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Smaller training size\"/>
    </mc:Choice>
  </mc:AlternateContent>
  <xr:revisionPtr revIDLastSave="0" documentId="13_ncr:1_{C2FA9A36-CD1F-4C30-99E9-7362A856DA3D}" xr6:coauthVersionLast="47" xr6:coauthVersionMax="47" xr10:uidLastSave="{00000000-0000-0000-0000-000000000000}"/>
  <bookViews>
    <workbookView xWindow="-108" yWindow="-108" windowWidth="23256" windowHeight="12576" xr2:uid="{0481D1BE-521F-4087-92FC-0F9AF4CF299F}"/>
  </bookViews>
  <sheets>
    <sheet name="S&amp;P500 (H=5)" sheetId="2" r:id="rId1"/>
    <sheet name="DJIA (H=5)" sheetId="4" r:id="rId2"/>
    <sheet name="RUT (H=5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57" i="2" l="1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1" i="2"/>
  <c r="F4552" i="2" s="1"/>
  <c r="F4550" i="2"/>
  <c r="F4549" i="2"/>
  <c r="F4548" i="2"/>
  <c r="F4546" i="2"/>
  <c r="F4547" i="2" s="1"/>
  <c r="F4545" i="2"/>
  <c r="F4544" i="2"/>
  <c r="F4543" i="2"/>
  <c r="F4542" i="2"/>
  <c r="F4541" i="2"/>
  <c r="F4540" i="2"/>
  <c r="F4539" i="2"/>
  <c r="F4538" i="2"/>
  <c r="F4482" i="2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479" i="2"/>
  <c r="F4480" i="2" s="1"/>
  <c r="F4481" i="2" s="1"/>
  <c r="F4478" i="2"/>
  <c r="F4477" i="2"/>
  <c r="F4474" i="2"/>
  <c r="F4475" i="2" s="1"/>
  <c r="F4476" i="2" s="1"/>
  <c r="F4473" i="2"/>
  <c r="F4472" i="2"/>
  <c r="F4471" i="2"/>
  <c r="F4470" i="2"/>
  <c r="F4469" i="2"/>
  <c r="F4468" i="2"/>
  <c r="F4467" i="2"/>
  <c r="F4463" i="2"/>
  <c r="F4464" i="2" s="1"/>
  <c r="F4465" i="2" s="1"/>
  <c r="F4466" i="2" s="1"/>
  <c r="F4462" i="2"/>
  <c r="F4458" i="2"/>
  <c r="F4459" i="2" s="1"/>
  <c r="F4460" i="2" s="1"/>
  <c r="F4461" i="2" s="1"/>
  <c r="F4457" i="2"/>
  <c r="F4452" i="2"/>
  <c r="F4453" i="2" s="1"/>
  <c r="F4454" i="2" s="1"/>
  <c r="F4455" i="2" s="1"/>
  <c r="F4456" i="2" s="1"/>
  <c r="F4447" i="2"/>
  <c r="F4448" i="2" s="1"/>
  <c r="F4449" i="2" s="1"/>
  <c r="F4450" i="2" s="1"/>
  <c r="F4451" i="2" s="1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6" i="4"/>
  <c r="F4547" i="4" s="1"/>
  <c r="F4545" i="4"/>
  <c r="F4544" i="4"/>
  <c r="F4543" i="4"/>
  <c r="F4541" i="4"/>
  <c r="F4542" i="4" s="1"/>
  <c r="F4540" i="4"/>
  <c r="F4539" i="4"/>
  <c r="F4538" i="4"/>
  <c r="F4482" i="4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477" i="4"/>
  <c r="F4478" i="4" s="1"/>
  <c r="F4479" i="4" s="1"/>
  <c r="F4480" i="4" s="1"/>
  <c r="F4481" i="4" s="1"/>
  <c r="F4472" i="4"/>
  <c r="F4473" i="4" s="1"/>
  <c r="F4474" i="4" s="1"/>
  <c r="F4475" i="4" s="1"/>
  <c r="F4476" i="4" s="1"/>
  <c r="F4467" i="4"/>
  <c r="F4468" i="4" s="1"/>
  <c r="F4469" i="4" s="1"/>
  <c r="F4470" i="4" s="1"/>
  <c r="F4471" i="4" s="1"/>
  <c r="F4462" i="4"/>
  <c r="F4463" i="4" s="1"/>
  <c r="F4464" i="4" s="1"/>
  <c r="F4465" i="4" s="1"/>
  <c r="F4466" i="4" s="1"/>
  <c r="F4458" i="4"/>
  <c r="F4459" i="4" s="1"/>
  <c r="F4460" i="4" s="1"/>
  <c r="F4461" i="4" s="1"/>
  <c r="F4457" i="4"/>
  <c r="F4453" i="4"/>
  <c r="F4454" i="4" s="1"/>
  <c r="F4455" i="4" s="1"/>
  <c r="F4456" i="4" s="1"/>
  <c r="F4452" i="4"/>
  <c r="F4448" i="4"/>
  <c r="F4449" i="4" s="1"/>
  <c r="F4450" i="4" s="1"/>
  <c r="F4451" i="4" s="1"/>
  <c r="F4447" i="4"/>
  <c r="F5557" i="5"/>
  <c r="F5552" i="5"/>
  <c r="F5547" i="5"/>
  <c r="F5542" i="5"/>
  <c r="F5537" i="5"/>
  <c r="F5532" i="5"/>
  <c r="F5527" i="5"/>
  <c r="F5522" i="5"/>
  <c r="F5517" i="5"/>
  <c r="F5512" i="5"/>
  <c r="F5507" i="5"/>
  <c r="F5502" i="5"/>
  <c r="F5497" i="5"/>
  <c r="F5492" i="5"/>
  <c r="F5487" i="5"/>
  <c r="F5482" i="5"/>
  <c r="F5477" i="5"/>
  <c r="F5472" i="5"/>
  <c r="F5467" i="5"/>
  <c r="F5462" i="5"/>
  <c r="F5457" i="5"/>
  <c r="F5452" i="5"/>
  <c r="F5447" i="5"/>
  <c r="F5442" i="5"/>
  <c r="F5437" i="5"/>
  <c r="F5432" i="5"/>
  <c r="F5427" i="5"/>
  <c r="F5422" i="5"/>
  <c r="F5417" i="5"/>
  <c r="F5412" i="5"/>
  <c r="F5407" i="5"/>
  <c r="F5402" i="5"/>
  <c r="F5397" i="5"/>
  <c r="F5392" i="5"/>
  <c r="F5387" i="5"/>
  <c r="F5382" i="5"/>
  <c r="F5377" i="5"/>
  <c r="F5372" i="5"/>
  <c r="F5367" i="5"/>
  <c r="F5362" i="5"/>
  <c r="F5357" i="5"/>
  <c r="F5352" i="5"/>
  <c r="F5347" i="5"/>
  <c r="F5342" i="5"/>
  <c r="F5337" i="5"/>
  <c r="F5332" i="5"/>
  <c r="F5327" i="5"/>
  <c r="F5322" i="5"/>
  <c r="F5317" i="5"/>
  <c r="F5312" i="5"/>
  <c r="F5307" i="5"/>
  <c r="F5302" i="5"/>
  <c r="F5297" i="5"/>
  <c r="F5292" i="5"/>
  <c r="F5287" i="5"/>
  <c r="F5282" i="5"/>
  <c r="F5277" i="5"/>
  <c r="F5272" i="5"/>
  <c r="F5267" i="5"/>
  <c r="F5262" i="5"/>
  <c r="F5257" i="5"/>
  <c r="F5252" i="5"/>
  <c r="F5247" i="5"/>
  <c r="F5242" i="5"/>
  <c r="F5237" i="5"/>
  <c r="F5232" i="5"/>
  <c r="F5227" i="5"/>
  <c r="F5222" i="5"/>
  <c r="F5217" i="5"/>
  <c r="F5212" i="5"/>
  <c r="F5207" i="5"/>
  <c r="F5202" i="5"/>
  <c r="F5197" i="5"/>
  <c r="F5192" i="5"/>
  <c r="F5187" i="5"/>
  <c r="F5182" i="5"/>
  <c r="F5177" i="5"/>
  <c r="F5172" i="5"/>
  <c r="F5167" i="5"/>
  <c r="F5162" i="5"/>
  <c r="F5157" i="5"/>
  <c r="F5152" i="5"/>
  <c r="F5147" i="5"/>
  <c r="F5142" i="5"/>
  <c r="F5137" i="5"/>
  <c r="F5132" i="5"/>
  <c r="F5127" i="5"/>
  <c r="F5122" i="5"/>
  <c r="F5117" i="5"/>
  <c r="F5112" i="5"/>
  <c r="F5107" i="5"/>
  <c r="F5102" i="5"/>
  <c r="F5097" i="5"/>
  <c r="F5092" i="5"/>
  <c r="F5087" i="5"/>
  <c r="F5082" i="5"/>
  <c r="F5077" i="5"/>
  <c r="F5072" i="5"/>
  <c r="F5067" i="5"/>
  <c r="F5062" i="5"/>
  <c r="F5057" i="5"/>
  <c r="F5052" i="5"/>
  <c r="F5047" i="5"/>
  <c r="F5042" i="5"/>
  <c r="F5037" i="5"/>
  <c r="F5032" i="5"/>
  <c r="F5027" i="5"/>
  <c r="F5022" i="5"/>
  <c r="F5017" i="5"/>
  <c r="F5012" i="5"/>
  <c r="F5007" i="5"/>
  <c r="F5002" i="5"/>
  <c r="F4997" i="5"/>
  <c r="F4992" i="5"/>
  <c r="F4987" i="5"/>
  <c r="F4982" i="5"/>
  <c r="F4977" i="5"/>
  <c r="F4972" i="5"/>
  <c r="F4967" i="5"/>
  <c r="F4962" i="5"/>
  <c r="F4957" i="5"/>
  <c r="F4952" i="5"/>
  <c r="F4947" i="5"/>
  <c r="F4942" i="5"/>
  <c r="F4937" i="5"/>
  <c r="F4932" i="5"/>
  <c r="F4927" i="5"/>
  <c r="F4922" i="5"/>
  <c r="F4917" i="5"/>
  <c r="F4912" i="5"/>
  <c r="F4907" i="5"/>
  <c r="F4902" i="5"/>
  <c r="F4897" i="5"/>
  <c r="F4892" i="5"/>
  <c r="F4887" i="5"/>
  <c r="F4882" i="5"/>
  <c r="F4877" i="5"/>
  <c r="F4872" i="5"/>
  <c r="F4867" i="5"/>
  <c r="F4862" i="5"/>
  <c r="F4857" i="5"/>
  <c r="F4852" i="5"/>
  <c r="F4847" i="5"/>
  <c r="F4842" i="5"/>
  <c r="F4837" i="5"/>
  <c r="F4832" i="5"/>
  <c r="F4827" i="5"/>
  <c r="F4822" i="5"/>
  <c r="F4817" i="5"/>
  <c r="F4812" i="5"/>
  <c r="F4807" i="5"/>
  <c r="F4802" i="5"/>
  <c r="F4797" i="5"/>
  <c r="F4792" i="5"/>
  <c r="F4787" i="5"/>
  <c r="F4782" i="5"/>
  <c r="F4777" i="5"/>
  <c r="F4772" i="5"/>
  <c r="F4767" i="5"/>
  <c r="F4762" i="5"/>
  <c r="F4757" i="5"/>
  <c r="F4752" i="5"/>
  <c r="F4747" i="5"/>
  <c r="F4742" i="5"/>
  <c r="F4737" i="5"/>
  <c r="F4732" i="5"/>
  <c r="F4727" i="5"/>
  <c r="F4722" i="5"/>
  <c r="F4717" i="5"/>
  <c r="F4712" i="5"/>
  <c r="F4707" i="5"/>
  <c r="F4702" i="5"/>
  <c r="F4697" i="5"/>
  <c r="F4692" i="5"/>
  <c r="F4687" i="5"/>
  <c r="F4682" i="5"/>
  <c r="F4677" i="5"/>
  <c r="F4672" i="5"/>
  <c r="F4667" i="5"/>
  <c r="F4662" i="5"/>
  <c r="F4657" i="5"/>
  <c r="F4652" i="5"/>
  <c r="F4647" i="5"/>
  <c r="F4642" i="5"/>
  <c r="F4637" i="5"/>
  <c r="F4632" i="5"/>
  <c r="F4627" i="5"/>
  <c r="F4622" i="5"/>
  <c r="F4617" i="5"/>
  <c r="F4612" i="5"/>
  <c r="F4607" i="5"/>
  <c r="F4602" i="5"/>
  <c r="F4597" i="5"/>
  <c r="F4592" i="5"/>
  <c r="F4587" i="5"/>
  <c r="F4582" i="5"/>
  <c r="F4577" i="5"/>
  <c r="F4572" i="5"/>
  <c r="F4567" i="5"/>
  <c r="F4562" i="5"/>
  <c r="F4557" i="5"/>
  <c r="F4552" i="5"/>
  <c r="F4547" i="5"/>
  <c r="F4542" i="5"/>
  <c r="F4537" i="5"/>
  <c r="F4532" i="5"/>
  <c r="F4527" i="5"/>
  <c r="F4522" i="5"/>
  <c r="F4517" i="5"/>
  <c r="F4512" i="5"/>
  <c r="F4507" i="5"/>
  <c r="F4502" i="5"/>
  <c r="F4497" i="5"/>
  <c r="F4492" i="5"/>
  <c r="F4487" i="5"/>
  <c r="F4488" i="5"/>
  <c r="F4489" i="5" s="1"/>
  <c r="F4490" i="5" s="1"/>
  <c r="F4491" i="5" s="1"/>
  <c r="F4482" i="5"/>
  <c r="F4483" i="5" s="1"/>
  <c r="F4484" i="5" s="1"/>
  <c r="F4485" i="5" s="1"/>
  <c r="F4486" i="5" s="1"/>
  <c r="F4477" i="5"/>
  <c r="F4478" i="5" s="1"/>
  <c r="F4479" i="5" s="1"/>
  <c r="F4480" i="5" s="1"/>
  <c r="F4481" i="5" s="1"/>
  <c r="F4472" i="5"/>
  <c r="F4473" i="5" s="1"/>
  <c r="F4474" i="5" s="1"/>
  <c r="F4475" i="5" s="1"/>
  <c r="F4476" i="5" s="1"/>
  <c r="F4467" i="5"/>
  <c r="F4468" i="5" s="1"/>
  <c r="F4469" i="5" s="1"/>
  <c r="F4470" i="5" s="1"/>
  <c r="F4471" i="5" s="1"/>
  <c r="F4462" i="5"/>
  <c r="F4463" i="5" s="1"/>
  <c r="F4464" i="5" s="1"/>
  <c r="F4465" i="5" s="1"/>
  <c r="F4466" i="5" s="1"/>
  <c r="F4458" i="5"/>
  <c r="F4459" i="5" s="1"/>
  <c r="F4460" i="5" s="1"/>
  <c r="F4461" i="5" s="1"/>
  <c r="F4457" i="5"/>
  <c r="F4452" i="5"/>
  <c r="F4453" i="5" s="1"/>
  <c r="F4454" i="5" s="1"/>
  <c r="F4455" i="5" s="1"/>
  <c r="F4456" i="5" s="1"/>
  <c r="F4451" i="5"/>
  <c r="F4450" i="5"/>
  <c r="F4449" i="5"/>
  <c r="F4448" i="5"/>
  <c r="F4447" i="5"/>
  <c r="E5557" i="5" l="1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K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H3" i="4" s="1" a="1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K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K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5" l="1" a="1"/>
  <c r="H3" i="4"/>
  <c r="L6" i="4"/>
  <c r="L7" i="4"/>
  <c r="K3" i="4"/>
  <c r="I3" i="4"/>
  <c r="J6" i="4"/>
  <c r="J7" i="4"/>
  <c r="K5" i="4"/>
  <c r="H4" i="4"/>
  <c r="H5" i="4"/>
  <c r="H6" i="4"/>
  <c r="H7" i="4"/>
  <c r="M6" i="4"/>
  <c r="L3" i="4"/>
  <c r="L4" i="4"/>
  <c r="L5" i="4"/>
  <c r="M7" i="4"/>
  <c r="I4" i="4"/>
  <c r="J3" i="4"/>
  <c r="J4" i="4"/>
  <c r="K6" i="4"/>
  <c r="K7" i="4"/>
  <c r="I7" i="4"/>
  <c r="I5" i="4"/>
  <c r="I6" i="4"/>
  <c r="M5" i="4"/>
  <c r="M3" i="4"/>
  <c r="M4" i="4"/>
  <c r="K4" i="4"/>
  <c r="J5" i="4"/>
  <c r="H3" i="2" a="1"/>
  <c r="H3" i="5" l="1"/>
  <c r="M6" i="5"/>
  <c r="L3" i="5"/>
  <c r="L4" i="5"/>
  <c r="J6" i="5"/>
  <c r="K5" i="5"/>
  <c r="J3" i="5"/>
  <c r="H7" i="5"/>
  <c r="I4" i="5"/>
  <c r="I6" i="5"/>
  <c r="I5" i="5"/>
  <c r="L5" i="5"/>
  <c r="L6" i="5"/>
  <c r="M4" i="5"/>
  <c r="L7" i="5"/>
  <c r="J4" i="5"/>
  <c r="J9" i="5" s="1"/>
  <c r="J10" i="5" s="1"/>
  <c r="J5" i="5"/>
  <c r="K3" i="5"/>
  <c r="I7" i="5"/>
  <c r="H4" i="5"/>
  <c r="H5" i="5"/>
  <c r="M5" i="5"/>
  <c r="M3" i="5"/>
  <c r="J7" i="5"/>
  <c r="K4" i="5"/>
  <c r="M7" i="5"/>
  <c r="K6" i="5"/>
  <c r="H6" i="5"/>
  <c r="I3" i="5"/>
  <c r="K7" i="5"/>
  <c r="H3" i="2"/>
  <c r="H4" i="2"/>
  <c r="J6" i="2"/>
  <c r="K3" i="2"/>
  <c r="K4" i="2"/>
  <c r="H5" i="2"/>
  <c r="I3" i="2"/>
  <c r="F1709" i="2" s="1"/>
  <c r="K6" i="2"/>
  <c r="H6" i="2"/>
  <c r="I5" i="2"/>
  <c r="L4" i="2"/>
  <c r="M3" i="2"/>
  <c r="J3" i="2"/>
  <c r="F1175" i="2" s="1"/>
  <c r="K7" i="2"/>
  <c r="J5" i="2"/>
  <c r="M4" i="2"/>
  <c r="M7" i="2"/>
  <c r="J7" i="2"/>
  <c r="L3" i="2"/>
  <c r="H7" i="2"/>
  <c r="K5" i="2"/>
  <c r="L5" i="2"/>
  <c r="L6" i="2"/>
  <c r="J4" i="2"/>
  <c r="I4" i="2"/>
  <c r="M6" i="2"/>
  <c r="I6" i="2"/>
  <c r="I7" i="2"/>
  <c r="L7" i="2"/>
  <c r="M5" i="2"/>
  <c r="F1576" i="2"/>
  <c r="F3804" i="2"/>
  <c r="F3982" i="2"/>
  <c r="F3521" i="2"/>
  <c r="F4281" i="2"/>
  <c r="F3620" i="2"/>
  <c r="F273" i="2"/>
  <c r="F908" i="2"/>
  <c r="F3203" i="2"/>
  <c r="F2766" i="2"/>
  <c r="F4118" i="2"/>
  <c r="F2761" i="2"/>
  <c r="F3145" i="2"/>
  <c r="F3785" i="2"/>
  <c r="F2932" i="2"/>
  <c r="F2655" i="2"/>
  <c r="F3039" i="2"/>
  <c r="F3167" i="2"/>
  <c r="F3811" i="2"/>
  <c r="F3875" i="2"/>
  <c r="F4003" i="2"/>
  <c r="F4254" i="2"/>
  <c r="F4161" i="2"/>
  <c r="F4225" i="2"/>
  <c r="F4289" i="2"/>
  <c r="F3116" i="2"/>
  <c r="F3180" i="2"/>
  <c r="F3436" i="2"/>
  <c r="F3500" i="2"/>
  <c r="F212" i="2"/>
  <c r="F1279" i="2"/>
  <c r="F1655" i="2"/>
  <c r="F1911" i="2"/>
  <c r="F666" i="2"/>
  <c r="F173" i="2"/>
  <c r="F685" i="2"/>
  <c r="F1197" i="2"/>
  <c r="F1453" i="2"/>
  <c r="F687" i="2"/>
  <c r="F2528" i="2"/>
  <c r="F2712" i="2"/>
  <c r="F2896" i="2"/>
  <c r="F3040" i="2"/>
  <c r="F968" i="2"/>
  <c r="F1680" i="2"/>
  <c r="F195" i="2"/>
  <c r="F339" i="2"/>
  <c r="F523" i="2"/>
  <c r="F707" i="2"/>
  <c r="F1035" i="2"/>
  <c r="F1219" i="2"/>
  <c r="F1363" i="2"/>
  <c r="F1547" i="2"/>
  <c r="F760" i="2"/>
  <c r="F606" i="2"/>
  <c r="F790" i="2"/>
  <c r="F1118" i="2"/>
  <c r="F759" i="2"/>
  <c r="F768" i="2"/>
  <c r="F38" i="2"/>
  <c r="F422" i="2"/>
  <c r="F425" i="2"/>
  <c r="F697" i="2"/>
  <c r="F985" i="2"/>
  <c r="F1169" i="2"/>
  <c r="F1313" i="2"/>
  <c r="F1497" i="2"/>
  <c r="F588" i="2"/>
  <c r="F732" i="2"/>
  <c r="F916" i="2"/>
  <c r="F1100" i="2"/>
  <c r="F1244" i="2"/>
  <c r="F1428" i="2"/>
  <c r="F1612" i="2"/>
  <c r="F1756" i="2"/>
  <c r="F1266" i="2"/>
  <c r="F1450" i="2"/>
  <c r="F1594" i="2"/>
  <c r="F1778" i="2"/>
  <c r="F1962" i="2"/>
  <c r="F2106" i="2"/>
  <c r="F2290" i="2"/>
  <c r="F2474" i="2"/>
  <c r="F2618" i="2"/>
  <c r="F2077" i="2"/>
  <c r="F2261" i="2"/>
  <c r="F2405" i="2"/>
  <c r="F2589" i="2"/>
  <c r="F2773" i="2"/>
  <c r="F2917" i="2"/>
  <c r="F3101" i="2"/>
  <c r="F3285" i="2"/>
  <c r="F1675" i="2"/>
  <c r="F1859" i="2"/>
  <c r="F2043" i="2"/>
  <c r="F2187" i="2"/>
  <c r="F2371" i="2"/>
  <c r="F2555" i="2"/>
  <c r="F2699" i="2"/>
  <c r="F2883" i="2"/>
  <c r="F3067" i="2"/>
  <c r="F3211" i="2"/>
  <c r="F3395" i="2"/>
  <c r="F1286" i="2"/>
  <c r="F1430" i="2"/>
  <c r="F1614" i="2"/>
  <c r="F1742" i="2"/>
  <c r="F1870" i="2"/>
  <c r="F1990" i="2"/>
  <c r="F2102" i="2"/>
  <c r="F2182" i="2"/>
  <c r="F2262" i="2"/>
  <c r="F2358" i="2"/>
  <c r="F2438" i="2"/>
  <c r="F2518" i="2"/>
  <c r="F2614" i="2"/>
  <c r="F2694" i="2"/>
  <c r="F2774" i="2"/>
  <c r="F2870" i="2"/>
  <c r="F2950" i="2"/>
  <c r="F1561" i="2"/>
  <c r="F1657" i="2"/>
  <c r="F1737" i="2"/>
  <c r="F1817" i="2"/>
  <c r="F1913" i="2"/>
  <c r="F1993" i="2"/>
  <c r="F2073" i="2"/>
  <c r="F2169" i="2"/>
  <c r="F2249" i="2"/>
  <c r="F2313" i="2"/>
  <c r="F2377" i="2"/>
  <c r="F2441" i="2"/>
  <c r="F2505" i="2"/>
  <c r="F2569" i="2"/>
  <c r="F2633" i="2"/>
  <c r="F2697" i="2"/>
  <c r="F3381" i="2"/>
  <c r="F3445" i="2"/>
  <c r="F3509" i="2"/>
  <c r="F3573" i="2"/>
  <c r="F3637" i="2"/>
  <c r="F3701" i="2"/>
  <c r="F3320" i="2"/>
  <c r="F3384" i="2"/>
  <c r="F3448" i="2"/>
  <c r="F3512" i="2"/>
  <c r="F3576" i="2"/>
  <c r="F3640" i="2"/>
  <c r="F3704" i="2"/>
  <c r="F3768" i="2"/>
  <c r="F3832" i="2"/>
  <c r="F3491" i="2"/>
  <c r="F3555" i="2"/>
  <c r="F3619" i="2"/>
  <c r="F3683" i="2"/>
  <c r="F3747" i="2"/>
  <c r="F3038" i="2"/>
  <c r="F3102" i="2"/>
  <c r="F3166" i="2"/>
  <c r="F3230" i="2"/>
  <c r="F3294" i="2"/>
  <c r="F3358" i="2"/>
  <c r="F3422" i="2"/>
  <c r="F3486" i="2"/>
  <c r="F3550" i="2"/>
  <c r="F3614" i="2"/>
  <c r="F3678" i="2"/>
  <c r="F3742" i="2"/>
  <c r="F3806" i="2"/>
  <c r="F3870" i="2"/>
  <c r="F3934" i="2"/>
  <c r="F3998" i="2"/>
  <c r="F4062" i="2"/>
  <c r="F4126" i="2"/>
  <c r="F4190" i="2"/>
  <c r="F2769" i="2"/>
  <c r="F2833" i="2"/>
  <c r="F2897" i="2"/>
  <c r="F2961" i="2"/>
  <c r="F3025" i="2"/>
  <c r="F3089" i="2"/>
  <c r="F3153" i="2"/>
  <c r="F3217" i="2"/>
  <c r="F3281" i="2"/>
  <c r="F3345" i="2"/>
  <c r="F3409" i="2"/>
  <c r="F3473" i="2"/>
  <c r="F3537" i="2"/>
  <c r="F3601" i="2"/>
  <c r="F3665" i="2"/>
  <c r="F3729" i="2"/>
  <c r="F3793" i="2"/>
  <c r="F3857" i="2"/>
  <c r="F3921" i="2"/>
  <c r="F3985" i="2"/>
  <c r="F4049" i="2"/>
  <c r="F1852" i="2"/>
  <c r="F1916" i="2"/>
  <c r="F1980" i="2"/>
  <c r="F2044" i="2"/>
  <c r="F2108" i="2"/>
  <c r="F2172" i="2"/>
  <c r="F2236" i="2"/>
  <c r="F2300" i="2"/>
  <c r="F2364" i="2"/>
  <c r="F2428" i="2"/>
  <c r="F2492" i="2"/>
  <c r="F2556" i="2"/>
  <c r="F2620" i="2"/>
  <c r="F2684" i="2"/>
  <c r="F2748" i="2"/>
  <c r="F2812" i="2"/>
  <c r="F2876" i="2"/>
  <c r="F2940" i="2"/>
  <c r="F3004" i="2"/>
  <c r="F2151" i="2"/>
  <c r="F2215" i="2"/>
  <c r="F2279" i="2"/>
  <c r="F2343" i="2"/>
  <c r="F2407" i="2"/>
  <c r="F2471" i="2"/>
  <c r="F2535" i="2"/>
  <c r="F2599" i="2"/>
  <c r="F2663" i="2"/>
  <c r="F2727" i="2"/>
  <c r="F2791" i="2"/>
  <c r="F2855" i="2"/>
  <c r="F2919" i="2"/>
  <c r="F2983" i="2"/>
  <c r="F3047" i="2"/>
  <c r="F3111" i="2"/>
  <c r="F3175" i="2"/>
  <c r="F3239" i="2"/>
  <c r="F2834" i="2"/>
  <c r="F2898" i="2"/>
  <c r="F2962" i="2"/>
  <c r="F3026" i="2"/>
  <c r="F3090" i="2"/>
  <c r="F3154" i="2"/>
  <c r="F3218" i="2"/>
  <c r="F3282" i="2"/>
  <c r="F3346" i="2"/>
  <c r="F3410" i="2"/>
  <c r="F3474" i="2"/>
  <c r="F3538" i="2"/>
  <c r="F3602" i="2"/>
  <c r="F3666" i="2"/>
  <c r="F3730" i="2"/>
  <c r="F3794" i="2"/>
  <c r="F3858" i="2"/>
  <c r="F3922" i="2"/>
  <c r="F3986" i="2"/>
  <c r="F4050" i="2"/>
  <c r="F4106" i="2"/>
  <c r="F4170" i="2"/>
  <c r="F4234" i="2"/>
  <c r="F4306" i="2"/>
  <c r="F4378" i="2"/>
  <c r="F3749" i="2"/>
  <c r="F3813" i="2"/>
  <c r="F3877" i="2"/>
  <c r="F3941" i="2"/>
  <c r="F4005" i="2"/>
  <c r="F3864" i="2"/>
  <c r="F3928" i="2"/>
  <c r="F3992" i="2"/>
  <c r="F4056" i="2"/>
  <c r="F4120" i="2"/>
  <c r="F4184" i="2"/>
  <c r="F4248" i="2"/>
  <c r="F3819" i="2"/>
  <c r="F3883" i="2"/>
  <c r="F3947" i="2"/>
  <c r="F4011" i="2"/>
  <c r="F4075" i="2"/>
  <c r="F4262" i="2"/>
  <c r="F4326" i="2"/>
  <c r="F4105" i="2"/>
  <c r="F4169" i="2"/>
  <c r="F4233" i="2"/>
  <c r="F4297" i="2"/>
  <c r="F3060" i="2"/>
  <c r="F3124" i="2"/>
  <c r="F3188" i="2"/>
  <c r="F3252" i="2"/>
  <c r="F3316" i="2"/>
  <c r="F3380" i="2"/>
  <c r="F3444" i="2"/>
  <c r="F3508" i="2"/>
  <c r="F3572" i="2"/>
  <c r="F3636" i="2"/>
  <c r="F3700" i="2"/>
  <c r="F3764" i="2"/>
  <c r="F3828" i="2"/>
  <c r="F3892" i="2"/>
  <c r="F3956" i="2"/>
  <c r="F4020" i="2"/>
  <c r="F4084" i="2"/>
  <c r="F4148" i="2"/>
  <c r="F4212" i="2"/>
  <c r="F4276" i="2"/>
  <c r="F4340" i="2"/>
  <c r="F3311" i="2"/>
  <c r="F3375" i="2"/>
  <c r="F3439" i="2"/>
  <c r="F3503" i="2"/>
  <c r="F3567" i="2"/>
  <c r="F3631" i="2"/>
  <c r="F3695" i="2"/>
  <c r="F3759" i="2"/>
  <c r="F3823" i="2"/>
  <c r="F3887" i="2"/>
  <c r="F3951" i="2"/>
  <c r="F4015" i="2"/>
  <c r="F312" i="2"/>
  <c r="F1400" i="2"/>
  <c r="F342" i="2"/>
  <c r="F313" i="2"/>
  <c r="F809" i="2"/>
  <c r="F220" i="2"/>
  <c r="F183" i="2"/>
  <c r="F1295" i="2"/>
  <c r="F1663" i="2"/>
  <c r="F1919" i="2"/>
  <c r="F927" i="2"/>
  <c r="F1287" i="2"/>
  <c r="F162" i="2"/>
  <c r="F418" i="2"/>
  <c r="F674" i="2"/>
  <c r="F930" i="2"/>
  <c r="F167" i="2"/>
  <c r="F181" i="2"/>
  <c r="F437" i="2"/>
  <c r="F693" i="2"/>
  <c r="F949" i="2"/>
  <c r="F1205" i="2"/>
  <c r="F1461" i="2"/>
  <c r="F1717" i="2"/>
  <c r="F1973" i="2"/>
  <c r="F799" i="2"/>
  <c r="F1232" i="2"/>
  <c r="F1824" i="2"/>
  <c r="F2080" i="2"/>
  <c r="F2336" i="2"/>
  <c r="F2576" i="2"/>
  <c r="F2720" i="2"/>
  <c r="F2904" i="2"/>
  <c r="F3088" i="2"/>
  <c r="F3232" i="2"/>
  <c r="F304" i="2"/>
  <c r="F1184" i="2"/>
  <c r="F1688" i="2"/>
  <c r="F203" i="2"/>
  <c r="F387" i="2"/>
  <c r="F531" i="2"/>
  <c r="F715" i="2"/>
  <c r="F899" i="2"/>
  <c r="F1043" i="2"/>
  <c r="F1227" i="2"/>
  <c r="F1411" i="2"/>
  <c r="F1555" i="2"/>
  <c r="F816" i="2"/>
  <c r="F654" i="2"/>
  <c r="F798" i="2"/>
  <c r="F982" i="2"/>
  <c r="F95" i="2"/>
  <c r="F807" i="2"/>
  <c r="F800" i="2"/>
  <c r="F134" i="2"/>
  <c r="F438" i="2"/>
  <c r="F441" i="2"/>
  <c r="F761" i="2"/>
  <c r="F993" i="2"/>
  <c r="F1177" i="2"/>
  <c r="F1361" i="2"/>
  <c r="F1505" i="2"/>
  <c r="F596" i="2"/>
  <c r="F780" i="2"/>
  <c r="F924" i="2"/>
  <c r="F1108" i="2"/>
  <c r="F1292" i="2"/>
  <c r="F1436" i="2"/>
  <c r="F1620" i="2"/>
  <c r="F1804" i="2"/>
  <c r="F1274" i="2"/>
  <c r="F1458" i="2"/>
  <c r="F1642" i="2"/>
  <c r="F1786" i="2"/>
  <c r="F1970" i="2"/>
  <c r="F2154" i="2"/>
  <c r="F2298" i="2"/>
  <c r="F2482" i="2"/>
  <c r="F2666" i="2"/>
  <c r="F2085" i="2"/>
  <c r="F2269" i="2"/>
  <c r="F2453" i="2"/>
  <c r="F2597" i="2"/>
  <c r="F2781" i="2"/>
  <c r="F2965" i="2"/>
  <c r="F3109" i="2"/>
  <c r="F3293" i="2"/>
  <c r="F1723" i="2"/>
  <c r="F1867" i="2"/>
  <c r="F2051" i="2"/>
  <c r="F2235" i="2"/>
  <c r="F2379" i="2"/>
  <c r="F2563" i="2"/>
  <c r="F2747" i="2"/>
  <c r="F2891" i="2"/>
  <c r="F3075" i="2"/>
  <c r="F3259" i="2"/>
  <c r="F3403" i="2"/>
  <c r="F1294" i="2"/>
  <c r="F1478" i="2"/>
  <c r="F1622" i="2"/>
  <c r="F1750" i="2"/>
  <c r="F1878" i="2"/>
  <c r="F1998" i="2"/>
  <c r="F2110" i="2"/>
  <c r="F2190" i="2"/>
  <c r="F2286" i="2"/>
  <c r="F2366" i="2"/>
  <c r="F2446" i="2"/>
  <c r="F2542" i="2"/>
  <c r="F2622" i="2"/>
  <c r="F2702" i="2"/>
  <c r="F2798" i="2"/>
  <c r="F2878" i="2"/>
  <c r="F2958" i="2"/>
  <c r="F1585" i="2"/>
  <c r="F1665" i="2"/>
  <c r="F1745" i="2"/>
  <c r="F1841" i="2"/>
  <c r="F1921" i="2"/>
  <c r="F2001" i="2"/>
  <c r="F2097" i="2"/>
  <c r="F2177" i="2"/>
  <c r="F2257" i="2"/>
  <c r="F2321" i="2"/>
  <c r="F2385" i="2"/>
  <c r="F2449" i="2"/>
  <c r="F2513" i="2"/>
  <c r="F2577" i="2"/>
  <c r="F2641" i="2"/>
  <c r="F2705" i="2"/>
  <c r="F3389" i="2"/>
  <c r="F3453" i="2"/>
  <c r="F3517" i="2"/>
  <c r="F3581" i="2"/>
  <c r="F3645" i="2"/>
  <c r="F3709" i="2"/>
  <c r="F3328" i="2"/>
  <c r="F3392" i="2"/>
  <c r="F3456" i="2"/>
  <c r="F3520" i="2"/>
  <c r="F3584" i="2"/>
  <c r="F3648" i="2"/>
  <c r="F3712" i="2"/>
  <c r="F3776" i="2"/>
  <c r="F3840" i="2"/>
  <c r="F3499" i="2"/>
  <c r="F3563" i="2"/>
  <c r="F3627" i="2"/>
  <c r="F3691" i="2"/>
  <c r="F3755" i="2"/>
  <c r="F3046" i="2"/>
  <c r="F3110" i="2"/>
  <c r="F3174" i="2"/>
  <c r="F3238" i="2"/>
  <c r="F3302" i="2"/>
  <c r="F3366" i="2"/>
  <c r="F3430" i="2"/>
  <c r="F3494" i="2"/>
  <c r="F3558" i="2"/>
  <c r="F3622" i="2"/>
  <c r="F3686" i="2"/>
  <c r="F3750" i="2"/>
  <c r="F3814" i="2"/>
  <c r="F3878" i="2"/>
  <c r="F3942" i="2"/>
  <c r="F4006" i="2"/>
  <c r="F4070" i="2"/>
  <c r="F4134" i="2"/>
  <c r="F4198" i="2"/>
  <c r="F2777" i="2"/>
  <c r="F2841" i="2"/>
  <c r="F2905" i="2"/>
  <c r="F2969" i="2"/>
  <c r="F3033" i="2"/>
  <c r="F3097" i="2"/>
  <c r="F3161" i="2"/>
  <c r="F3225" i="2"/>
  <c r="F3289" i="2"/>
  <c r="F3353" i="2"/>
  <c r="F3417" i="2"/>
  <c r="F3481" i="2"/>
  <c r="F3545" i="2"/>
  <c r="F3609" i="2"/>
  <c r="F3673" i="2"/>
  <c r="F3737" i="2"/>
  <c r="F3801" i="2"/>
  <c r="F3865" i="2"/>
  <c r="F3929" i="2"/>
  <c r="F3993" i="2"/>
  <c r="F4057" i="2"/>
  <c r="F1860" i="2"/>
  <c r="F1924" i="2"/>
  <c r="F1988" i="2"/>
  <c r="F2052" i="2"/>
  <c r="F2116" i="2"/>
  <c r="F2180" i="2"/>
  <c r="F2244" i="2"/>
  <c r="F2308" i="2"/>
  <c r="F2372" i="2"/>
  <c r="F2436" i="2"/>
  <c r="F2500" i="2"/>
  <c r="F2564" i="2"/>
  <c r="F2628" i="2"/>
  <c r="F2692" i="2"/>
  <c r="F2756" i="2"/>
  <c r="F2820" i="2"/>
  <c r="F2884" i="2"/>
  <c r="F2948" i="2"/>
  <c r="F2095" i="2"/>
  <c r="F2159" i="2"/>
  <c r="F2223" i="2"/>
  <c r="F2287" i="2"/>
  <c r="F2351" i="2"/>
  <c r="F2415" i="2"/>
  <c r="F2479" i="2"/>
  <c r="F2543" i="2"/>
  <c r="F2607" i="2"/>
  <c r="F2671" i="2"/>
  <c r="F2735" i="2"/>
  <c r="F2799" i="2"/>
  <c r="F2863" i="2"/>
  <c r="F2927" i="2"/>
  <c r="F2991" i="2"/>
  <c r="F3055" i="2"/>
  <c r="F3119" i="2"/>
  <c r="F3183" i="2"/>
  <c r="F3247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4114" i="2"/>
  <c r="F4178" i="2"/>
  <c r="F4242" i="2"/>
  <c r="F4314" i="2"/>
  <c r="F4394" i="2"/>
  <c r="F3757" i="2"/>
  <c r="F3821" i="2"/>
  <c r="F3885" i="2"/>
  <c r="F3949" i="2"/>
  <c r="F4013" i="2"/>
  <c r="F3872" i="2"/>
  <c r="F3936" i="2"/>
  <c r="F4000" i="2"/>
  <c r="F4064" i="2"/>
  <c r="F4128" i="2"/>
  <c r="F4192" i="2"/>
  <c r="F4256" i="2"/>
  <c r="F3827" i="2"/>
  <c r="F3891" i="2"/>
  <c r="F3955" i="2"/>
  <c r="F4019" i="2"/>
  <c r="F4270" i="2"/>
  <c r="F4334" i="2"/>
  <c r="F4113" i="2"/>
  <c r="F4177" i="2"/>
  <c r="F4241" i="2"/>
  <c r="F4305" i="2"/>
  <c r="F306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3255" i="2"/>
  <c r="F3319" i="2"/>
  <c r="F3383" i="2"/>
  <c r="F3447" i="2"/>
  <c r="F3511" i="2"/>
  <c r="F3575" i="2"/>
  <c r="F3639" i="2"/>
  <c r="F3703" i="2"/>
  <c r="F3767" i="2"/>
  <c r="F3831" i="2"/>
  <c r="F3895" i="2"/>
  <c r="F3959" i="2"/>
  <c r="F4023" i="2"/>
  <c r="F696" i="2"/>
  <c r="F1552" i="2"/>
  <c r="F454" i="2"/>
  <c r="F393" i="2"/>
  <c r="F889" i="2"/>
  <c r="F276" i="2"/>
  <c r="F767" i="2"/>
  <c r="F1391" i="2"/>
  <c r="F1719" i="2"/>
  <c r="F1975" i="2"/>
  <c r="F999" i="2"/>
  <c r="F1407" i="2"/>
  <c r="F218" i="2"/>
  <c r="F474" i="2"/>
  <c r="F730" i="2"/>
  <c r="F986" i="2"/>
  <c r="F359" i="2"/>
  <c r="F237" i="2"/>
  <c r="F493" i="2"/>
  <c r="F749" i="2"/>
  <c r="F1005" i="2"/>
  <c r="F1261" i="2"/>
  <c r="F1517" i="2"/>
  <c r="F1773" i="2"/>
  <c r="F2029" i="2"/>
  <c r="F240" i="2"/>
  <c r="F1384" i="2"/>
  <c r="F1880" i="2"/>
  <c r="F2136" i="2"/>
  <c r="F2392" i="2"/>
  <c r="F2584" i="2"/>
  <c r="F2768" i="2"/>
  <c r="F2912" i="2"/>
  <c r="F3096" i="2"/>
  <c r="F63" i="2"/>
  <c r="F320" i="2"/>
  <c r="F1208" i="2"/>
  <c r="F67" i="2"/>
  <c r="F211" i="2"/>
  <c r="F395" i="2"/>
  <c r="F579" i="2"/>
  <c r="F723" i="2"/>
  <c r="F907" i="2"/>
  <c r="F1091" i="2"/>
  <c r="F1235" i="2"/>
  <c r="F1419" i="2"/>
  <c r="F112" i="2"/>
  <c r="F856" i="2"/>
  <c r="F662" i="2"/>
  <c r="F846" i="2"/>
  <c r="F990" i="2"/>
  <c r="F127" i="2"/>
  <c r="F248" i="2"/>
  <c r="F864" i="2"/>
  <c r="F150" i="2"/>
  <c r="F41" i="2"/>
  <c r="F457" i="2"/>
  <c r="F777" i="2"/>
  <c r="F1041" i="2"/>
  <c r="F1185" i="2"/>
  <c r="F1369" i="2"/>
  <c r="F1553" i="2"/>
  <c r="F604" i="2"/>
  <c r="F788" i="2"/>
  <c r="F972" i="2"/>
  <c r="F1116" i="2"/>
  <c r="F1300" i="2"/>
  <c r="F1484" i="2"/>
  <c r="F1628" i="2"/>
  <c r="F1812" i="2"/>
  <c r="F1322" i="2"/>
  <c r="F1466" i="2"/>
  <c r="F1650" i="2"/>
  <c r="F1834" i="2"/>
  <c r="F1978" i="2"/>
  <c r="F2162" i="2"/>
  <c r="F2346" i="2"/>
  <c r="F2490" i="2"/>
  <c r="F2674" i="2"/>
  <c r="F2133" i="2"/>
  <c r="F2277" i="2"/>
  <c r="F2461" i="2"/>
  <c r="F2645" i="2"/>
  <c r="F2789" i="2"/>
  <c r="F2973" i="2"/>
  <c r="F3157" i="2"/>
  <c r="F3301" i="2"/>
  <c r="F1731" i="2"/>
  <c r="F1915" i="2"/>
  <c r="F2059" i="2"/>
  <c r="F2243" i="2"/>
  <c r="F2427" i="2"/>
  <c r="F2571" i="2"/>
  <c r="F2755" i="2"/>
  <c r="F2939" i="2"/>
  <c r="F3083" i="2"/>
  <c r="F3267" i="2"/>
  <c r="F1158" i="2"/>
  <c r="F1302" i="2"/>
  <c r="F1486" i="2"/>
  <c r="F1662" i="2"/>
  <c r="F1790" i="2"/>
  <c r="F1918" i="2"/>
  <c r="F2006" i="2"/>
  <c r="F2118" i="2"/>
  <c r="F2198" i="2"/>
  <c r="F2294" i="2"/>
  <c r="F2374" i="2"/>
  <c r="F2454" i="2"/>
  <c r="F2550" i="2"/>
  <c r="F2630" i="2"/>
  <c r="F2710" i="2"/>
  <c r="F2806" i="2"/>
  <c r="F2886" i="2"/>
  <c r="F2966" i="2"/>
  <c r="F1593" i="2"/>
  <c r="F1673" i="2"/>
  <c r="F1753" i="2"/>
  <c r="F1849" i="2"/>
  <c r="F1929" i="2"/>
  <c r="F2009" i="2"/>
  <c r="F2105" i="2"/>
  <c r="F2185" i="2"/>
  <c r="F2265" i="2"/>
  <c r="F2329" i="2"/>
  <c r="F2393" i="2"/>
  <c r="F2457" i="2"/>
  <c r="F2521" i="2"/>
  <c r="F2585" i="2"/>
  <c r="F2649" i="2"/>
  <c r="F2713" i="2"/>
  <c r="F3397" i="2"/>
  <c r="F3461" i="2"/>
  <c r="F3525" i="2"/>
  <c r="F3589" i="2"/>
  <c r="F3653" i="2"/>
  <c r="F3272" i="2"/>
  <c r="F3336" i="2"/>
  <c r="F3400" i="2"/>
  <c r="F3464" i="2"/>
  <c r="F3528" i="2"/>
  <c r="F3592" i="2"/>
  <c r="F3656" i="2"/>
  <c r="F3720" i="2"/>
  <c r="F3784" i="2"/>
  <c r="F3848" i="2"/>
  <c r="F3507" i="2"/>
  <c r="F3571" i="2"/>
  <c r="F3635" i="2"/>
  <c r="F3699" i="2"/>
  <c r="F3763" i="2"/>
  <c r="F3054" i="2"/>
  <c r="F3118" i="2"/>
  <c r="F3182" i="2"/>
  <c r="F3246" i="2"/>
  <c r="F3310" i="2"/>
  <c r="F3374" i="2"/>
  <c r="F3438" i="2"/>
  <c r="F3502" i="2"/>
  <c r="F3566" i="2"/>
  <c r="F3630" i="2"/>
  <c r="F3694" i="2"/>
  <c r="F3758" i="2"/>
  <c r="F3822" i="2"/>
  <c r="F3886" i="2"/>
  <c r="F3950" i="2"/>
  <c r="F4014" i="2"/>
  <c r="F4078" i="2"/>
  <c r="F4142" i="2"/>
  <c r="F4206" i="2"/>
  <c r="F2785" i="2"/>
  <c r="F2849" i="2"/>
  <c r="F2913" i="2"/>
  <c r="F2977" i="2"/>
  <c r="F3041" i="2"/>
  <c r="F3105" i="2"/>
  <c r="F3169" i="2"/>
  <c r="F3233" i="2"/>
  <c r="F3297" i="2"/>
  <c r="F3361" i="2"/>
  <c r="F3425" i="2"/>
  <c r="F3489" i="2"/>
  <c r="F3553" i="2"/>
  <c r="F3617" i="2"/>
  <c r="F3681" i="2"/>
  <c r="F3745" i="2"/>
  <c r="F3809" i="2"/>
  <c r="F3873" i="2"/>
  <c r="F3937" i="2"/>
  <c r="F4001" i="2"/>
  <c r="F4065" i="2"/>
  <c r="F1868" i="2"/>
  <c r="F1932" i="2"/>
  <c r="F1996" i="2"/>
  <c r="F2060" i="2"/>
  <c r="F2124" i="2"/>
  <c r="F2188" i="2"/>
  <c r="F2252" i="2"/>
  <c r="F2316" i="2"/>
  <c r="F2380" i="2"/>
  <c r="F2444" i="2"/>
  <c r="F2508" i="2"/>
  <c r="F2572" i="2"/>
  <c r="F2636" i="2"/>
  <c r="F2700" i="2"/>
  <c r="F2764" i="2"/>
  <c r="F2828" i="2"/>
  <c r="F2892" i="2"/>
  <c r="F2956" i="2"/>
  <c r="F2103" i="2"/>
  <c r="F2167" i="2"/>
  <c r="F2231" i="2"/>
  <c r="F2295" i="2"/>
  <c r="F2359" i="2"/>
  <c r="F2423" i="2"/>
  <c r="F2487" i="2"/>
  <c r="F2551" i="2"/>
  <c r="F2615" i="2"/>
  <c r="F2679" i="2"/>
  <c r="F2743" i="2"/>
  <c r="F2807" i="2"/>
  <c r="F2871" i="2"/>
  <c r="F2935" i="2"/>
  <c r="F2999" i="2"/>
  <c r="F3063" i="2"/>
  <c r="F3127" i="2"/>
  <c r="F3191" i="2"/>
  <c r="F2786" i="2"/>
  <c r="F2850" i="2"/>
  <c r="F2914" i="2"/>
  <c r="F2978" i="2"/>
  <c r="F3042" i="2"/>
  <c r="F3106" i="2"/>
  <c r="F3170" i="2"/>
  <c r="F3234" i="2"/>
  <c r="F3298" i="2"/>
  <c r="F3362" i="2"/>
  <c r="F3426" i="2"/>
  <c r="F3490" i="2"/>
  <c r="F3554" i="2"/>
  <c r="F3618" i="2"/>
  <c r="F3682" i="2"/>
  <c r="F3746" i="2"/>
  <c r="F3810" i="2"/>
  <c r="F3874" i="2"/>
  <c r="F3938" i="2"/>
  <c r="F4002" i="2"/>
  <c r="F4066" i="2"/>
  <c r="F4122" i="2"/>
  <c r="F4186" i="2"/>
  <c r="F4250" i="2"/>
  <c r="F4330" i="2"/>
  <c r="F4402" i="2"/>
  <c r="F3765" i="2"/>
  <c r="F3829" i="2"/>
  <c r="F3893" i="2"/>
  <c r="F3957" i="2"/>
  <c r="F4021" i="2"/>
  <c r="F3880" i="2"/>
  <c r="F3944" i="2"/>
  <c r="F4008" i="2"/>
  <c r="F4072" i="2"/>
  <c r="F4136" i="2"/>
  <c r="F4200" i="2"/>
  <c r="F4264" i="2"/>
  <c r="F3835" i="2"/>
  <c r="F3899" i="2"/>
  <c r="F3963" i="2"/>
  <c r="F4027" i="2"/>
  <c r="F4214" i="2"/>
  <c r="F4278" i="2"/>
  <c r="F4342" i="2"/>
  <c r="F4121" i="2"/>
  <c r="F4185" i="2"/>
  <c r="F4249" i="2"/>
  <c r="F4313" i="2"/>
  <c r="F3012" i="2"/>
  <c r="F3076" i="2"/>
  <c r="F3140" i="2"/>
  <c r="F3204" i="2"/>
  <c r="F3268" i="2"/>
  <c r="F3332" i="2"/>
  <c r="F3396" i="2"/>
  <c r="F3460" i="2"/>
  <c r="F3524" i="2"/>
  <c r="F3588" i="2"/>
  <c r="F3652" i="2"/>
  <c r="F3716" i="2"/>
  <c r="F3780" i="2"/>
  <c r="F3844" i="2"/>
  <c r="F3908" i="2"/>
  <c r="F3972" i="2"/>
  <c r="F4036" i="2"/>
  <c r="F4100" i="2"/>
  <c r="F4164" i="2"/>
  <c r="F4228" i="2"/>
  <c r="F4292" i="2"/>
  <c r="F3263" i="2"/>
  <c r="F3327" i="2"/>
  <c r="F720" i="2"/>
  <c r="F1560" i="2"/>
  <c r="F470" i="2"/>
  <c r="F401" i="2"/>
  <c r="F28" i="2"/>
  <c r="F284" i="2"/>
  <c r="F775" i="2"/>
  <c r="F1415" i="2"/>
  <c r="F1727" i="2"/>
  <c r="F1983" i="2"/>
  <c r="F1007" i="2"/>
  <c r="F1423" i="2"/>
  <c r="F226" i="2"/>
  <c r="F482" i="2"/>
  <c r="F738" i="2"/>
  <c r="F994" i="2"/>
  <c r="F487" i="2"/>
  <c r="F245" i="2"/>
  <c r="F501" i="2"/>
  <c r="F757" i="2"/>
  <c r="F1013" i="2"/>
  <c r="F1269" i="2"/>
  <c r="F1525" i="2"/>
  <c r="F1781" i="2"/>
  <c r="F2037" i="2"/>
  <c r="F400" i="2"/>
  <c r="F1432" i="2"/>
  <c r="F1888" i="2"/>
  <c r="F2144" i="2"/>
  <c r="F2400" i="2"/>
  <c r="F2592" i="2"/>
  <c r="F2776" i="2"/>
  <c r="F2960" i="2"/>
  <c r="F3104" i="2"/>
  <c r="F119" i="2"/>
  <c r="F496" i="2"/>
  <c r="F1216" i="2"/>
  <c r="F75" i="2"/>
  <c r="F259" i="2"/>
  <c r="F403" i="2"/>
  <c r="F587" i="2"/>
  <c r="F771" i="2"/>
  <c r="F915" i="2"/>
  <c r="F1099" i="2"/>
  <c r="F1283" i="2"/>
  <c r="F1427" i="2"/>
  <c r="F200" i="2"/>
  <c r="F526" i="2"/>
  <c r="F670" i="2"/>
  <c r="F854" i="2"/>
  <c r="F1038" i="2"/>
  <c r="F319" i="2"/>
  <c r="F272" i="2"/>
  <c r="F1104" i="2"/>
  <c r="F166" i="2"/>
  <c r="F49" i="2"/>
  <c r="F569" i="2"/>
  <c r="F801" i="2"/>
  <c r="F1049" i="2"/>
  <c r="F1233" i="2"/>
  <c r="F1377" i="2"/>
  <c r="F468" i="2"/>
  <c r="F652" i="2"/>
  <c r="F796" i="2"/>
  <c r="F980" i="2"/>
  <c r="F1164" i="2"/>
  <c r="F1308" i="2"/>
  <c r="F1492" i="2"/>
  <c r="F1676" i="2"/>
  <c r="F1820" i="2"/>
  <c r="F1330" i="2"/>
  <c r="F1514" i="2"/>
  <c r="F1658" i="2"/>
  <c r="F1842" i="2"/>
  <c r="F2026" i="2"/>
  <c r="F2170" i="2"/>
  <c r="F2354" i="2"/>
  <c r="F2538" i="2"/>
  <c r="F2682" i="2"/>
  <c r="F2141" i="2"/>
  <c r="F2325" i="2"/>
  <c r="F2469" i="2"/>
  <c r="F2653" i="2"/>
  <c r="F2837" i="2"/>
  <c r="F2981" i="2"/>
  <c r="F3165" i="2"/>
  <c r="F1595" i="2"/>
  <c r="F1739" i="2"/>
  <c r="F1923" i="2"/>
  <c r="F2107" i="2"/>
  <c r="F2251" i="2"/>
  <c r="F2435" i="2"/>
  <c r="F2619" i="2"/>
  <c r="F2763" i="2"/>
  <c r="F2947" i="2"/>
  <c r="F3131" i="2"/>
  <c r="F3275" i="2"/>
  <c r="F1166" i="2"/>
  <c r="F1350" i="2"/>
  <c r="F1494" i="2"/>
  <c r="F1670" i="2"/>
  <c r="F1798" i="2"/>
  <c r="F1926" i="2"/>
  <c r="F2038" i="2"/>
  <c r="F2126" i="2"/>
  <c r="F2222" i="2"/>
  <c r="F2302" i="2"/>
  <c r="F2382" i="2"/>
  <c r="F2478" i="2"/>
  <c r="F2558" i="2"/>
  <c r="F2638" i="2"/>
  <c r="F2734" i="2"/>
  <c r="F2814" i="2"/>
  <c r="F2894" i="2"/>
  <c r="F2990" i="2"/>
  <c r="F1601" i="2"/>
  <c r="F1681" i="2"/>
  <c r="F1777" i="2"/>
  <c r="F1857" i="2"/>
  <c r="F1937" i="2"/>
  <c r="F2033" i="2"/>
  <c r="F2113" i="2"/>
  <c r="F2193" i="2"/>
  <c r="F2273" i="2"/>
  <c r="F2337" i="2"/>
  <c r="F2401" i="2"/>
  <c r="F2465" i="2"/>
  <c r="F2529" i="2"/>
  <c r="F2593" i="2"/>
  <c r="F2657" i="2"/>
  <c r="F2721" i="2"/>
  <c r="F3405" i="2"/>
  <c r="F3469" i="2"/>
  <c r="F3533" i="2"/>
  <c r="F3597" i="2"/>
  <c r="F3661" i="2"/>
  <c r="F3280" i="2"/>
  <c r="F3344" i="2"/>
  <c r="F3408" i="2"/>
  <c r="F3472" i="2"/>
  <c r="F3536" i="2"/>
  <c r="F3600" i="2"/>
  <c r="F3664" i="2"/>
  <c r="F3728" i="2"/>
  <c r="F3792" i="2"/>
  <c r="F3451" i="2"/>
  <c r="F3515" i="2"/>
  <c r="F3579" i="2"/>
  <c r="F3643" i="2"/>
  <c r="F3707" i="2"/>
  <c r="F3771" i="2"/>
  <c r="F3062" i="2"/>
  <c r="F3126" i="2"/>
  <c r="F3190" i="2"/>
  <c r="F3254" i="2"/>
  <c r="F3318" i="2"/>
  <c r="F3382" i="2"/>
  <c r="F3446" i="2"/>
  <c r="F3510" i="2"/>
  <c r="F3574" i="2"/>
  <c r="F3638" i="2"/>
  <c r="F3702" i="2"/>
  <c r="F3766" i="2"/>
  <c r="F3830" i="2"/>
  <c r="F3894" i="2"/>
  <c r="F3958" i="2"/>
  <c r="F4022" i="2"/>
  <c r="F4086" i="2"/>
  <c r="F4150" i="2"/>
  <c r="F2729" i="2"/>
  <c r="F2793" i="2"/>
  <c r="F2857" i="2"/>
  <c r="F2921" i="2"/>
  <c r="F2985" i="2"/>
  <c r="F3049" i="2"/>
  <c r="F3113" i="2"/>
  <c r="F3177" i="2"/>
  <c r="F3241" i="2"/>
  <c r="F3305" i="2"/>
  <c r="F3369" i="2"/>
  <c r="F3433" i="2"/>
  <c r="F3497" i="2"/>
  <c r="F3561" i="2"/>
  <c r="F3625" i="2"/>
  <c r="F3689" i="2"/>
  <c r="F3753" i="2"/>
  <c r="F3817" i="2"/>
  <c r="F3881" i="2"/>
  <c r="F3945" i="2"/>
  <c r="F4009" i="2"/>
  <c r="F4073" i="2"/>
  <c r="F1876" i="2"/>
  <c r="F1940" i="2"/>
  <c r="F2004" i="2"/>
  <c r="F2068" i="2"/>
  <c r="F2132" i="2"/>
  <c r="F2196" i="2"/>
  <c r="F2260" i="2"/>
  <c r="F2324" i="2"/>
  <c r="F2388" i="2"/>
  <c r="F2452" i="2"/>
  <c r="F2516" i="2"/>
  <c r="F2580" i="2"/>
  <c r="F2644" i="2"/>
  <c r="F2708" i="2"/>
  <c r="F2772" i="2"/>
  <c r="F2836" i="2"/>
  <c r="F2900" i="2"/>
  <c r="F2964" i="2"/>
  <c r="F2111" i="2"/>
  <c r="F2175" i="2"/>
  <c r="F2239" i="2"/>
  <c r="F2303" i="2"/>
  <c r="F2367" i="2"/>
  <c r="F2431" i="2"/>
  <c r="F2495" i="2"/>
  <c r="F2559" i="2"/>
  <c r="F2623" i="2"/>
  <c r="F2687" i="2"/>
  <c r="F2751" i="2"/>
  <c r="F2815" i="2"/>
  <c r="F2879" i="2"/>
  <c r="F2943" i="2"/>
  <c r="F3007" i="2"/>
  <c r="F3071" i="2"/>
  <c r="F3135" i="2"/>
  <c r="F3199" i="2"/>
  <c r="F2794" i="2"/>
  <c r="F2858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818" i="2"/>
  <c r="F3882" i="2"/>
  <c r="F3946" i="2"/>
  <c r="F4010" i="2"/>
  <c r="F4074" i="2"/>
  <c r="F4130" i="2"/>
  <c r="F4194" i="2"/>
  <c r="F4266" i="2"/>
  <c r="F4338" i="2"/>
  <c r="F4410" i="2"/>
  <c r="F3773" i="2"/>
  <c r="F3837" i="2"/>
  <c r="F3901" i="2"/>
  <c r="F3965" i="2"/>
  <c r="F4029" i="2"/>
  <c r="F3888" i="2"/>
  <c r="F3952" i="2"/>
  <c r="F4016" i="2"/>
  <c r="F4080" i="2"/>
  <c r="F4144" i="2"/>
  <c r="F4208" i="2"/>
  <c r="F3843" i="2"/>
  <c r="F3907" i="2"/>
  <c r="F3971" i="2"/>
  <c r="F4035" i="2"/>
  <c r="F4222" i="2"/>
  <c r="F4286" i="2"/>
  <c r="F4350" i="2"/>
  <c r="F4129" i="2"/>
  <c r="F4193" i="2"/>
  <c r="F4257" i="2"/>
  <c r="F4321" i="2"/>
  <c r="F3020" i="2"/>
  <c r="F3084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3271" i="2"/>
  <c r="F3335" i="2"/>
  <c r="F3399" i="2"/>
  <c r="F3463" i="2"/>
  <c r="F3527" i="2"/>
  <c r="F3591" i="2"/>
  <c r="F3655" i="2"/>
  <c r="F3719" i="2"/>
  <c r="F3783" i="2"/>
  <c r="F3847" i="2"/>
  <c r="F3911" i="2"/>
  <c r="F3975" i="2"/>
  <c r="F4039" i="2"/>
  <c r="F4403" i="2"/>
  <c r="F3717" i="2"/>
  <c r="F4444" i="2"/>
  <c r="F4380" i="2"/>
  <c r="F4401" i="2"/>
  <c r="F4398" i="2"/>
  <c r="F4419" i="2"/>
  <c r="F4355" i="2"/>
  <c r="F4291" i="2"/>
  <c r="F4227" i="2"/>
  <c r="F4163" i="2"/>
  <c r="F4099" i="2"/>
  <c r="F4384" i="2"/>
  <c r="F4320" i="2"/>
  <c r="F4397" i="2"/>
  <c r="F4333" i="2"/>
  <c r="F4269" i="2"/>
  <c r="F4205" i="2"/>
  <c r="F4141" i="2"/>
  <c r="F4077" i="2"/>
  <c r="F4439" i="2"/>
  <c r="F4375" i="2"/>
  <c r="F4311" i="2"/>
  <c r="F4247" i="2"/>
  <c r="F4183" i="2"/>
  <c r="F4119" i="2"/>
  <c r="F4055" i="2"/>
  <c r="F3935" i="2"/>
  <c r="F3807" i="2"/>
  <c r="F3679" i="2"/>
  <c r="F3551" i="2"/>
  <c r="F3423" i="2"/>
  <c r="G5284" i="2"/>
  <c r="F4268" i="2"/>
  <c r="F4012" i="2"/>
  <c r="F3756" i="2"/>
  <c r="F3412" i="2"/>
  <c r="F4137" i="2"/>
  <c r="F4294" i="2"/>
  <c r="F4152" i="2"/>
  <c r="F3845" i="2"/>
  <c r="F4018" i="2"/>
  <c r="F3506" i="2"/>
  <c r="F2994" i="2"/>
  <c r="F2951" i="2"/>
  <c r="F2439" i="2"/>
  <c r="F2844" i="2"/>
  <c r="F2332" i="2"/>
  <c r="F4081" i="2"/>
  <c r="F3569" i="2"/>
  <c r="F3057" i="2"/>
  <c r="F4030" i="2"/>
  <c r="F3518" i="2"/>
  <c r="F3779" i="2"/>
  <c r="F3672" i="2"/>
  <c r="F3605" i="2"/>
  <c r="F2473" i="2"/>
  <c r="F1865" i="2"/>
  <c r="F2646" i="2"/>
  <c r="F1934" i="2"/>
  <c r="F2955" i="2"/>
  <c r="F1603" i="2"/>
  <c r="F2730" i="2"/>
  <c r="F1338" i="2"/>
  <c r="F660" i="2"/>
  <c r="F278" i="2"/>
  <c r="F224" i="2"/>
  <c r="F267" i="2"/>
  <c r="F2640" i="2"/>
  <c r="F1581" i="2"/>
  <c r="F794" i="2"/>
  <c r="F847" i="2"/>
  <c r="F4382" i="2"/>
  <c r="F4024" i="2"/>
  <c r="F4436" i="2"/>
  <c r="F4372" i="2"/>
  <c r="F4393" i="2"/>
  <c r="F4390" i="2"/>
  <c r="F4411" i="2"/>
  <c r="F4347" i="2"/>
  <c r="F4283" i="2"/>
  <c r="F4219" i="2"/>
  <c r="F4155" i="2"/>
  <c r="F4091" i="2"/>
  <c r="F4440" i="2"/>
  <c r="F4376" i="2"/>
  <c r="F4312" i="2"/>
  <c r="G5029" i="2"/>
  <c r="F4389" i="2"/>
  <c r="F4325" i="2"/>
  <c r="F4261" i="2"/>
  <c r="F4197" i="2"/>
  <c r="F4133" i="2"/>
  <c r="F4069" i="2"/>
  <c r="F4431" i="2"/>
  <c r="F4367" i="2"/>
  <c r="F4303" i="2"/>
  <c r="F4239" i="2"/>
  <c r="F4175" i="2"/>
  <c r="F4111" i="2"/>
  <c r="F4047" i="2"/>
  <c r="F3919" i="2"/>
  <c r="F3791" i="2"/>
  <c r="F3663" i="2"/>
  <c r="F3535" i="2"/>
  <c r="F3407" i="2"/>
  <c r="F4244" i="2"/>
  <c r="F3988" i="2"/>
  <c r="F3732" i="2"/>
  <c r="F3348" i="2"/>
  <c r="F4230" i="2"/>
  <c r="F4088" i="2"/>
  <c r="F3781" i="2"/>
  <c r="F3954" i="2"/>
  <c r="F3442" i="2"/>
  <c r="F2930" i="2"/>
  <c r="F2887" i="2"/>
  <c r="F2375" i="2"/>
  <c r="F2780" i="2"/>
  <c r="F2268" i="2"/>
  <c r="F4017" i="2"/>
  <c r="F3505" i="2"/>
  <c r="F2993" i="2"/>
  <c r="F3966" i="2"/>
  <c r="F3454" i="2"/>
  <c r="F3715" i="2"/>
  <c r="F3608" i="2"/>
  <c r="F3541" i="2"/>
  <c r="F2409" i="2"/>
  <c r="F1785" i="2"/>
  <c r="F2566" i="2"/>
  <c r="F1806" i="2"/>
  <c r="F2811" i="2"/>
  <c r="F3173" i="2"/>
  <c r="F2546" i="2"/>
  <c r="F1194" i="2"/>
  <c r="F476" i="2"/>
  <c r="F1192" i="2"/>
  <c r="F1475" i="2"/>
  <c r="F83" i="2"/>
  <c r="F2456" i="2"/>
  <c r="F1325" i="2"/>
  <c r="F538" i="2"/>
  <c r="F340" i="2"/>
  <c r="F4385" i="2"/>
  <c r="F4211" i="2"/>
  <c r="F4368" i="2"/>
  <c r="F4253" i="2"/>
  <c r="F4423" i="2"/>
  <c r="F4231" i="2"/>
  <c r="F3775" i="2"/>
  <c r="F4418" i="2"/>
  <c r="F2823" i="2"/>
  <c r="F3953" i="2"/>
  <c r="F3390" i="2"/>
  <c r="F2345" i="2"/>
  <c r="F2627" i="2"/>
  <c r="F1425" i="2"/>
  <c r="F282" i="2"/>
  <c r="F4420" i="2"/>
  <c r="F4356" i="2"/>
  <c r="F4441" i="2"/>
  <c r="F4377" i="2"/>
  <c r="F4438" i="2"/>
  <c r="F4374" i="2"/>
  <c r="G5179" i="2"/>
  <c r="F4395" i="2"/>
  <c r="F4331" i="2"/>
  <c r="F4267" i="2"/>
  <c r="F4203" i="2"/>
  <c r="F4139" i="2"/>
  <c r="F4424" i="2"/>
  <c r="F4360" i="2"/>
  <c r="F4296" i="2"/>
  <c r="F4437" i="2"/>
  <c r="F4373" i="2"/>
  <c r="F4309" i="2"/>
  <c r="F4245" i="2"/>
  <c r="F4181" i="2"/>
  <c r="F4117" i="2"/>
  <c r="F4415" i="2"/>
  <c r="F4351" i="2"/>
  <c r="F4287" i="2"/>
  <c r="F4223" i="2"/>
  <c r="F4159" i="2"/>
  <c r="F4095" i="2"/>
  <c r="F4007" i="2"/>
  <c r="F3879" i="2"/>
  <c r="F3751" i="2"/>
  <c r="F3623" i="2"/>
  <c r="F3495" i="2"/>
  <c r="F3367" i="2"/>
  <c r="F4180" i="2"/>
  <c r="F3924" i="2"/>
  <c r="F3668" i="2"/>
  <c r="F3220" i="2"/>
  <c r="F3979" i="2"/>
  <c r="F3960" i="2"/>
  <c r="G4930" i="2"/>
  <c r="F4346" i="2"/>
  <c r="F3826" i="2"/>
  <c r="F3314" i="2"/>
  <c r="F2802" i="2"/>
  <c r="F2759" i="2"/>
  <c r="F2247" i="2"/>
  <c r="F2652" i="2"/>
  <c r="F2140" i="2"/>
  <c r="F3889" i="2"/>
  <c r="F3377" i="2"/>
  <c r="F2865" i="2"/>
  <c r="F3838" i="2"/>
  <c r="F3326" i="2"/>
  <c r="F3587" i="2"/>
  <c r="F3480" i="2"/>
  <c r="F3413" i="2"/>
  <c r="F2281" i="2"/>
  <c r="F1609" i="2"/>
  <c r="F2390" i="2"/>
  <c r="F1542" i="2"/>
  <c r="F2443" i="2"/>
  <c r="F2845" i="2"/>
  <c r="F2218" i="2"/>
  <c r="F1500" i="2"/>
  <c r="F1241" i="2"/>
  <c r="F671" i="2"/>
  <c r="F1107" i="2"/>
  <c r="F512" i="2"/>
  <c r="F1944" i="2"/>
  <c r="F813" i="2"/>
  <c r="F26" i="2"/>
  <c r="F497" i="2"/>
  <c r="F4428" i="2"/>
  <c r="F4339" i="2"/>
  <c r="F4304" i="2"/>
  <c r="F4189" i="2"/>
  <c r="F4103" i="2"/>
  <c r="F3519" i="2"/>
  <c r="F3948" i="2"/>
  <c r="F4043" i="2"/>
  <c r="F3890" i="2"/>
  <c r="F2716" i="2"/>
  <c r="F3902" i="2"/>
  <c r="F3477" i="2"/>
  <c r="F1678" i="2"/>
  <c r="F1684" i="2"/>
  <c r="F84" i="2"/>
  <c r="F4412" i="2"/>
  <c r="F4348" i="2"/>
  <c r="F4433" i="2"/>
  <c r="F4369" i="2"/>
  <c r="F4430" i="2"/>
  <c r="F4387" i="2"/>
  <c r="F4323" i="2"/>
  <c r="F4259" i="2"/>
  <c r="F4195" i="2"/>
  <c r="F4131" i="2"/>
  <c r="F4416" i="2"/>
  <c r="F4352" i="2"/>
  <c r="F4288" i="2"/>
  <c r="F4429" i="2"/>
  <c r="F4365" i="2"/>
  <c r="F4301" i="2"/>
  <c r="F4237" i="2"/>
  <c r="F4173" i="2"/>
  <c r="F4109" i="2"/>
  <c r="F4407" i="2"/>
  <c r="F4343" i="2"/>
  <c r="F4279" i="2"/>
  <c r="F4215" i="2"/>
  <c r="F4151" i="2"/>
  <c r="F4087" i="2"/>
  <c r="F3999" i="2"/>
  <c r="F3871" i="2"/>
  <c r="F3743" i="2"/>
  <c r="F3615" i="2"/>
  <c r="F3487" i="2"/>
  <c r="F3359" i="2"/>
  <c r="F4140" i="2"/>
  <c r="F3884" i="2"/>
  <c r="F3628" i="2"/>
  <c r="F3156" i="2"/>
  <c r="G5350" i="2"/>
  <c r="F3915" i="2"/>
  <c r="F3896" i="2"/>
  <c r="F4274" i="2"/>
  <c r="F3762" i="2"/>
  <c r="F3250" i="2"/>
  <c r="F3207" i="2"/>
  <c r="F2695" i="2"/>
  <c r="F2183" i="2"/>
  <c r="F2588" i="2"/>
  <c r="F2076" i="2"/>
  <c r="F3825" i="2"/>
  <c r="F3313" i="2"/>
  <c r="F2801" i="2"/>
  <c r="F3774" i="2"/>
  <c r="F3262" i="2"/>
  <c r="F3523" i="2"/>
  <c r="F3416" i="2"/>
  <c r="F3349" i="2"/>
  <c r="F2201" i="2"/>
  <c r="F2998" i="2"/>
  <c r="F2310" i="2"/>
  <c r="F1358" i="2"/>
  <c r="F2299" i="2"/>
  <c r="F2661" i="2"/>
  <c r="F2034" i="2"/>
  <c r="F1356" i="2"/>
  <c r="F1057" i="2"/>
  <c r="F1046" i="2"/>
  <c r="F963" i="2"/>
  <c r="F191" i="2"/>
  <c r="F1672" i="2"/>
  <c r="F557" i="2"/>
  <c r="F1087" i="2"/>
  <c r="F105" i="2"/>
  <c r="F4364" i="2"/>
  <c r="G4705" i="2"/>
  <c r="F4275" i="2"/>
  <c r="F4432" i="2"/>
  <c r="F4317" i="2"/>
  <c r="F4295" i="2"/>
  <c r="F4031" i="2"/>
  <c r="F3391" i="2"/>
  <c r="F3284" i="2"/>
  <c r="F2866" i="2"/>
  <c r="F3441" i="2"/>
  <c r="F3651" i="2"/>
  <c r="F1689" i="2"/>
  <c r="F3029" i="2"/>
  <c r="F288" i="2"/>
  <c r="F1069" i="2"/>
  <c r="F4404" i="2"/>
  <c r="F4425" i="2"/>
  <c r="F4361" i="2"/>
  <c r="F4422" i="2"/>
  <c r="F4443" i="2"/>
  <c r="F4379" i="2"/>
  <c r="F4315" i="2"/>
  <c r="F4251" i="2"/>
  <c r="F4187" i="2"/>
  <c r="F4123" i="2"/>
  <c r="G4600" i="2"/>
  <c r="F4408" i="2"/>
  <c r="F4344" i="2"/>
  <c r="F4280" i="2"/>
  <c r="G5509" i="2"/>
  <c r="G4549" i="2"/>
  <c r="F4421" i="2"/>
  <c r="F4357" i="2"/>
  <c r="F4293" i="2"/>
  <c r="F4229" i="2"/>
  <c r="F4165" i="2"/>
  <c r="F4101" i="2"/>
  <c r="F4399" i="2"/>
  <c r="F4335" i="2"/>
  <c r="F4271" i="2"/>
  <c r="F4207" i="2"/>
  <c r="F4143" i="2"/>
  <c r="F4079" i="2"/>
  <c r="F3983" i="2"/>
  <c r="F3855" i="2"/>
  <c r="F3727" i="2"/>
  <c r="F3599" i="2"/>
  <c r="F3471" i="2"/>
  <c r="F3343" i="2"/>
  <c r="F4116" i="2"/>
  <c r="F3860" i="2"/>
  <c r="F3604" i="2"/>
  <c r="F3092" i="2"/>
  <c r="F4329" i="2"/>
  <c r="F3851" i="2"/>
  <c r="F4037" i="2"/>
  <c r="F4202" i="2"/>
  <c r="F3698" i="2"/>
  <c r="F3186" i="2"/>
  <c r="F3143" i="2"/>
  <c r="F2631" i="2"/>
  <c r="F2119" i="2"/>
  <c r="F2524" i="2"/>
  <c r="F2012" i="2"/>
  <c r="F3761" i="2"/>
  <c r="F3249" i="2"/>
  <c r="F2737" i="2"/>
  <c r="F3710" i="2"/>
  <c r="F3198" i="2"/>
  <c r="F3459" i="2"/>
  <c r="F3352" i="2"/>
  <c r="F2665" i="2"/>
  <c r="F2121" i="2"/>
  <c r="F2902" i="2"/>
  <c r="F2230" i="2"/>
  <c r="F1174" i="2"/>
  <c r="F2115" i="2"/>
  <c r="F2517" i="2"/>
  <c r="F1850" i="2"/>
  <c r="F1172" i="2"/>
  <c r="F913" i="2"/>
  <c r="F862" i="2"/>
  <c r="F779" i="2"/>
  <c r="F3152" i="2"/>
  <c r="F576" i="2"/>
  <c r="F301" i="2"/>
  <c r="F2039" i="2"/>
  <c r="F94" i="2"/>
  <c r="F4446" i="2"/>
  <c r="F4083" i="2"/>
  <c r="G4765" i="2"/>
  <c r="F4445" i="2"/>
  <c r="F4061" i="2"/>
  <c r="F4359" i="2"/>
  <c r="F3903" i="2"/>
  <c r="F3692" i="2"/>
  <c r="F2311" i="2"/>
  <c r="F1520" i="2"/>
  <c r="F4396" i="2"/>
  <c r="F4417" i="2"/>
  <c r="F4353" i="2"/>
  <c r="F4414" i="2"/>
  <c r="F4435" i="2"/>
  <c r="F4371" i="2"/>
  <c r="F4307" i="2"/>
  <c r="F4243" i="2"/>
  <c r="F4179" i="2"/>
  <c r="F4115" i="2"/>
  <c r="G5464" i="2"/>
  <c r="F4400" i="2"/>
  <c r="F4336" i="2"/>
  <c r="F4272" i="2"/>
  <c r="F4413" i="2"/>
  <c r="F4349" i="2"/>
  <c r="F4285" i="2"/>
  <c r="F4221" i="2"/>
  <c r="F4157" i="2"/>
  <c r="F4093" i="2"/>
  <c r="F4391" i="2"/>
  <c r="F4327" i="2"/>
  <c r="F4263" i="2"/>
  <c r="F4199" i="2"/>
  <c r="F4135" i="2"/>
  <c r="F4071" i="2"/>
  <c r="F3967" i="2"/>
  <c r="F3839" i="2"/>
  <c r="F3711" i="2"/>
  <c r="F3583" i="2"/>
  <c r="F3455" i="2"/>
  <c r="F3303" i="2"/>
  <c r="F4332" i="2"/>
  <c r="F4076" i="2"/>
  <c r="F3820" i="2"/>
  <c r="F3540" i="2"/>
  <c r="F3028" i="2"/>
  <c r="F4265" i="2"/>
  <c r="F3973" i="2"/>
  <c r="F4138" i="2"/>
  <c r="F3634" i="2"/>
  <c r="F3122" i="2"/>
  <c r="F3079" i="2"/>
  <c r="F2567" i="2"/>
  <c r="F2972" i="2"/>
  <c r="F2460" i="2"/>
  <c r="F1948" i="2"/>
  <c r="F3697" i="2"/>
  <c r="F3185" i="2"/>
  <c r="F4158" i="2"/>
  <c r="F3646" i="2"/>
  <c r="F3134" i="2"/>
  <c r="F3800" i="2"/>
  <c r="F3288" i="2"/>
  <c r="F2601" i="2"/>
  <c r="F2041" i="2"/>
  <c r="F2822" i="2"/>
  <c r="F2134" i="2"/>
  <c r="F3323" i="2"/>
  <c r="F1931" i="2"/>
  <c r="F2333" i="2"/>
  <c r="F1706" i="2"/>
  <c r="F988" i="2"/>
  <c r="F585" i="2"/>
  <c r="F718" i="2"/>
  <c r="F595" i="2"/>
  <c r="F2968" i="2"/>
  <c r="F175" i="2"/>
  <c r="F45" i="2"/>
  <c r="F1783" i="2"/>
  <c r="F1040" i="2"/>
  <c r="G4915" i="2"/>
  <c r="F4147" i="2"/>
  <c r="F4381" i="2"/>
  <c r="F4125" i="2"/>
  <c r="F4167" i="2"/>
  <c r="F3647" i="2"/>
  <c r="F4204" i="2"/>
  <c r="F3378" i="2"/>
  <c r="F2204" i="2"/>
  <c r="F2929" i="2"/>
  <c r="F3544" i="2"/>
  <c r="F2486" i="2"/>
  <c r="F2362" i="2"/>
  <c r="F1291" i="2"/>
  <c r="F2200" i="2"/>
  <c r="F4388" i="2"/>
  <c r="F4409" i="2"/>
  <c r="F4345" i="2"/>
  <c r="F4406" i="2"/>
  <c r="G4939" i="2"/>
  <c r="F4427" i="2"/>
  <c r="F4363" i="2"/>
  <c r="F4299" i="2"/>
  <c r="F4235" i="2"/>
  <c r="F4171" i="2"/>
  <c r="F4107" i="2"/>
  <c r="F4392" i="2"/>
  <c r="F4328" i="2"/>
  <c r="F4405" i="2"/>
  <c r="F4341" i="2"/>
  <c r="F4277" i="2"/>
  <c r="F4213" i="2"/>
  <c r="F4149" i="2"/>
  <c r="F4085" i="2"/>
  <c r="F4383" i="2"/>
  <c r="F4319" i="2"/>
  <c r="F4255" i="2"/>
  <c r="F4191" i="2"/>
  <c r="F4127" i="2"/>
  <c r="F4063" i="2"/>
  <c r="F3943" i="2"/>
  <c r="F3815" i="2"/>
  <c r="F3687" i="2"/>
  <c r="F3559" i="2"/>
  <c r="F3431" i="2"/>
  <c r="F3279" i="2"/>
  <c r="F4308" i="2"/>
  <c r="F4052" i="2"/>
  <c r="F3796" i="2"/>
  <c r="F3476" i="2"/>
  <c r="F4201" i="2"/>
  <c r="F4358" i="2"/>
  <c r="F4216" i="2"/>
  <c r="F3909" i="2"/>
  <c r="F4258" i="2"/>
  <c r="F3570" i="2"/>
  <c r="F3058" i="2"/>
  <c r="F3015" i="2"/>
  <c r="F2503" i="2"/>
  <c r="F2908" i="2"/>
  <c r="F2396" i="2"/>
  <c r="F1884" i="2"/>
  <c r="F3633" i="2"/>
  <c r="F3121" i="2"/>
  <c r="F4094" i="2"/>
  <c r="F3582" i="2"/>
  <c r="F3070" i="2"/>
  <c r="F3736" i="2"/>
  <c r="F3669" i="2"/>
  <c r="F2537" i="2"/>
  <c r="F1945" i="2"/>
  <c r="F2742" i="2"/>
  <c r="F2046" i="2"/>
  <c r="F3139" i="2"/>
  <c r="F1787" i="2"/>
  <c r="F2149" i="2"/>
  <c r="F1522" i="2"/>
  <c r="F844" i="2"/>
  <c r="F65" i="2"/>
  <c r="F534" i="2"/>
  <c r="F451" i="2"/>
  <c r="F2784" i="2"/>
  <c r="F1837" i="2"/>
  <c r="F1050" i="2"/>
  <c r="F1487" i="2"/>
  <c r="L9" i="5"/>
  <c r="M9" i="5"/>
  <c r="M9" i="4"/>
  <c r="I9" i="2"/>
  <c r="I10" i="2" s="1"/>
  <c r="M9" i="2"/>
  <c r="M10" i="2" s="1"/>
  <c r="G5485" i="2"/>
  <c r="G5164" i="2"/>
  <c r="G5113" i="2"/>
  <c r="G4975" i="2"/>
  <c r="G4660" i="2"/>
  <c r="J9" i="2"/>
  <c r="J10" i="2" s="1"/>
  <c r="G4573" i="2"/>
  <c r="L9" i="2"/>
  <c r="L10" i="2" s="1"/>
  <c r="F3365" i="2" l="1"/>
  <c r="F1977" i="2"/>
  <c r="F2328" i="2"/>
  <c r="F922" i="2"/>
  <c r="F305" i="2"/>
  <c r="F3052" i="2"/>
  <c r="F4240" i="2"/>
  <c r="F4226" i="2"/>
  <c r="F2548" i="2"/>
  <c r="F3734" i="2"/>
  <c r="F598" i="2"/>
  <c r="F3970" i="2"/>
  <c r="F2582" i="2"/>
  <c r="F1392" i="2"/>
  <c r="F4176" i="2"/>
  <c r="F3594" i="2"/>
  <c r="F2420" i="2"/>
  <c r="F3606" i="2"/>
  <c r="F2848" i="2"/>
  <c r="F2946" i="2"/>
  <c r="F1803" i="2"/>
  <c r="F296" i="2"/>
  <c r="F1965" i="2"/>
  <c r="F410" i="2"/>
  <c r="F280" i="2"/>
  <c r="F4112" i="2"/>
  <c r="F3210" i="2"/>
  <c r="F2036" i="2"/>
  <c r="F2561" i="2"/>
  <c r="F32" i="2"/>
  <c r="F2284" i="2"/>
  <c r="F651" i="2"/>
  <c r="F974" i="2"/>
  <c r="F851" i="2"/>
  <c r="F3224" i="2"/>
  <c r="F1271" i="2"/>
  <c r="F3564" i="2"/>
  <c r="F3856" i="2"/>
  <c r="F3082" i="2"/>
  <c r="F1908" i="2"/>
  <c r="F1985" i="2"/>
  <c r="F4132" i="2"/>
  <c r="F4033" i="2"/>
  <c r="F3910" i="2"/>
  <c r="F2191" i="2"/>
  <c r="F3898" i="2"/>
  <c r="F3987" i="2"/>
  <c r="F3932" i="2"/>
  <c r="F621" i="2"/>
  <c r="F979" i="2"/>
  <c r="F673" i="2"/>
  <c r="F1556" i="2"/>
  <c r="F2746" i="2"/>
  <c r="F1987" i="2"/>
  <c r="F1558" i="2"/>
  <c r="F2678" i="2"/>
  <c r="F2057" i="2"/>
  <c r="F3429" i="2"/>
  <c r="F3688" i="2"/>
  <c r="F3795" i="2"/>
  <c r="F3534" i="2"/>
  <c r="F4046" i="2"/>
  <c r="F3073" i="2"/>
  <c r="F3585" i="2"/>
  <c r="F1836" i="2"/>
  <c r="F2348" i="2"/>
  <c r="F2860" i="2"/>
  <c r="F2455" i="2"/>
  <c r="F2967" i="2"/>
  <c r="F3010" i="2"/>
  <c r="F3522" i="2"/>
  <c r="F4034" i="2"/>
  <c r="F3989" i="2"/>
  <c r="F3803" i="2"/>
  <c r="F3172" i="2"/>
  <c r="F3684" i="2"/>
  <c r="F4196" i="2"/>
  <c r="F1264" i="2"/>
  <c r="F1855" i="2"/>
  <c r="F117" i="2"/>
  <c r="F495" i="2"/>
  <c r="F3032" i="2"/>
  <c r="F659" i="2"/>
  <c r="F782" i="2"/>
  <c r="F681" i="2"/>
  <c r="F1052" i="2"/>
  <c r="F1770" i="2"/>
  <c r="F2397" i="2"/>
  <c r="F1995" i="2"/>
  <c r="F3387" i="2"/>
  <c r="F2174" i="2"/>
  <c r="F2862" i="2"/>
  <c r="F2065" i="2"/>
  <c r="F2625" i="2"/>
  <c r="F3312" i="2"/>
  <c r="F3824" i="2"/>
  <c r="F3158" i="2"/>
  <c r="F3670" i="2"/>
  <c r="F4182" i="2"/>
  <c r="F3209" i="2"/>
  <c r="F3721" i="2"/>
  <c r="F1972" i="2"/>
  <c r="F2484" i="2"/>
  <c r="F2996" i="2"/>
  <c r="F2591" i="2"/>
  <c r="F3103" i="2"/>
  <c r="F3146" i="2"/>
  <c r="F3658" i="2"/>
  <c r="F4162" i="2"/>
  <c r="G4810" i="2"/>
  <c r="F3920" i="2"/>
  <c r="F3939" i="2"/>
  <c r="F3244" i="2"/>
  <c r="F326" i="2"/>
  <c r="F919" i="2"/>
  <c r="F429" i="2"/>
  <c r="F1200" i="2"/>
  <c r="F2353" i="2"/>
  <c r="F2809" i="2"/>
  <c r="F2319" i="2"/>
  <c r="F4282" i="2"/>
  <c r="F4238" i="2"/>
  <c r="F439" i="2"/>
  <c r="F1163" i="2"/>
  <c r="F1113" i="2"/>
  <c r="F1210" i="2"/>
  <c r="F2205" i="2"/>
  <c r="F2315" i="2"/>
  <c r="F1854" i="2"/>
  <c r="F2758" i="2"/>
  <c r="F2233" i="2"/>
  <c r="F3557" i="2"/>
  <c r="F3752" i="2"/>
  <c r="F3086" i="2"/>
  <c r="F3598" i="2"/>
  <c r="F4110" i="2"/>
  <c r="F3137" i="2"/>
  <c r="F3649" i="2"/>
  <c r="F1900" i="2"/>
  <c r="F2412" i="2"/>
  <c r="F2924" i="2"/>
  <c r="F2519" i="2"/>
  <c r="F3031" i="2"/>
  <c r="F3074" i="2"/>
  <c r="F3586" i="2"/>
  <c r="F4090" i="2"/>
  <c r="G4730" i="2"/>
  <c r="F4053" i="2"/>
  <c r="F3867" i="2"/>
  <c r="F3236" i="2"/>
  <c r="F3748" i="2"/>
  <c r="F4260" i="2"/>
  <c r="F230" i="2"/>
  <c r="F567" i="2"/>
  <c r="F373" i="2"/>
  <c r="F928" i="2"/>
  <c r="F3216" i="2"/>
  <c r="F843" i="2"/>
  <c r="F926" i="2"/>
  <c r="F977" i="2"/>
  <c r="F1236" i="2"/>
  <c r="F1914" i="2"/>
  <c r="F2581" i="2"/>
  <c r="F2179" i="2"/>
  <c r="F1238" i="2"/>
  <c r="F2254" i="2"/>
  <c r="F2942" i="2"/>
  <c r="F2161" i="2"/>
  <c r="F2689" i="2"/>
  <c r="F3376" i="2"/>
  <c r="F3483" i="2"/>
  <c r="F3222" i="2"/>
  <c r="F3485" i="2"/>
  <c r="F3321" i="2"/>
  <c r="F2703" i="2"/>
  <c r="F4426" i="2"/>
  <c r="F4145" i="2"/>
  <c r="F3543" i="2"/>
  <c r="F1752" i="2"/>
  <c r="F590" i="2"/>
  <c r="F1297" i="2"/>
  <c r="F1394" i="2"/>
  <c r="F2389" i="2"/>
  <c r="F2499" i="2"/>
  <c r="F1974" i="2"/>
  <c r="F2838" i="2"/>
  <c r="F2297" i="2"/>
  <c r="F3621" i="2"/>
  <c r="F3816" i="2"/>
  <c r="F3150" i="2"/>
  <c r="F3662" i="2"/>
  <c r="F4174" i="2"/>
  <c r="F3201" i="2"/>
  <c r="F3713" i="2"/>
  <c r="F1964" i="2"/>
  <c r="F2476" i="2"/>
  <c r="F2988" i="2"/>
  <c r="F2583" i="2"/>
  <c r="F3095" i="2"/>
  <c r="F3138" i="2"/>
  <c r="F3650" i="2"/>
  <c r="F4154" i="2"/>
  <c r="F3912" i="2"/>
  <c r="F3931" i="2"/>
  <c r="F3300" i="2"/>
  <c r="F3812" i="2"/>
  <c r="F4324" i="2"/>
  <c r="F225" i="2"/>
  <c r="F1183" i="2"/>
  <c r="F629" i="2"/>
  <c r="F1760" i="2"/>
  <c r="F583" i="2"/>
  <c r="F1027" i="2"/>
  <c r="F1110" i="2"/>
  <c r="F1121" i="2"/>
  <c r="F1420" i="2"/>
  <c r="F2098" i="2"/>
  <c r="F2725" i="2"/>
  <c r="F2363" i="2"/>
  <c r="F1422" i="2"/>
  <c r="F2350" i="2"/>
  <c r="F3022" i="2"/>
  <c r="F2241" i="2"/>
  <c r="F3373" i="2"/>
  <c r="F3440" i="2"/>
  <c r="F3547" i="2"/>
  <c r="F3286" i="2"/>
  <c r="F3798" i="2"/>
  <c r="F2825" i="2"/>
  <c r="F3337" i="2"/>
  <c r="F3849" i="2"/>
  <c r="F2100" i="2"/>
  <c r="F2612" i="2"/>
  <c r="F2207" i="2"/>
  <c r="F2719" i="2"/>
  <c r="F3231" i="2"/>
  <c r="F3274" i="2"/>
  <c r="F3786" i="2"/>
  <c r="F4298" i="2"/>
  <c r="F3741" i="2"/>
  <c r="F4048" i="2"/>
  <c r="F4067" i="2"/>
  <c r="F4097" i="2"/>
  <c r="F3372" i="2"/>
  <c r="F793" i="2"/>
  <c r="F154" i="2"/>
  <c r="F941" i="2"/>
  <c r="F2072" i="2"/>
  <c r="F2089" i="2"/>
  <c r="F2410" i="2"/>
  <c r="F3424" i="2"/>
  <c r="F3449" i="2"/>
  <c r="F2831" i="2"/>
  <c r="F3671" i="2"/>
  <c r="F2840" i="2"/>
  <c r="F734" i="2"/>
  <c r="F532" i="2"/>
  <c r="F1578" i="2"/>
  <c r="F2717" i="2"/>
  <c r="F2827" i="2"/>
  <c r="F2062" i="2"/>
  <c r="F3014" i="2"/>
  <c r="F2425" i="2"/>
  <c r="F3685" i="2"/>
  <c r="F3475" i="2"/>
  <c r="F3214" i="2"/>
  <c r="F3726" i="2"/>
  <c r="F2753" i="2"/>
  <c r="F3265" i="2"/>
  <c r="F3777" i="2"/>
  <c r="F2028" i="2"/>
  <c r="F2540" i="2"/>
  <c r="F2135" i="2"/>
  <c r="F2647" i="2"/>
  <c r="F3159" i="2"/>
  <c r="F3202" i="2"/>
  <c r="F3714" i="2"/>
  <c r="F4218" i="2"/>
  <c r="F3976" i="2"/>
  <c r="F3995" i="2"/>
  <c r="F3364" i="2"/>
  <c r="F3876" i="2"/>
  <c r="F649" i="2"/>
  <c r="F98" i="2"/>
  <c r="F885" i="2"/>
  <c r="F2016" i="2"/>
  <c r="F944" i="2"/>
  <c r="F1171" i="2"/>
  <c r="F751" i="2"/>
  <c r="F1305" i="2"/>
  <c r="F1564" i="2"/>
  <c r="F2282" i="2"/>
  <c r="F2909" i="2"/>
  <c r="F2507" i="2"/>
  <c r="F1606" i="2"/>
  <c r="F2430" i="2"/>
  <c r="F1649" i="2"/>
  <c r="F2305" i="2"/>
  <c r="F3437" i="2"/>
  <c r="F3504" i="2"/>
  <c r="F3611" i="2"/>
  <c r="F3350" i="2"/>
  <c r="F3862" i="2"/>
  <c r="F2889" i="2"/>
  <c r="F3401" i="2"/>
  <c r="F3913" i="2"/>
  <c r="F2164" i="2"/>
  <c r="F2676" i="2"/>
  <c r="F2271" i="2"/>
  <c r="F2783" i="2"/>
  <c r="F2826" i="2"/>
  <c r="F3338" i="2"/>
  <c r="F3850" i="2"/>
  <c r="F4370" i="2"/>
  <c r="F3805" i="2"/>
  <c r="F2378" i="2"/>
  <c r="F92" i="2"/>
  <c r="F2635" i="2"/>
  <c r="F3531" i="2"/>
  <c r="F3833" i="2"/>
  <c r="F2874" i="2"/>
  <c r="F1176" i="2"/>
  <c r="F3024" i="2"/>
  <c r="F1102" i="2"/>
  <c r="F716" i="2"/>
  <c r="F1722" i="2"/>
  <c r="F2901" i="2"/>
  <c r="F3011" i="2"/>
  <c r="F2166" i="2"/>
  <c r="F1625" i="2"/>
  <c r="F2489" i="2"/>
  <c r="F3304" i="2"/>
  <c r="F3539" i="2"/>
  <c r="F3278" i="2"/>
  <c r="F3790" i="2"/>
  <c r="F2817" i="2"/>
  <c r="F3329" i="2"/>
  <c r="F3841" i="2"/>
  <c r="F2092" i="2"/>
  <c r="F2604" i="2"/>
  <c r="F2199" i="2"/>
  <c r="F2711" i="2"/>
  <c r="F3223" i="2"/>
  <c r="F3266" i="2"/>
  <c r="F3778" i="2"/>
  <c r="F4290" i="2"/>
  <c r="F3733" i="2"/>
  <c r="F4040" i="2"/>
  <c r="F4059" i="2"/>
  <c r="F4089" i="2"/>
  <c r="G5465" i="2"/>
  <c r="F3428" i="2"/>
  <c r="F3940" i="2"/>
  <c r="F156" i="2"/>
  <c r="F354" i="2"/>
  <c r="F1141" i="2"/>
  <c r="F2272" i="2"/>
  <c r="F1664" i="2"/>
  <c r="F1355" i="2"/>
  <c r="F592" i="2"/>
  <c r="F1489" i="2"/>
  <c r="F1748" i="2"/>
  <c r="F2426" i="2"/>
  <c r="F3093" i="2"/>
  <c r="F2691" i="2"/>
  <c r="F1734" i="2"/>
  <c r="F2510" i="2"/>
  <c r="F1729" i="2"/>
  <c r="F2369" i="2"/>
  <c r="F3501" i="2"/>
  <c r="F3568" i="2"/>
  <c r="F3675" i="2"/>
  <c r="F3414" i="2"/>
  <c r="F3926" i="2"/>
  <c r="F2953" i="2"/>
  <c r="F3465" i="2"/>
  <c r="F3977" i="2"/>
  <c r="F2228" i="2"/>
  <c r="F2740" i="2"/>
  <c r="F2335" i="2"/>
  <c r="F2847" i="2"/>
  <c r="F2890" i="2"/>
  <c r="F3402" i="2"/>
  <c r="F3914" i="2"/>
  <c r="F4442" i="2"/>
  <c r="F3869" i="2"/>
  <c r="F1243" i="2"/>
  <c r="F2677" i="2"/>
  <c r="F290" i="2"/>
  <c r="F1686" i="2"/>
  <c r="F3659" i="2"/>
  <c r="F3961" i="2"/>
  <c r="F3258" i="2"/>
  <c r="F3789" i="2"/>
  <c r="F3292" i="2"/>
  <c r="F209" i="2"/>
  <c r="F447" i="2"/>
  <c r="F703" i="2"/>
  <c r="F860" i="2"/>
  <c r="F2090" i="2"/>
  <c r="F3229" i="2"/>
  <c r="F3195" i="2"/>
  <c r="F2326" i="2"/>
  <c r="F1801" i="2"/>
  <c r="F2553" i="2"/>
  <c r="F3432" i="2"/>
  <c r="F3603" i="2"/>
  <c r="F3342" i="2"/>
  <c r="F3854" i="2"/>
  <c r="F2881" i="2"/>
  <c r="F3393" i="2"/>
  <c r="F3905" i="2"/>
  <c r="F2156" i="2"/>
  <c r="F2668" i="2"/>
  <c r="F2263" i="2"/>
  <c r="F2775" i="2"/>
  <c r="F2818" i="2"/>
  <c r="F3330" i="2"/>
  <c r="F3842" i="2"/>
  <c r="F4362" i="2"/>
  <c r="F3797" i="2"/>
  <c r="F4104" i="2"/>
  <c r="F4246" i="2"/>
  <c r="F4153" i="2"/>
  <c r="F3492" i="2"/>
  <c r="F4004" i="2"/>
  <c r="F412" i="2"/>
  <c r="F610" i="2"/>
  <c r="F1397" i="2"/>
  <c r="F2520" i="2"/>
  <c r="F147" i="2"/>
  <c r="F1539" i="2"/>
  <c r="F1592" i="2"/>
  <c r="F540" i="2"/>
  <c r="F1258" i="2"/>
  <c r="F2610" i="2"/>
  <c r="F3237" i="2"/>
  <c r="F2875" i="2"/>
  <c r="F1862" i="2"/>
  <c r="F2606" i="2"/>
  <c r="F1809" i="2"/>
  <c r="F2433" i="2"/>
  <c r="F3565" i="2"/>
  <c r="F3632" i="2"/>
  <c r="F3739" i="2"/>
  <c r="F3478" i="2"/>
  <c r="F3990" i="2"/>
  <c r="F3017" i="2"/>
  <c r="F3529" i="2"/>
  <c r="F4041" i="2"/>
  <c r="F2292" i="2"/>
  <c r="F2804" i="2"/>
  <c r="F2399" i="2"/>
  <c r="F2911" i="2"/>
  <c r="F2954" i="2"/>
  <c r="F3466" i="2"/>
  <c r="F3978" i="2"/>
  <c r="G4594" i="2"/>
  <c r="F3933" i="2"/>
  <c r="F2846" i="2"/>
  <c r="F1947" i="2"/>
  <c r="F2208" i="2"/>
  <c r="F3006" i="2"/>
  <c r="F3270" i="2"/>
  <c r="F2212" i="2"/>
  <c r="F3386" i="2"/>
  <c r="F3968" i="2"/>
  <c r="F3420" i="2"/>
  <c r="F1847" i="2"/>
  <c r="F920" i="2"/>
  <c r="F310" i="2"/>
  <c r="F1044" i="2"/>
  <c r="F2234" i="2"/>
  <c r="F1659" i="2"/>
  <c r="F3339" i="2"/>
  <c r="F2422" i="2"/>
  <c r="F1881" i="2"/>
  <c r="F2617" i="2"/>
  <c r="F3496" i="2"/>
  <c r="F3667" i="2"/>
  <c r="F3406" i="2"/>
  <c r="F3918" i="2"/>
  <c r="F2945" i="2"/>
  <c r="F3457" i="2"/>
  <c r="F3969" i="2"/>
  <c r="F2220" i="2"/>
  <c r="F2732" i="2"/>
  <c r="F2327" i="2"/>
  <c r="F2839" i="2"/>
  <c r="F2882" i="2"/>
  <c r="F3394" i="2"/>
  <c r="F3906" i="2"/>
  <c r="F4434" i="2"/>
  <c r="F3861" i="2"/>
  <c r="F4168" i="2"/>
  <c r="F4310" i="2"/>
  <c r="F4217" i="2"/>
  <c r="F3044" i="2"/>
  <c r="F3556" i="2"/>
  <c r="F4068" i="2"/>
  <c r="F3295" i="2"/>
  <c r="F1095" i="2"/>
  <c r="F866" i="2"/>
  <c r="F1653" i="2"/>
  <c r="F2704" i="2"/>
  <c r="F331" i="2"/>
  <c r="F568" i="2"/>
  <c r="F414" i="2"/>
  <c r="F724" i="2"/>
  <c r="F1402" i="2"/>
  <c r="F2069" i="2"/>
  <c r="F1667" i="2"/>
  <c r="F3019" i="2"/>
  <c r="F1982" i="2"/>
  <c r="F2686" i="2"/>
  <c r="F1905" i="2"/>
  <c r="F2497" i="2"/>
  <c r="F3629" i="2"/>
  <c r="F3696" i="2"/>
  <c r="F3030" i="2"/>
  <c r="F3542" i="2"/>
  <c r="F4054" i="2"/>
  <c r="F3081" i="2"/>
  <c r="F3593" i="2"/>
  <c r="F1844" i="2"/>
  <c r="F2356" i="2"/>
  <c r="F2868" i="2"/>
  <c r="F2463" i="2"/>
  <c r="F2975" i="2"/>
  <c r="F3018" i="2"/>
  <c r="F3530" i="2"/>
  <c r="F4042" i="2"/>
  <c r="F3997" i="2"/>
  <c r="F2779" i="2"/>
  <c r="F306" i="2"/>
  <c r="F2070" i="2"/>
  <c r="F515" i="2"/>
  <c r="F3108" i="2"/>
  <c r="F3458" i="2"/>
  <c r="F3009" i="2"/>
  <c r="F1414" i="2"/>
  <c r="F4096" i="2"/>
  <c r="F3770" i="2"/>
  <c r="F3094" i="2"/>
  <c r="F1851" i="2"/>
  <c r="F1909" i="2"/>
  <c r="F2903" i="2"/>
  <c r="F3470" i="2"/>
  <c r="F2602" i="2"/>
  <c r="F2596" i="2"/>
  <c r="F231" i="2"/>
  <c r="F4098" i="2"/>
  <c r="F2527" i="2"/>
  <c r="F3657" i="2"/>
  <c r="F3760" i="2"/>
  <c r="F2213" i="2"/>
  <c r="F1122" i="2"/>
  <c r="F4232" i="2"/>
  <c r="F2391" i="2"/>
  <c r="F3731" i="2"/>
  <c r="F1372" i="2"/>
  <c r="F3398" i="2"/>
  <c r="F1816" i="2"/>
  <c r="F135" i="2"/>
  <c r="F71" i="2"/>
  <c r="F3308" i="2"/>
  <c r="F4318" i="2"/>
  <c r="F3984" i="2"/>
  <c r="F3722" i="2"/>
  <c r="F2143" i="2"/>
  <c r="F3273" i="2"/>
  <c r="F3693" i="2"/>
  <c r="F1586" i="2"/>
  <c r="F1599" i="2"/>
  <c r="F3925" i="2"/>
  <c r="F2796" i="2"/>
  <c r="F3624" i="2"/>
  <c r="F217" i="2"/>
  <c r="F1713" i="2"/>
  <c r="F957" i="2"/>
  <c r="F1004" i="2"/>
  <c r="F1692" i="2"/>
  <c r="F1577" i="2"/>
  <c r="F1073" i="2"/>
  <c r="F1433" i="2"/>
  <c r="F2022" i="2"/>
  <c r="F328" i="2"/>
  <c r="F2225" i="2"/>
  <c r="F544" i="2"/>
  <c r="F1510" i="2"/>
  <c r="F645" i="2"/>
  <c r="F527" i="2"/>
  <c r="F3120" i="2"/>
  <c r="F611" i="2"/>
  <c r="F558" i="2"/>
  <c r="F1424" i="2"/>
  <c r="F1265" i="2"/>
  <c r="F1196" i="2"/>
  <c r="F1546" i="2"/>
  <c r="F2570" i="2"/>
  <c r="F2869" i="2"/>
  <c r="F2139" i="2"/>
  <c r="F2843" i="2"/>
  <c r="F3355" i="2"/>
  <c r="F1574" i="2"/>
  <c r="F2086" i="2"/>
  <c r="F2598" i="2"/>
  <c r="F1641" i="2"/>
  <c r="F2153" i="2"/>
  <c r="F348" i="2"/>
  <c r="F546" i="2"/>
  <c r="F1333" i="2"/>
  <c r="F2464" i="2"/>
  <c r="F131" i="2"/>
  <c r="F1483" i="2"/>
  <c r="F1224" i="2"/>
  <c r="F524" i="2"/>
  <c r="F1202" i="2"/>
  <c r="F2554" i="2"/>
  <c r="F3221" i="2"/>
  <c r="F2819" i="2"/>
  <c r="F1814" i="2"/>
  <c r="F2574" i="2"/>
  <c r="F1793" i="2"/>
  <c r="F2417" i="2"/>
  <c r="F3549" i="2"/>
  <c r="F3616" i="2"/>
  <c r="F3723" i="2"/>
  <c r="F3462" i="2"/>
  <c r="F3974" i="2"/>
  <c r="F3001" i="2"/>
  <c r="F3513" i="2"/>
  <c r="F4025" i="2"/>
  <c r="F2276" i="2"/>
  <c r="F2788" i="2"/>
  <c r="F2383" i="2"/>
  <c r="F2895" i="2"/>
  <c r="F2938" i="2"/>
  <c r="F3450" i="2"/>
  <c r="F3962" i="2"/>
  <c r="F3853" i="2"/>
  <c r="F4160" i="2"/>
  <c r="F4302" i="2"/>
  <c r="F4209" i="2"/>
  <c r="F3484" i="2"/>
  <c r="F3996" i="2"/>
  <c r="F3735" i="2"/>
  <c r="F641" i="2"/>
  <c r="F90" i="2"/>
  <c r="F877" i="2"/>
  <c r="F2008" i="2"/>
  <c r="F690" i="2"/>
  <c r="F965" i="2"/>
  <c r="F1712" i="2"/>
  <c r="F3248" i="2"/>
  <c r="F931" i="2"/>
  <c r="F686" i="2"/>
  <c r="F198" i="2"/>
  <c r="F1393" i="2"/>
  <c r="F1324" i="2"/>
  <c r="F1674" i="2"/>
  <c r="F2698" i="2"/>
  <c r="F2997" i="2"/>
  <c r="F2267" i="2"/>
  <c r="F2907" i="2"/>
  <c r="F3419" i="2"/>
  <c r="F1638" i="2"/>
  <c r="F2150" i="2"/>
  <c r="F2662" i="2"/>
  <c r="F1705" i="2"/>
  <c r="F2217" i="2"/>
  <c r="F863" i="2"/>
  <c r="F802" i="2"/>
  <c r="F1589" i="2"/>
  <c r="F2648" i="2"/>
  <c r="F275" i="2"/>
  <c r="F480" i="2"/>
  <c r="F294" i="2"/>
  <c r="F668" i="2"/>
  <c r="F1386" i="2"/>
  <c r="F2738" i="2"/>
  <c r="F1611" i="2"/>
  <c r="F3003" i="2"/>
  <c r="F1942" i="2"/>
  <c r="F2670" i="2"/>
  <c r="F1873" i="2"/>
  <c r="F2481" i="2"/>
  <c r="F3613" i="2"/>
  <c r="F3680" i="2"/>
  <c r="F3787" i="2"/>
  <c r="F3526" i="2"/>
  <c r="F4038" i="2"/>
  <c r="F3065" i="2"/>
  <c r="F3577" i="2"/>
  <c r="F1828" i="2"/>
  <c r="F2340" i="2"/>
  <c r="F2852" i="2"/>
  <c r="F2447" i="2"/>
  <c r="F2959" i="2"/>
  <c r="F3002" i="2"/>
  <c r="F3514" i="2"/>
  <c r="F4026" i="2"/>
  <c r="G5234" i="2"/>
  <c r="F3917" i="2"/>
  <c r="F4224" i="2"/>
  <c r="F4366" i="2"/>
  <c r="F4273" i="2"/>
  <c r="F3036" i="2"/>
  <c r="F3548" i="2"/>
  <c r="F4060" i="2"/>
  <c r="F3287" i="2"/>
  <c r="F3799" i="2"/>
  <c r="F148" i="2"/>
  <c r="F346" i="2"/>
  <c r="F1133" i="2"/>
  <c r="F2264" i="2"/>
  <c r="F1584" i="2"/>
  <c r="F1347" i="2"/>
  <c r="F560" i="2"/>
  <c r="F1441" i="2"/>
  <c r="F1740" i="2"/>
  <c r="F2418" i="2"/>
  <c r="F3045" i="2"/>
  <c r="F2683" i="2"/>
  <c r="F1726" i="2"/>
  <c r="F2502" i="2"/>
  <c r="F1721" i="2"/>
  <c r="F2361" i="2"/>
  <c r="F3493" i="2"/>
  <c r="F3560" i="2"/>
  <c r="F2067" i="2"/>
  <c r="F366" i="2"/>
  <c r="F818" i="2"/>
  <c r="F1157" i="2"/>
  <c r="F1776" i="2"/>
  <c r="F239" i="2"/>
  <c r="F1059" i="2"/>
  <c r="F814" i="2"/>
  <c r="F478" i="2"/>
  <c r="F1521" i="2"/>
  <c r="F1452" i="2"/>
  <c r="F1802" i="2"/>
  <c r="F2101" i="2"/>
  <c r="F3125" i="2"/>
  <c r="F2395" i="2"/>
  <c r="F2971" i="2"/>
  <c r="F1190" i="2"/>
  <c r="F1702" i="2"/>
  <c r="F2214" i="2"/>
  <c r="F2726" i="2"/>
  <c r="F1769" i="2"/>
  <c r="F479" i="2"/>
  <c r="F1495" i="2"/>
  <c r="F1058" i="2"/>
  <c r="F1845" i="2"/>
  <c r="F2832" i="2"/>
  <c r="F459" i="2"/>
  <c r="F542" i="2"/>
  <c r="F193" i="2"/>
  <c r="F852" i="2"/>
  <c r="F1530" i="2"/>
  <c r="F2197" i="2"/>
  <c r="F1795" i="2"/>
  <c r="F3147" i="2"/>
  <c r="F2054" i="2"/>
  <c r="F2750" i="2"/>
  <c r="F1969" i="2"/>
  <c r="F2545" i="2"/>
  <c r="F3677" i="2"/>
  <c r="F3744" i="2"/>
  <c r="F3078" i="2"/>
  <c r="F3590" i="2"/>
  <c r="F4102" i="2"/>
  <c r="F3129" i="2"/>
  <c r="F3641" i="2"/>
  <c r="F1892" i="2"/>
  <c r="F2404" i="2"/>
  <c r="F2916" i="2"/>
  <c r="F2511" i="2"/>
  <c r="F3023" i="2"/>
  <c r="F3066" i="2"/>
  <c r="F3578" i="2"/>
  <c r="F4082" i="2"/>
  <c r="F3981" i="2"/>
  <c r="F4337" i="2"/>
  <c r="F3100" i="2"/>
  <c r="F3612" i="2"/>
  <c r="F4124" i="2"/>
  <c r="F3351" i="2"/>
  <c r="F3863" i="2"/>
  <c r="F404" i="2"/>
  <c r="F602" i="2"/>
  <c r="F1389" i="2"/>
  <c r="F2512" i="2"/>
  <c r="F139" i="2"/>
  <c r="F1491" i="2"/>
  <c r="F1125" i="2"/>
  <c r="F2408" i="2"/>
  <c r="F612" i="2"/>
  <c r="F2579" i="2"/>
  <c r="F825" i="2"/>
  <c r="F255" i="2"/>
  <c r="F1477" i="2"/>
  <c r="F2096" i="2"/>
  <c r="F1296" i="2"/>
  <c r="F1123" i="2"/>
  <c r="F878" i="2"/>
  <c r="F121" i="2"/>
  <c r="F492" i="2"/>
  <c r="F1516" i="2"/>
  <c r="F1866" i="2"/>
  <c r="F2165" i="2"/>
  <c r="F3189" i="2"/>
  <c r="F2459" i="2"/>
  <c r="F3035" i="2"/>
  <c r="F1254" i="2"/>
  <c r="F1766" i="2"/>
  <c r="F2278" i="2"/>
  <c r="F2790" i="2"/>
  <c r="F1833" i="2"/>
  <c r="F1048" i="2"/>
  <c r="F1791" i="2"/>
  <c r="F53" i="2"/>
  <c r="F199" i="2"/>
  <c r="F2976" i="2"/>
  <c r="F643" i="2"/>
  <c r="F726" i="2"/>
  <c r="F593" i="2"/>
  <c r="F1036" i="2"/>
  <c r="F1714" i="2"/>
  <c r="F2341" i="2"/>
  <c r="F1979" i="2"/>
  <c r="F3331" i="2"/>
  <c r="F2158" i="2"/>
  <c r="F2830" i="2"/>
  <c r="F2049" i="2"/>
  <c r="F2609" i="2"/>
  <c r="F3296" i="2"/>
  <c r="F3808" i="2"/>
  <c r="F3142" i="2"/>
  <c r="F3654" i="2"/>
  <c r="F4166" i="2"/>
  <c r="F3193" i="2"/>
  <c r="F3705" i="2"/>
  <c r="F1956" i="2"/>
  <c r="F2468" i="2"/>
  <c r="F2980" i="2"/>
  <c r="F2575" i="2"/>
  <c r="F3087" i="2"/>
  <c r="F3130" i="2"/>
  <c r="F3642" i="2"/>
  <c r="F4146" i="2"/>
  <c r="F4045" i="2"/>
  <c r="F3859" i="2"/>
  <c r="F3164" i="2"/>
  <c r="F3676" i="2"/>
  <c r="F4188" i="2"/>
  <c r="F3415" i="2"/>
  <c r="F3927" i="2"/>
  <c r="F1071" i="2"/>
  <c r="F858" i="2"/>
  <c r="F1645" i="2"/>
  <c r="F2656" i="2"/>
  <c r="F323" i="2"/>
  <c r="F536" i="2"/>
  <c r="F415" i="2"/>
  <c r="F344" i="2"/>
  <c r="F1124" i="2"/>
  <c r="F3091" i="2"/>
  <c r="F1679" i="2"/>
  <c r="F69" i="2"/>
  <c r="F1605" i="2"/>
  <c r="F2224" i="2"/>
  <c r="F35" i="2"/>
  <c r="F1315" i="2"/>
  <c r="F1070" i="2"/>
  <c r="F609" i="2"/>
  <c r="F684" i="2"/>
  <c r="F1708" i="2"/>
  <c r="F2058" i="2"/>
  <c r="F2357" i="2"/>
  <c r="F1627" i="2"/>
  <c r="F2523" i="2"/>
  <c r="F3099" i="2"/>
  <c r="F1318" i="2"/>
  <c r="F1830" i="2"/>
  <c r="F2342" i="2"/>
  <c r="F2854" i="2"/>
  <c r="F1897" i="2"/>
  <c r="F110" i="2"/>
  <c r="F2047" i="2"/>
  <c r="F309" i="2"/>
  <c r="F632" i="2"/>
  <c r="F3160" i="2"/>
  <c r="F787" i="2"/>
  <c r="F910" i="2"/>
  <c r="F921" i="2"/>
  <c r="F1180" i="2"/>
  <c r="F1898" i="2"/>
  <c r="F2525" i="2"/>
  <c r="F2123" i="2"/>
  <c r="F1222" i="2"/>
  <c r="F2238" i="2"/>
  <c r="F2926" i="2"/>
  <c r="F2129" i="2"/>
  <c r="F2673" i="2"/>
  <c r="F3360" i="2"/>
  <c r="F3467" i="2"/>
  <c r="F3206" i="2"/>
  <c r="F3718" i="2"/>
  <c r="F2745" i="2"/>
  <c r="F3257" i="2"/>
  <c r="F3769" i="2"/>
  <c r="F2020" i="2"/>
  <c r="F2532" i="2"/>
  <c r="F2127" i="2"/>
  <c r="F2639" i="2"/>
  <c r="F3151" i="2"/>
  <c r="F3194" i="2"/>
  <c r="F3706" i="2"/>
  <c r="F4210" i="2"/>
  <c r="F3904" i="2"/>
  <c r="F3923" i="2"/>
  <c r="F3228" i="2"/>
  <c r="F3740" i="2"/>
  <c r="F4252" i="2"/>
  <c r="F3479" i="2"/>
  <c r="F3991" i="2"/>
  <c r="F1591" i="2"/>
  <c r="F1114" i="2"/>
  <c r="F1901" i="2"/>
  <c r="F1229" i="2"/>
  <c r="F2256" i="2"/>
  <c r="F219" i="2"/>
  <c r="F1636" i="2"/>
  <c r="F1822" i="2"/>
  <c r="F943" i="2"/>
  <c r="F133" i="2"/>
  <c r="F1669" i="2"/>
  <c r="F2288" i="2"/>
  <c r="F99" i="2"/>
  <c r="F1443" i="2"/>
  <c r="F423" i="2"/>
  <c r="F865" i="2"/>
  <c r="F812" i="2"/>
  <c r="F1162" i="2"/>
  <c r="F2186" i="2"/>
  <c r="F2485" i="2"/>
  <c r="F1755" i="2"/>
  <c r="F2651" i="2"/>
  <c r="F3163" i="2"/>
  <c r="F1382" i="2"/>
  <c r="F1894" i="2"/>
  <c r="F2406" i="2"/>
  <c r="F2918" i="2"/>
  <c r="F1961" i="2"/>
  <c r="F113" i="2"/>
  <c r="F1103" i="2"/>
  <c r="F565" i="2"/>
  <c r="F1696" i="2"/>
  <c r="F367" i="2"/>
  <c r="F971" i="2"/>
  <c r="F1054" i="2"/>
  <c r="F1105" i="2"/>
  <c r="F1364" i="2"/>
  <c r="F2042" i="2"/>
  <c r="F2709" i="2"/>
  <c r="F2307" i="2"/>
  <c r="F1366" i="2"/>
  <c r="F2318" i="2"/>
  <c r="F2394" i="2"/>
  <c r="F783" i="2"/>
  <c r="F731" i="2"/>
  <c r="F1474" i="2"/>
  <c r="F2334" i="2"/>
  <c r="F178" i="2"/>
  <c r="F453" i="2"/>
  <c r="F1989" i="2"/>
  <c r="F2608" i="2"/>
  <c r="F419" i="2"/>
  <c r="F1571" i="2"/>
  <c r="F128" i="2"/>
  <c r="F1009" i="2"/>
  <c r="F940" i="2"/>
  <c r="F1290" i="2"/>
  <c r="F2314" i="2"/>
  <c r="F2613" i="2"/>
  <c r="F1883" i="2"/>
  <c r="F2715" i="2"/>
  <c r="F3227" i="2"/>
  <c r="F1446" i="2"/>
  <c r="F1958" i="2"/>
  <c r="F2470" i="2"/>
  <c r="F2982" i="2"/>
  <c r="F2025" i="2"/>
  <c r="F521" i="2"/>
  <c r="F34" i="2"/>
  <c r="F821" i="2"/>
  <c r="F1952" i="2"/>
  <c r="F680" i="2"/>
  <c r="F1155" i="2"/>
  <c r="F695" i="2"/>
  <c r="F1249" i="2"/>
  <c r="F1548" i="2"/>
  <c r="F2226" i="2"/>
  <c r="F2853" i="2"/>
  <c r="F2491" i="2"/>
  <c r="F1550" i="2"/>
  <c r="F2414" i="2"/>
  <c r="F1617" i="2"/>
  <c r="F2289" i="2"/>
  <c r="F3421" i="2"/>
  <c r="F3488" i="2"/>
  <c r="F3595" i="2"/>
  <c r="F3334" i="2"/>
  <c r="F3846" i="2"/>
  <c r="F2873" i="2"/>
  <c r="F3385" i="2"/>
  <c r="F3897" i="2"/>
  <c r="F2148" i="2"/>
  <c r="F2660" i="2"/>
  <c r="F2255" i="2"/>
  <c r="F2767" i="2"/>
  <c r="F2810" i="2"/>
  <c r="F3322" i="2"/>
  <c r="F3834" i="2"/>
  <c r="F4354" i="2"/>
  <c r="F3725" i="2"/>
  <c r="F4032" i="2"/>
  <c r="F4051" i="2"/>
  <c r="F3356" i="2"/>
  <c r="F3868" i="2"/>
  <c r="F3607" i="2"/>
  <c r="F214" i="2"/>
  <c r="F519" i="2"/>
  <c r="F365" i="2"/>
  <c r="F904" i="2"/>
  <c r="F3168" i="2"/>
  <c r="F835" i="2"/>
  <c r="F918" i="2"/>
  <c r="F929" i="2"/>
  <c r="F1228" i="2"/>
  <c r="F1906" i="2"/>
  <c r="F2533" i="2"/>
  <c r="F2171" i="2"/>
  <c r="F1230" i="2"/>
  <c r="F2246" i="2"/>
  <c r="F2934" i="2"/>
  <c r="F2137" i="2"/>
  <c r="F2681" i="2"/>
  <c r="F3368" i="2"/>
  <c r="F547" i="2"/>
  <c r="F317" i="2"/>
  <c r="F2736" i="2"/>
  <c r="F769" i="2"/>
  <c r="F2724" i="2"/>
  <c r="F2937" i="2"/>
  <c r="F3552" i="2"/>
  <c r="F2494" i="2"/>
  <c r="F1299" i="2"/>
  <c r="F2534" i="2"/>
  <c r="F1354" i="2"/>
  <c r="F581" i="2"/>
  <c r="F1512" i="2"/>
  <c r="F467" i="2"/>
  <c r="F109" i="2"/>
  <c r="F4316" i="2"/>
  <c r="F3215" i="2"/>
  <c r="F2084" i="2"/>
  <c r="F3782" i="2"/>
  <c r="F3357" i="2"/>
  <c r="F3037" i="2"/>
  <c r="F1077" i="2"/>
  <c r="F3291" i="2"/>
  <c r="F456" i="2"/>
  <c r="F2498" i="2"/>
  <c r="F1193" i="2"/>
  <c r="F416" i="2"/>
  <c r="F850" i="2"/>
  <c r="F1429" i="2"/>
  <c r="F392" i="2"/>
  <c r="F3309" i="2"/>
  <c r="F912" i="2"/>
  <c r="F1661" i="2"/>
  <c r="F1284" i="2"/>
  <c r="F370" i="2"/>
  <c r="F1889" i="2"/>
  <c r="F2797" i="2"/>
  <c r="F872" i="2"/>
  <c r="F1437" i="2"/>
  <c r="I9" i="5"/>
  <c r="I10" i="5" s="1"/>
  <c r="H9" i="5"/>
  <c r="F66" i="5"/>
  <c r="F86" i="5"/>
  <c r="F150" i="5"/>
  <c r="F214" i="5"/>
  <c r="F278" i="5"/>
  <c r="F342" i="5"/>
  <c r="F406" i="5"/>
  <c r="F470" i="5"/>
  <c r="F534" i="5"/>
  <c r="F598" i="5"/>
  <c r="F662" i="5"/>
  <c r="F726" i="5"/>
  <c r="F36" i="5"/>
  <c r="F100" i="5"/>
  <c r="F164" i="5"/>
  <c r="F228" i="5"/>
  <c r="F292" i="5"/>
  <c r="F356" i="5"/>
  <c r="F420" i="5"/>
  <c r="F484" i="5"/>
  <c r="F548" i="5"/>
  <c r="F612" i="5"/>
  <c r="F676" i="5"/>
  <c r="F740" i="5"/>
  <c r="F804" i="5"/>
  <c r="F868" i="5"/>
  <c r="F932" i="5"/>
  <c r="F996" i="5"/>
  <c r="F1060" i="5"/>
  <c r="F1124" i="5"/>
  <c r="F1188" i="5"/>
  <c r="F1252" i="5"/>
  <c r="F1316" i="5"/>
  <c r="F1380" i="5"/>
  <c r="F1444" i="5"/>
  <c r="F1508" i="5"/>
  <c r="F1572" i="5"/>
  <c r="F1636" i="5"/>
  <c r="F1700" i="5"/>
  <c r="F1764" i="5"/>
  <c r="F1828" i="5"/>
  <c r="F106" i="5"/>
  <c r="F170" i="5"/>
  <c r="F234" i="5"/>
  <c r="F298" i="5"/>
  <c r="F362" i="5"/>
  <c r="F426" i="5"/>
  <c r="F490" i="5"/>
  <c r="F554" i="5"/>
  <c r="F618" i="5"/>
  <c r="F682" i="5"/>
  <c r="F746" i="5"/>
  <c r="F810" i="5"/>
  <c r="F874" i="5"/>
  <c r="F53" i="5"/>
  <c r="F774" i="5"/>
  <c r="F838" i="5"/>
  <c r="F30" i="5"/>
  <c r="F94" i="5"/>
  <c r="F158" i="5"/>
  <c r="F222" i="5"/>
  <c r="F286" i="5"/>
  <c r="F350" i="5"/>
  <c r="F414" i="5"/>
  <c r="F478" i="5"/>
  <c r="F542" i="5"/>
  <c r="F606" i="5"/>
  <c r="F670" i="5"/>
  <c r="F734" i="5"/>
  <c r="F44" i="5"/>
  <c r="F108" i="5"/>
  <c r="F172" i="5"/>
  <c r="F236" i="5"/>
  <c r="F300" i="5"/>
  <c r="F364" i="5"/>
  <c r="F428" i="5"/>
  <c r="F492" i="5"/>
  <c r="F556" i="5"/>
  <c r="F620" i="5"/>
  <c r="F684" i="5"/>
  <c r="F748" i="5"/>
  <c r="F812" i="5"/>
  <c r="F876" i="5"/>
  <c r="F940" i="5"/>
  <c r="F1004" i="5"/>
  <c r="F1068" i="5"/>
  <c r="F1132" i="5"/>
  <c r="F1196" i="5"/>
  <c r="F1260" i="5"/>
  <c r="F1324" i="5"/>
  <c r="F1388" i="5"/>
  <c r="F1452" i="5"/>
  <c r="F1516" i="5"/>
  <c r="F1580" i="5"/>
  <c r="F1644" i="5"/>
  <c r="F1708" i="5"/>
  <c r="F1772" i="5"/>
  <c r="F1836" i="5"/>
  <c r="F114" i="5"/>
  <c r="F178" i="5"/>
  <c r="F242" i="5"/>
  <c r="F306" i="5"/>
  <c r="F370" i="5"/>
  <c r="F434" i="5"/>
  <c r="F498" i="5"/>
  <c r="F562" i="5"/>
  <c r="F626" i="5"/>
  <c r="F690" i="5"/>
  <c r="F754" i="5"/>
  <c r="F818" i="5"/>
  <c r="F882" i="5"/>
  <c r="F61" i="5"/>
  <c r="F782" i="5"/>
  <c r="F846" i="5"/>
  <c r="F910" i="5"/>
  <c r="F974" i="5"/>
  <c r="F1038" i="5"/>
  <c r="F1102" i="5"/>
  <c r="F1166" i="5"/>
  <c r="F1230" i="5"/>
  <c r="F1294" i="5"/>
  <c r="F1358" i="5"/>
  <c r="F1422" i="5"/>
  <c r="F1486" i="5"/>
  <c r="F1550" i="5"/>
  <c r="F1614" i="5"/>
  <c r="F1678" i="5"/>
  <c r="F1742" i="5"/>
  <c r="F1806" i="5"/>
  <c r="F1870" i="5"/>
  <c r="F1934" i="5"/>
  <c r="F1998" i="5"/>
  <c r="F2062" i="5"/>
  <c r="F2126" i="5"/>
  <c r="F81" i="5"/>
  <c r="F145" i="5"/>
  <c r="F209" i="5"/>
  <c r="F273" i="5"/>
  <c r="F337" i="5"/>
  <c r="F401" i="5"/>
  <c r="F465" i="5"/>
  <c r="F529" i="5"/>
  <c r="F593" i="5"/>
  <c r="F657" i="5"/>
  <c r="F721" i="5"/>
  <c r="F785" i="5"/>
  <c r="F849" i="5"/>
  <c r="F913" i="5"/>
  <c r="F977" i="5"/>
  <c r="F1041" i="5"/>
  <c r="F1105" i="5"/>
  <c r="F1169" i="5"/>
  <c r="F1233" i="5"/>
  <c r="F1297" i="5"/>
  <c r="F1361" i="5"/>
  <c r="F1425" i="5"/>
  <c r="F1489" i="5"/>
  <c r="F1553" i="5"/>
  <c r="F55" i="5"/>
  <c r="F119" i="5"/>
  <c r="F183" i="5"/>
  <c r="F247" i="5"/>
  <c r="F311" i="5"/>
  <c r="F375" i="5"/>
  <c r="F922" i="5"/>
  <c r="F986" i="5"/>
  <c r="F1050" i="5"/>
  <c r="F1114" i="5"/>
  <c r="F1178" i="5"/>
  <c r="F1242" i="5"/>
  <c r="F1306" i="5"/>
  <c r="F1370" i="5"/>
  <c r="F1434" i="5"/>
  <c r="F1498" i="5"/>
  <c r="F1562" i="5"/>
  <c r="F1626" i="5"/>
  <c r="F133" i="5"/>
  <c r="F197" i="5"/>
  <c r="F261" i="5"/>
  <c r="F325" i="5"/>
  <c r="F389" i="5"/>
  <c r="F453" i="5"/>
  <c r="F525" i="5"/>
  <c r="F589" i="5"/>
  <c r="F653" i="5"/>
  <c r="F717" i="5"/>
  <c r="F781" i="5"/>
  <c r="F845" i="5"/>
  <c r="F909" i="5"/>
  <c r="F973" i="5"/>
  <c r="F1037" i="5"/>
  <c r="F1101" i="5"/>
  <c r="F1165" i="5"/>
  <c r="F1229" i="5"/>
  <c r="F1293" i="5"/>
  <c r="F1357" i="5"/>
  <c r="F1421" i="5"/>
  <c r="F1485" i="5"/>
  <c r="F1549" i="5"/>
  <c r="F1613" i="5"/>
  <c r="F1677" i="5"/>
  <c r="F1741" i="5"/>
  <c r="F1805" i="5"/>
  <c r="F1869" i="5"/>
  <c r="F67" i="5"/>
  <c r="F131" i="5"/>
  <c r="F195" i="5"/>
  <c r="F259" i="5"/>
  <c r="F323" i="5"/>
  <c r="F387" i="5"/>
  <c r="F451" i="5"/>
  <c r="F1876" i="5"/>
  <c r="F1940" i="5"/>
  <c r="F2004" i="5"/>
  <c r="F2068" i="5"/>
  <c r="F2132" i="5"/>
  <c r="F2196" i="5"/>
  <c r="F2260" i="5"/>
  <c r="F2324" i="5"/>
  <c r="F2388" i="5"/>
  <c r="F2452" i="5"/>
  <c r="F2516" i="5"/>
  <c r="F2580" i="5"/>
  <c r="F2644" i="5"/>
  <c r="F2708" i="5"/>
  <c r="F2772" i="5"/>
  <c r="F2836" i="5"/>
  <c r="F2900" i="5"/>
  <c r="F2964" i="5"/>
  <c r="F415" i="5"/>
  <c r="F479" i="5"/>
  <c r="F543" i="5"/>
  <c r="F607" i="5"/>
  <c r="F671" i="5"/>
  <c r="F735" i="5"/>
  <c r="F799" i="5"/>
  <c r="F863" i="5"/>
  <c r="F927" i="5"/>
  <c r="F991" i="5"/>
  <c r="F1055" i="5"/>
  <c r="F1119" i="5"/>
  <c r="F1183" i="5"/>
  <c r="F1247" i="5"/>
  <c r="F1311" i="5"/>
  <c r="F1375" i="5"/>
  <c r="F1439" i="5"/>
  <c r="F1503" i="5"/>
  <c r="F1658" i="5"/>
  <c r="F1722" i="5"/>
  <c r="F1786" i="5"/>
  <c r="F1850" i="5"/>
  <c r="F1914" i="5"/>
  <c r="F1978" i="5"/>
  <c r="F2042" i="5"/>
  <c r="F2106" i="5"/>
  <c r="F2170" i="5"/>
  <c r="F2234" i="5"/>
  <c r="F2298" i="5"/>
  <c r="F2362" i="5"/>
  <c r="F2426" i="5"/>
  <c r="F2490" i="5"/>
  <c r="F2554" i="5"/>
  <c r="F2618" i="5"/>
  <c r="F2682" i="5"/>
  <c r="F2746" i="5"/>
  <c r="F2810" i="5"/>
  <c r="F2874" i="5"/>
  <c r="F2938" i="5"/>
  <c r="F3002" i="5"/>
  <c r="F1949" i="5"/>
  <c r="F2013" i="5"/>
  <c r="F2077" i="5"/>
  <c r="F2141" i="5"/>
  <c r="F2205" i="5"/>
  <c r="F2269" i="5"/>
  <c r="F2333" i="5"/>
  <c r="F2397" i="5"/>
  <c r="F2461" i="5"/>
  <c r="F2525" i="5"/>
  <c r="F2589" i="5"/>
  <c r="F2653" i="5"/>
  <c r="F2717" i="5"/>
  <c r="F2781" i="5"/>
  <c r="F2845" i="5"/>
  <c r="F2909" i="5"/>
  <c r="F2973" i="5"/>
  <c r="F3037" i="5"/>
  <c r="F3101" i="5"/>
  <c r="F3165" i="5"/>
  <c r="F3229" i="5"/>
  <c r="F3293" i="5"/>
  <c r="F3357" i="5"/>
  <c r="F72" i="5"/>
  <c r="F136" i="5"/>
  <c r="F200" i="5"/>
  <c r="F264" i="5"/>
  <c r="F328" i="5"/>
  <c r="F392" i="5"/>
  <c r="F456" i="5"/>
  <c r="F520" i="5"/>
  <c r="F584" i="5"/>
  <c r="F648" i="5"/>
  <c r="F712" i="5"/>
  <c r="F776" i="5"/>
  <c r="F840" i="5"/>
  <c r="F904" i="5"/>
  <c r="F968" i="5"/>
  <c r="F1032" i="5"/>
  <c r="F547" i="5"/>
  <c r="F38" i="5"/>
  <c r="F102" i="5"/>
  <c r="F166" i="5"/>
  <c r="F230" i="5"/>
  <c r="F294" i="5"/>
  <c r="F358" i="5"/>
  <c r="F422" i="5"/>
  <c r="F486" i="5"/>
  <c r="F550" i="5"/>
  <c r="F614" i="5"/>
  <c r="F678" i="5"/>
  <c r="F742" i="5"/>
  <c r="F52" i="5"/>
  <c r="F116" i="5"/>
  <c r="F180" i="5"/>
  <c r="F244" i="5"/>
  <c r="F308" i="5"/>
  <c r="F372" i="5"/>
  <c r="F436" i="5"/>
  <c r="F500" i="5"/>
  <c r="F564" i="5"/>
  <c r="F628" i="5"/>
  <c r="F692" i="5"/>
  <c r="F756" i="5"/>
  <c r="F820" i="5"/>
  <c r="F884" i="5"/>
  <c r="F948" i="5"/>
  <c r="F1012" i="5"/>
  <c r="F1076" i="5"/>
  <c r="F1140" i="5"/>
  <c r="F1204" i="5"/>
  <c r="F1268" i="5"/>
  <c r="F1332" i="5"/>
  <c r="F1396" i="5"/>
  <c r="F1460" i="5"/>
  <c r="F1524" i="5"/>
  <c r="F1588" i="5"/>
  <c r="F1652" i="5"/>
  <c r="F1716" i="5"/>
  <c r="F1780" i="5"/>
  <c r="F1844" i="5"/>
  <c r="F122" i="5"/>
  <c r="F186" i="5"/>
  <c r="F250" i="5"/>
  <c r="F314" i="5"/>
  <c r="F378" i="5"/>
  <c r="F442" i="5"/>
  <c r="F506" i="5"/>
  <c r="F570" i="5"/>
  <c r="F634" i="5"/>
  <c r="F698" i="5"/>
  <c r="F762" i="5"/>
  <c r="F826" i="5"/>
  <c r="F890" i="5"/>
  <c r="F69" i="5"/>
  <c r="F790" i="5"/>
  <c r="F854" i="5"/>
  <c r="F918" i="5"/>
  <c r="F982" i="5"/>
  <c r="F1046" i="5"/>
  <c r="F1110" i="5"/>
  <c r="F1174" i="5"/>
  <c r="F1238" i="5"/>
  <c r="F1302" i="5"/>
  <c r="F1366" i="5"/>
  <c r="F1430" i="5"/>
  <c r="F1494" i="5"/>
  <c r="F1558" i="5"/>
  <c r="F1622" i="5"/>
  <c r="F1686" i="5"/>
  <c r="F1750" i="5"/>
  <c r="F1814" i="5"/>
  <c r="F1878" i="5"/>
  <c r="F1942" i="5"/>
  <c r="F2006" i="5"/>
  <c r="F2070" i="5"/>
  <c r="F25" i="5"/>
  <c r="F89" i="5"/>
  <c r="F153" i="5"/>
  <c r="F217" i="5"/>
  <c r="F281" i="5"/>
  <c r="F345" i="5"/>
  <c r="F409" i="5"/>
  <c r="F473" i="5"/>
  <c r="F537" i="5"/>
  <c r="F601" i="5"/>
  <c r="F665" i="5"/>
  <c r="F729" i="5"/>
  <c r="F793" i="5"/>
  <c r="F857" i="5"/>
  <c r="F921" i="5"/>
  <c r="F985" i="5"/>
  <c r="F1049" i="5"/>
  <c r="F1113" i="5"/>
  <c r="F1177" i="5"/>
  <c r="F1241" i="5"/>
  <c r="F1305" i="5"/>
  <c r="F1369" i="5"/>
  <c r="F1433" i="5"/>
  <c r="F1497" i="5"/>
  <c r="F1561" i="5"/>
  <c r="F63" i="5"/>
  <c r="F127" i="5"/>
  <c r="F191" i="5"/>
  <c r="F255" i="5"/>
  <c r="F319" i="5"/>
  <c r="F383" i="5"/>
  <c r="F930" i="5"/>
  <c r="F994" i="5"/>
  <c r="F1058" i="5"/>
  <c r="F1122" i="5"/>
  <c r="F1186" i="5"/>
  <c r="F1250" i="5"/>
  <c r="F1314" i="5"/>
  <c r="F1378" i="5"/>
  <c r="F1442" i="5"/>
  <c r="F1506" i="5"/>
  <c r="F1570" i="5"/>
  <c r="F1634" i="5"/>
  <c r="F141" i="5"/>
  <c r="F205" i="5"/>
  <c r="F269" i="5"/>
  <c r="F333" i="5"/>
  <c r="F397" i="5"/>
  <c r="F461" i="5"/>
  <c r="F533" i="5"/>
  <c r="F597" i="5"/>
  <c r="F661" i="5"/>
  <c r="F725" i="5"/>
  <c r="F789" i="5"/>
  <c r="F853" i="5"/>
  <c r="F917" i="5"/>
  <c r="F981" i="5"/>
  <c r="F1045" i="5"/>
  <c r="F1109" i="5"/>
  <c r="F1173" i="5"/>
  <c r="F1237" i="5"/>
  <c r="F1301" i="5"/>
  <c r="F1365" i="5"/>
  <c r="F1429" i="5"/>
  <c r="F1493" i="5"/>
  <c r="F1557" i="5"/>
  <c r="F1621" i="5"/>
  <c r="F1685" i="5"/>
  <c r="F1749" i="5"/>
  <c r="F1813" i="5"/>
  <c r="F1877" i="5"/>
  <c r="F75" i="5"/>
  <c r="F139" i="5"/>
  <c r="F203" i="5"/>
  <c r="F267" i="5"/>
  <c r="F331" i="5"/>
  <c r="F395" i="5"/>
  <c r="F459" i="5"/>
  <c r="F1884" i="5"/>
  <c r="F1948" i="5"/>
  <c r="F2012" i="5"/>
  <c r="F2076" i="5"/>
  <c r="F2140" i="5"/>
  <c r="F2204" i="5"/>
  <c r="F2268" i="5"/>
  <c r="F2332" i="5"/>
  <c r="F2396" i="5"/>
  <c r="F2460" i="5"/>
  <c r="F2524" i="5"/>
  <c r="F2588" i="5"/>
  <c r="F2652" i="5"/>
  <c r="F2716" i="5"/>
  <c r="F2780" i="5"/>
  <c r="F2844" i="5"/>
  <c r="F2908" i="5"/>
  <c r="F2972" i="5"/>
  <c r="F423" i="5"/>
  <c r="F487" i="5"/>
  <c r="F551" i="5"/>
  <c r="F615" i="5"/>
  <c r="F679" i="5"/>
  <c r="F743" i="5"/>
  <c r="F807" i="5"/>
  <c r="F871" i="5"/>
  <c r="F935" i="5"/>
  <c r="F999" i="5"/>
  <c r="F1063" i="5"/>
  <c r="F1127" i="5"/>
  <c r="F1191" i="5"/>
  <c r="F1255" i="5"/>
  <c r="F1319" i="5"/>
  <c r="F1383" i="5"/>
  <c r="F1447" i="5"/>
  <c r="F1511" i="5"/>
  <c r="F1666" i="5"/>
  <c r="F1730" i="5"/>
  <c r="F1794" i="5"/>
  <c r="F1858" i="5"/>
  <c r="F1922" i="5"/>
  <c r="F1986" i="5"/>
  <c r="F2050" i="5"/>
  <c r="F2114" i="5"/>
  <c r="F2178" i="5"/>
  <c r="F2242" i="5"/>
  <c r="F2306" i="5"/>
  <c r="F2370" i="5"/>
  <c r="F2434" i="5"/>
  <c r="F2498" i="5"/>
  <c r="F2562" i="5"/>
  <c r="F2626" i="5"/>
  <c r="F2690" i="5"/>
  <c r="F2754" i="5"/>
  <c r="F2818" i="5"/>
  <c r="F2882" i="5"/>
  <c r="F2946" i="5"/>
  <c r="F1893" i="5"/>
  <c r="F1957" i="5"/>
  <c r="F2021" i="5"/>
  <c r="F2085" i="5"/>
  <c r="F2149" i="5"/>
  <c r="F2213" i="5"/>
  <c r="F2277" i="5"/>
  <c r="F2341" i="5"/>
  <c r="F2405" i="5"/>
  <c r="F2469" i="5"/>
  <c r="F2533" i="5"/>
  <c r="F2597" i="5"/>
  <c r="F2661" i="5"/>
  <c r="F2725" i="5"/>
  <c r="F2789" i="5"/>
  <c r="F2853" i="5"/>
  <c r="F2917" i="5"/>
  <c r="F2981" i="5"/>
  <c r="F3045" i="5"/>
  <c r="F3109" i="5"/>
  <c r="F3173" i="5"/>
  <c r="F3237" i="5"/>
  <c r="F3301" i="5"/>
  <c r="F3365" i="5"/>
  <c r="F80" i="5"/>
  <c r="F144" i="5"/>
  <c r="F208" i="5"/>
  <c r="F272" i="5"/>
  <c r="F336" i="5"/>
  <c r="F400" i="5"/>
  <c r="F464" i="5"/>
  <c r="F528" i="5"/>
  <c r="F592" i="5"/>
  <c r="F656" i="5"/>
  <c r="F720" i="5"/>
  <c r="F784" i="5"/>
  <c r="F848" i="5"/>
  <c r="F912" i="5"/>
  <c r="F976" i="5"/>
  <c r="F1040" i="5"/>
  <c r="F555" i="5"/>
  <c r="F619" i="5"/>
  <c r="F683" i="5"/>
  <c r="F747" i="5"/>
  <c r="F811" i="5"/>
  <c r="F875" i="5"/>
  <c r="F939" i="5"/>
  <c r="F1003" i="5"/>
  <c r="F1067" i="5"/>
  <c r="F1131" i="5"/>
  <c r="F1195" i="5"/>
  <c r="F1259" i="5"/>
  <c r="F1323" i="5"/>
  <c r="F1387" i="5"/>
  <c r="F1607" i="5"/>
  <c r="F1671" i="5"/>
  <c r="F1735" i="5"/>
  <c r="F1799" i="5"/>
  <c r="F1863" i="5"/>
  <c r="F1927" i="5"/>
  <c r="F1991" i="5"/>
  <c r="F2055" i="5"/>
  <c r="F2119" i="5"/>
  <c r="F2183" i="5"/>
  <c r="F2247" i="5"/>
  <c r="F2311" i="5"/>
  <c r="F2375" i="5"/>
  <c r="F2439" i="5"/>
  <c r="F2503" i="5"/>
  <c r="F3018" i="5"/>
  <c r="F3082" i="5"/>
  <c r="F3146" i="5"/>
  <c r="F3210" i="5"/>
  <c r="F3274" i="5"/>
  <c r="F3338" i="5"/>
  <c r="F3402" i="5"/>
  <c r="F3466" i="5"/>
  <c r="F3530" i="5"/>
  <c r="F3594" i="5"/>
  <c r="F3658" i="5"/>
  <c r="F3722" i="5"/>
  <c r="F3786" i="5"/>
  <c r="F3850" i="5"/>
  <c r="F3914" i="5"/>
  <c r="F3978" i="5"/>
  <c r="F4042" i="5"/>
  <c r="F3389" i="5"/>
  <c r="F3453" i="5"/>
  <c r="F3517" i="5"/>
  <c r="F3581" i="5"/>
  <c r="F3645" i="5"/>
  <c r="F3709" i="5"/>
  <c r="F3773" i="5"/>
  <c r="F3837" i="5"/>
  <c r="F3901" i="5"/>
  <c r="F3965" i="5"/>
  <c r="F4029" i="5"/>
  <c r="F1072" i="5"/>
  <c r="F1136" i="5"/>
  <c r="F1200" i="5"/>
  <c r="F1264" i="5"/>
  <c r="F1328" i="5"/>
  <c r="F1392" i="5"/>
  <c r="F1456" i="5"/>
  <c r="F1520" i="5"/>
  <c r="F1584" i="5"/>
  <c r="F1648" i="5"/>
  <c r="F1712" i="5"/>
  <c r="F1776" i="5"/>
  <c r="F1840" i="5"/>
  <c r="F1904" i="5"/>
  <c r="F1968" i="5"/>
  <c r="F2032" i="5"/>
  <c r="F2096" i="5"/>
  <c r="F1419" i="5"/>
  <c r="F1483" i="5"/>
  <c r="F1547" i="5"/>
  <c r="F1611" i="5"/>
  <c r="F1675" i="5"/>
  <c r="F1739" i="5"/>
  <c r="F1803" i="5"/>
  <c r="F1867" i="5"/>
  <c r="F1931" i="5"/>
  <c r="F1995" i="5"/>
  <c r="F2059" i="5"/>
  <c r="F2123" i="5"/>
  <c r="F2187" i="5"/>
  <c r="F2251" i="5"/>
  <c r="F2315" i="5"/>
  <c r="F2379" i="5"/>
  <c r="F46" i="5"/>
  <c r="F110" i="5"/>
  <c r="F174" i="5"/>
  <c r="F238" i="5"/>
  <c r="F302" i="5"/>
  <c r="F366" i="5"/>
  <c r="F430" i="5"/>
  <c r="F494" i="5"/>
  <c r="F558" i="5"/>
  <c r="F622" i="5"/>
  <c r="F686" i="5"/>
  <c r="F750" i="5"/>
  <c r="F60" i="5"/>
  <c r="F124" i="5"/>
  <c r="F188" i="5"/>
  <c r="F252" i="5"/>
  <c r="F316" i="5"/>
  <c r="F380" i="5"/>
  <c r="F444" i="5"/>
  <c r="F508" i="5"/>
  <c r="F572" i="5"/>
  <c r="F636" i="5"/>
  <c r="F700" i="5"/>
  <c r="F764" i="5"/>
  <c r="F828" i="5"/>
  <c r="F892" i="5"/>
  <c r="F956" i="5"/>
  <c r="F1020" i="5"/>
  <c r="F1084" i="5"/>
  <c r="F1148" i="5"/>
  <c r="F1212" i="5"/>
  <c r="F1276" i="5"/>
  <c r="F1340" i="5"/>
  <c r="F1404" i="5"/>
  <c r="F1468" i="5"/>
  <c r="F1532" i="5"/>
  <c r="F1596" i="5"/>
  <c r="F1660" i="5"/>
  <c r="F1724" i="5"/>
  <c r="F1788" i="5"/>
  <c r="F1852" i="5"/>
  <c r="F130" i="5"/>
  <c r="F194" i="5"/>
  <c r="F258" i="5"/>
  <c r="F322" i="5"/>
  <c r="F386" i="5"/>
  <c r="F450" i="5"/>
  <c r="F514" i="5"/>
  <c r="F578" i="5"/>
  <c r="F642" i="5"/>
  <c r="F706" i="5"/>
  <c r="F770" i="5"/>
  <c r="F834" i="5"/>
  <c r="F34" i="5"/>
  <c r="F77" i="5"/>
  <c r="F798" i="5"/>
  <c r="F862" i="5"/>
  <c r="F926" i="5"/>
  <c r="F990" i="5"/>
  <c r="F1054" i="5"/>
  <c r="F1118" i="5"/>
  <c r="F1182" i="5"/>
  <c r="F1246" i="5"/>
  <c r="F1310" i="5"/>
  <c r="F1374" i="5"/>
  <c r="F1438" i="5"/>
  <c r="F1502" i="5"/>
  <c r="F1566" i="5"/>
  <c r="F1630" i="5"/>
  <c r="F1694" i="5"/>
  <c r="F1758" i="5"/>
  <c r="F1822" i="5"/>
  <c r="F1886" i="5"/>
  <c r="F1950" i="5"/>
  <c r="F2014" i="5"/>
  <c r="F2078" i="5"/>
  <c r="F33" i="5"/>
  <c r="F97" i="5"/>
  <c r="F161" i="5"/>
  <c r="F225" i="5"/>
  <c r="F289" i="5"/>
  <c r="F353" i="5"/>
  <c r="F417" i="5"/>
  <c r="F481" i="5"/>
  <c r="F545" i="5"/>
  <c r="F609" i="5"/>
  <c r="F673" i="5"/>
  <c r="F737" i="5"/>
  <c r="F801" i="5"/>
  <c r="F865" i="5"/>
  <c r="F929" i="5"/>
  <c r="F993" i="5"/>
  <c r="F1057" i="5"/>
  <c r="F1121" i="5"/>
  <c r="F1185" i="5"/>
  <c r="F1249" i="5"/>
  <c r="F1313" i="5"/>
  <c r="F1377" i="5"/>
  <c r="F1441" i="5"/>
  <c r="F1505" i="5"/>
  <c r="F1569" i="5"/>
  <c r="F71" i="5"/>
  <c r="F135" i="5"/>
  <c r="F199" i="5"/>
  <c r="F263" i="5"/>
  <c r="F327" i="5"/>
  <c r="F391" i="5"/>
  <c r="F938" i="5"/>
  <c r="F1002" i="5"/>
  <c r="F1066" i="5"/>
  <c r="F1130" i="5"/>
  <c r="F1194" i="5"/>
  <c r="F1258" i="5"/>
  <c r="F1322" i="5"/>
  <c r="F1386" i="5"/>
  <c r="F1450" i="5"/>
  <c r="F1514" i="5"/>
  <c r="F1578" i="5"/>
  <c r="F1642" i="5"/>
  <c r="F149" i="5"/>
  <c r="F213" i="5"/>
  <c r="F277" i="5"/>
  <c r="F341" i="5"/>
  <c r="F405" i="5"/>
  <c r="F469" i="5"/>
  <c r="F541" i="5"/>
  <c r="F605" i="5"/>
  <c r="F669" i="5"/>
  <c r="F733" i="5"/>
  <c r="F797" i="5"/>
  <c r="F861" i="5"/>
  <c r="F925" i="5"/>
  <c r="F989" i="5"/>
  <c r="F1053" i="5"/>
  <c r="F1117" i="5"/>
  <c r="F1181" i="5"/>
  <c r="F1245" i="5"/>
  <c r="F1309" i="5"/>
  <c r="F1373" i="5"/>
  <c r="F1437" i="5"/>
  <c r="F1501" i="5"/>
  <c r="F1565" i="5"/>
  <c r="F1629" i="5"/>
  <c r="F1693" i="5"/>
  <c r="F1757" i="5"/>
  <c r="F1821" i="5"/>
  <c r="F1885" i="5"/>
  <c r="F83" i="5"/>
  <c r="F147" i="5"/>
  <c r="F211" i="5"/>
  <c r="F275" i="5"/>
  <c r="F339" i="5"/>
  <c r="F403" i="5"/>
  <c r="F467" i="5"/>
  <c r="F1892" i="5"/>
  <c r="F1956" i="5"/>
  <c r="F2020" i="5"/>
  <c r="F2084" i="5"/>
  <c r="F2148" i="5"/>
  <c r="F2212" i="5"/>
  <c r="F2276" i="5"/>
  <c r="F2340" i="5"/>
  <c r="F2404" i="5"/>
  <c r="F2468" i="5"/>
  <c r="F2532" i="5"/>
  <c r="F2596" i="5"/>
  <c r="F2660" i="5"/>
  <c r="F2724" i="5"/>
  <c r="F2788" i="5"/>
  <c r="F2852" i="5"/>
  <c r="F2916" i="5"/>
  <c r="F2980" i="5"/>
  <c r="F431" i="5"/>
  <c r="F495" i="5"/>
  <c r="F559" i="5"/>
  <c r="F623" i="5"/>
  <c r="F687" i="5"/>
  <c r="F751" i="5"/>
  <c r="F815" i="5"/>
  <c r="F879" i="5"/>
  <c r="F943" i="5"/>
  <c r="F1007" i="5"/>
  <c r="F1071" i="5"/>
  <c r="F1135" i="5"/>
  <c r="F1199" i="5"/>
  <c r="F1263" i="5"/>
  <c r="F1327" i="5"/>
  <c r="F1391" i="5"/>
  <c r="F1455" i="5"/>
  <c r="F1519" i="5"/>
  <c r="F1674" i="5"/>
  <c r="F1738" i="5"/>
  <c r="F1802" i="5"/>
  <c r="F1866" i="5"/>
  <c r="F1930" i="5"/>
  <c r="F1994" i="5"/>
  <c r="F2058" i="5"/>
  <c r="F2122" i="5"/>
  <c r="F2186" i="5"/>
  <c r="F2250" i="5"/>
  <c r="F2314" i="5"/>
  <c r="F2378" i="5"/>
  <c r="F2442" i="5"/>
  <c r="F2506" i="5"/>
  <c r="F2570" i="5"/>
  <c r="F2634" i="5"/>
  <c r="F2698" i="5"/>
  <c r="F2762" i="5"/>
  <c r="F2826" i="5"/>
  <c r="F2890" i="5"/>
  <c r="F2954" i="5"/>
  <c r="F1901" i="5"/>
  <c r="F1965" i="5"/>
  <c r="F2029" i="5"/>
  <c r="F2093" i="5"/>
  <c r="F2157" i="5"/>
  <c r="F2221" i="5"/>
  <c r="F2285" i="5"/>
  <c r="F2349" i="5"/>
  <c r="F2413" i="5"/>
  <c r="F2477" i="5"/>
  <c r="F2541" i="5"/>
  <c r="F2605" i="5"/>
  <c r="F2669" i="5"/>
  <c r="F2733" i="5"/>
  <c r="F2797" i="5"/>
  <c r="F2861" i="5"/>
  <c r="F2925" i="5"/>
  <c r="F2989" i="5"/>
  <c r="F3053" i="5"/>
  <c r="F3117" i="5"/>
  <c r="F3181" i="5"/>
  <c r="F3245" i="5"/>
  <c r="F3309" i="5"/>
  <c r="F24" i="5"/>
  <c r="F88" i="5"/>
  <c r="F152" i="5"/>
  <c r="F216" i="5"/>
  <c r="F280" i="5"/>
  <c r="F344" i="5"/>
  <c r="F408" i="5"/>
  <c r="F472" i="5"/>
  <c r="F536" i="5"/>
  <c r="F600" i="5"/>
  <c r="F664" i="5"/>
  <c r="F728" i="5"/>
  <c r="F792" i="5"/>
  <c r="F856" i="5"/>
  <c r="F920" i="5"/>
  <c r="F984" i="5"/>
  <c r="F499" i="5"/>
  <c r="F563" i="5"/>
  <c r="F627" i="5"/>
  <c r="F691" i="5"/>
  <c r="F755" i="5"/>
  <c r="F819" i="5"/>
  <c r="F883" i="5"/>
  <c r="F947" i="5"/>
  <c r="F1011" i="5"/>
  <c r="F1075" i="5"/>
  <c r="F1139" i="5"/>
  <c r="F1203" i="5"/>
  <c r="F1267" i="5"/>
  <c r="F1331" i="5"/>
  <c r="F1395" i="5"/>
  <c r="F1615" i="5"/>
  <c r="F1679" i="5"/>
  <c r="F1743" i="5"/>
  <c r="F1807" i="5"/>
  <c r="F1871" i="5"/>
  <c r="F1935" i="5"/>
  <c r="F1999" i="5"/>
  <c r="F2063" i="5"/>
  <c r="F2127" i="5"/>
  <c r="F2191" i="5"/>
  <c r="F2255" i="5"/>
  <c r="F2319" i="5"/>
  <c r="F2383" i="5"/>
  <c r="F2447" i="5"/>
  <c r="F2511" i="5"/>
  <c r="F3026" i="5"/>
  <c r="F3090" i="5"/>
  <c r="F3154" i="5"/>
  <c r="F3218" i="5"/>
  <c r="F3282" i="5"/>
  <c r="F3346" i="5"/>
  <c r="F3410" i="5"/>
  <c r="F3474" i="5"/>
  <c r="F3538" i="5"/>
  <c r="F3602" i="5"/>
  <c r="F3666" i="5"/>
  <c r="F3730" i="5"/>
  <c r="F3794" i="5"/>
  <c r="F3858" i="5"/>
  <c r="F3922" i="5"/>
  <c r="F3986" i="5"/>
  <c r="F4050" i="5"/>
  <c r="F3397" i="5"/>
  <c r="F3461" i="5"/>
  <c r="F3525" i="5"/>
  <c r="F3589" i="5"/>
  <c r="F3653" i="5"/>
  <c r="F3717" i="5"/>
  <c r="F3781" i="5"/>
  <c r="F3845" i="5"/>
  <c r="F3909" i="5"/>
  <c r="F3973" i="5"/>
  <c r="F4037" i="5"/>
  <c r="F1080" i="5"/>
  <c r="F1144" i="5"/>
  <c r="F1208" i="5"/>
  <c r="F1272" i="5"/>
  <c r="F1336" i="5"/>
  <c r="F1400" i="5"/>
  <c r="F1464" i="5"/>
  <c r="F1528" i="5"/>
  <c r="F1592" i="5"/>
  <c r="F1656" i="5"/>
  <c r="F1720" i="5"/>
  <c r="F1784" i="5"/>
  <c r="F1848" i="5"/>
  <c r="F1912" i="5"/>
  <c r="F1976" i="5"/>
  <c r="F2040" i="5"/>
  <c r="F2104" i="5"/>
  <c r="F1427" i="5"/>
  <c r="F1491" i="5"/>
  <c r="F1555" i="5"/>
  <c r="F54" i="5"/>
  <c r="F118" i="5"/>
  <c r="F182" i="5"/>
  <c r="F246" i="5"/>
  <c r="F310" i="5"/>
  <c r="F374" i="5"/>
  <c r="F438" i="5"/>
  <c r="F502" i="5"/>
  <c r="F566" i="5"/>
  <c r="F630" i="5"/>
  <c r="F694" i="5"/>
  <c r="F758" i="5"/>
  <c r="F68" i="5"/>
  <c r="F132" i="5"/>
  <c r="F196" i="5"/>
  <c r="F260" i="5"/>
  <c r="F324" i="5"/>
  <c r="F388" i="5"/>
  <c r="F452" i="5"/>
  <c r="F516" i="5"/>
  <c r="F580" i="5"/>
  <c r="F644" i="5"/>
  <c r="F708" i="5"/>
  <c r="F772" i="5"/>
  <c r="F836" i="5"/>
  <c r="F900" i="5"/>
  <c r="F964" i="5"/>
  <c r="F1028" i="5"/>
  <c r="F1092" i="5"/>
  <c r="F1156" i="5"/>
  <c r="F1220" i="5"/>
  <c r="F1284" i="5"/>
  <c r="F1348" i="5"/>
  <c r="F1412" i="5"/>
  <c r="F1476" i="5"/>
  <c r="F1540" i="5"/>
  <c r="F1604" i="5"/>
  <c r="F1668" i="5"/>
  <c r="F1732" i="5"/>
  <c r="F1796" i="5"/>
  <c r="F74" i="5"/>
  <c r="F138" i="5"/>
  <c r="F202" i="5"/>
  <c r="F266" i="5"/>
  <c r="F330" i="5"/>
  <c r="F394" i="5"/>
  <c r="F458" i="5"/>
  <c r="F522" i="5"/>
  <c r="F586" i="5"/>
  <c r="F650" i="5"/>
  <c r="F714" i="5"/>
  <c r="F778" i="5"/>
  <c r="F842" i="5"/>
  <c r="F42" i="5"/>
  <c r="F85" i="5"/>
  <c r="F806" i="5"/>
  <c r="F870" i="5"/>
  <c r="F934" i="5"/>
  <c r="F998" i="5"/>
  <c r="F1062" i="5"/>
  <c r="F1126" i="5"/>
  <c r="F1190" i="5"/>
  <c r="F1254" i="5"/>
  <c r="F1318" i="5"/>
  <c r="F1382" i="5"/>
  <c r="F1446" i="5"/>
  <c r="F1510" i="5"/>
  <c r="F1574" i="5"/>
  <c r="F1638" i="5"/>
  <c r="F1702" i="5"/>
  <c r="F1766" i="5"/>
  <c r="F1830" i="5"/>
  <c r="F1894" i="5"/>
  <c r="F1958" i="5"/>
  <c r="F2022" i="5"/>
  <c r="F2086" i="5"/>
  <c r="F41" i="5"/>
  <c r="F105" i="5"/>
  <c r="F169" i="5"/>
  <c r="F233" i="5"/>
  <c r="F297" i="5"/>
  <c r="F361" i="5"/>
  <c r="F425" i="5"/>
  <c r="F489" i="5"/>
  <c r="F553" i="5"/>
  <c r="F617" i="5"/>
  <c r="F681" i="5"/>
  <c r="F745" i="5"/>
  <c r="F809" i="5"/>
  <c r="F873" i="5"/>
  <c r="F937" i="5"/>
  <c r="F1001" i="5"/>
  <c r="F1065" i="5"/>
  <c r="F1129" i="5"/>
  <c r="F1193" i="5"/>
  <c r="F1257" i="5"/>
  <c r="F1321" i="5"/>
  <c r="F1385" i="5"/>
  <c r="F1449" i="5"/>
  <c r="F1513" i="5"/>
  <c r="F1577" i="5"/>
  <c r="F79" i="5"/>
  <c r="F143" i="5"/>
  <c r="F207" i="5"/>
  <c r="F271" i="5"/>
  <c r="F335" i="5"/>
  <c r="F399" i="5"/>
  <c r="F946" i="5"/>
  <c r="F1010" i="5"/>
  <c r="F1074" i="5"/>
  <c r="F1138" i="5"/>
  <c r="F1202" i="5"/>
  <c r="F1266" i="5"/>
  <c r="F1330" i="5"/>
  <c r="F1394" i="5"/>
  <c r="F1458" i="5"/>
  <c r="F1522" i="5"/>
  <c r="F1586" i="5"/>
  <c r="F93" i="5"/>
  <c r="F157" i="5"/>
  <c r="F221" i="5"/>
  <c r="F285" i="5"/>
  <c r="F349" i="5"/>
  <c r="F413" i="5"/>
  <c r="F477" i="5"/>
  <c r="F549" i="5"/>
  <c r="F613" i="5"/>
  <c r="F677" i="5"/>
  <c r="F741" i="5"/>
  <c r="F805" i="5"/>
  <c r="F869" i="5"/>
  <c r="F933" i="5"/>
  <c r="F997" i="5"/>
  <c r="F1061" i="5"/>
  <c r="F1125" i="5"/>
  <c r="F1189" i="5"/>
  <c r="F1253" i="5"/>
  <c r="F1317" i="5"/>
  <c r="F1381" i="5"/>
  <c r="F1445" i="5"/>
  <c r="F1509" i="5"/>
  <c r="F1573" i="5"/>
  <c r="F1637" i="5"/>
  <c r="F1701" i="5"/>
  <c r="F1765" i="5"/>
  <c r="F1829" i="5"/>
  <c r="F27" i="5"/>
  <c r="F91" i="5"/>
  <c r="F155" i="5"/>
  <c r="F219" i="5"/>
  <c r="F283" i="5"/>
  <c r="F347" i="5"/>
  <c r="F411" i="5"/>
  <c r="F475" i="5"/>
  <c r="F1900" i="5"/>
  <c r="F1964" i="5"/>
  <c r="F2028" i="5"/>
  <c r="F2092" i="5"/>
  <c r="F2156" i="5"/>
  <c r="F2220" i="5"/>
  <c r="F2284" i="5"/>
  <c r="F2348" i="5"/>
  <c r="F2412" i="5"/>
  <c r="F2476" i="5"/>
  <c r="F2540" i="5"/>
  <c r="F2604" i="5"/>
  <c r="F2668" i="5"/>
  <c r="F2732" i="5"/>
  <c r="F2796" i="5"/>
  <c r="F2860" i="5"/>
  <c r="F2924" i="5"/>
  <c r="F2988" i="5"/>
  <c r="F439" i="5"/>
  <c r="F503" i="5"/>
  <c r="F567" i="5"/>
  <c r="F631" i="5"/>
  <c r="F695" i="5"/>
  <c r="F759" i="5"/>
  <c r="F823" i="5"/>
  <c r="F887" i="5"/>
  <c r="F951" i="5"/>
  <c r="F1015" i="5"/>
  <c r="F1079" i="5"/>
  <c r="F1143" i="5"/>
  <c r="F1207" i="5"/>
  <c r="F1271" i="5"/>
  <c r="F1335" i="5"/>
  <c r="F1399" i="5"/>
  <c r="F1463" i="5"/>
  <c r="F1527" i="5"/>
  <c r="F1682" i="5"/>
  <c r="F1746" i="5"/>
  <c r="F1810" i="5"/>
  <c r="F1874" i="5"/>
  <c r="F1938" i="5"/>
  <c r="F2002" i="5"/>
  <c r="F2066" i="5"/>
  <c r="F2130" i="5"/>
  <c r="F2194" i="5"/>
  <c r="F2258" i="5"/>
  <c r="F2322" i="5"/>
  <c r="F2386" i="5"/>
  <c r="F2450" i="5"/>
  <c r="F2514" i="5"/>
  <c r="F2578" i="5"/>
  <c r="F2642" i="5"/>
  <c r="F2706" i="5"/>
  <c r="F2770" i="5"/>
  <c r="F2834" i="5"/>
  <c r="F2898" i="5"/>
  <c r="F2962" i="5"/>
  <c r="F1909" i="5"/>
  <c r="F1973" i="5"/>
  <c r="F2037" i="5"/>
  <c r="F2101" i="5"/>
  <c r="F2165" i="5"/>
  <c r="F2229" i="5"/>
  <c r="F2293" i="5"/>
  <c r="F2357" i="5"/>
  <c r="F2421" i="5"/>
  <c r="F2485" i="5"/>
  <c r="F2549" i="5"/>
  <c r="F2613" i="5"/>
  <c r="F2677" i="5"/>
  <c r="F2741" i="5"/>
  <c r="F2805" i="5"/>
  <c r="F2869" i="5"/>
  <c r="F2933" i="5"/>
  <c r="F2997" i="5"/>
  <c r="F3061" i="5"/>
  <c r="F3125" i="5"/>
  <c r="F3189" i="5"/>
  <c r="F3253" i="5"/>
  <c r="F3317" i="5"/>
  <c r="F32" i="5"/>
  <c r="F96" i="5"/>
  <c r="F160" i="5"/>
  <c r="F224" i="5"/>
  <c r="F288" i="5"/>
  <c r="F352" i="5"/>
  <c r="F416" i="5"/>
  <c r="F480" i="5"/>
  <c r="F544" i="5"/>
  <c r="F608" i="5"/>
  <c r="F672" i="5"/>
  <c r="F736" i="5"/>
  <c r="F800" i="5"/>
  <c r="F864" i="5"/>
  <c r="F928" i="5"/>
  <c r="F992" i="5"/>
  <c r="F507" i="5"/>
  <c r="F571" i="5"/>
  <c r="F635" i="5"/>
  <c r="F699" i="5"/>
  <c r="F763" i="5"/>
  <c r="F827" i="5"/>
  <c r="F891" i="5"/>
  <c r="F955" i="5"/>
  <c r="F1019" i="5"/>
  <c r="F1083" i="5"/>
  <c r="F1147" i="5"/>
  <c r="F1211" i="5"/>
  <c r="F1275" i="5"/>
  <c r="F1339" i="5"/>
  <c r="F1559" i="5"/>
  <c r="F1623" i="5"/>
  <c r="F1687" i="5"/>
  <c r="F1751" i="5"/>
  <c r="F1815" i="5"/>
  <c r="F1879" i="5"/>
  <c r="F1943" i="5"/>
  <c r="F2007" i="5"/>
  <c r="F2071" i="5"/>
  <c r="F2135" i="5"/>
  <c r="F2199" i="5"/>
  <c r="F2263" i="5"/>
  <c r="F2327" i="5"/>
  <c r="F2391" i="5"/>
  <c r="F2455" i="5"/>
  <c r="F2519" i="5"/>
  <c r="F3034" i="5"/>
  <c r="F3098" i="5"/>
  <c r="F3162" i="5"/>
  <c r="F3226" i="5"/>
  <c r="F3290" i="5"/>
  <c r="F3354" i="5"/>
  <c r="F3418" i="5"/>
  <c r="F3482" i="5"/>
  <c r="F3546" i="5"/>
  <c r="F3610" i="5"/>
  <c r="F3674" i="5"/>
  <c r="F3738" i="5"/>
  <c r="F3802" i="5"/>
  <c r="F3866" i="5"/>
  <c r="F3930" i="5"/>
  <c r="F3994" i="5"/>
  <c r="F4058" i="5"/>
  <c r="F3405" i="5"/>
  <c r="F3469" i="5"/>
  <c r="F3533" i="5"/>
  <c r="F3597" i="5"/>
  <c r="F3661" i="5"/>
  <c r="F3725" i="5"/>
  <c r="F3789" i="5"/>
  <c r="F3853" i="5"/>
  <c r="F3917" i="5"/>
  <c r="F3981" i="5"/>
  <c r="F4045" i="5"/>
  <c r="F1088" i="5"/>
  <c r="F1152" i="5"/>
  <c r="F1216" i="5"/>
  <c r="F1280" i="5"/>
  <c r="F1344" i="5"/>
  <c r="F70" i="5"/>
  <c r="F134" i="5"/>
  <c r="F198" i="5"/>
  <c r="F262" i="5"/>
  <c r="F326" i="5"/>
  <c r="F390" i="5"/>
  <c r="F454" i="5"/>
  <c r="F518" i="5"/>
  <c r="F582" i="5"/>
  <c r="F646" i="5"/>
  <c r="F710" i="5"/>
  <c r="F50" i="5"/>
  <c r="F84" i="5"/>
  <c r="F148" i="5"/>
  <c r="F212" i="5"/>
  <c r="F276" i="5"/>
  <c r="F340" i="5"/>
  <c r="F404" i="5"/>
  <c r="F468" i="5"/>
  <c r="F532" i="5"/>
  <c r="F596" i="5"/>
  <c r="F660" i="5"/>
  <c r="F724" i="5"/>
  <c r="F788" i="5"/>
  <c r="F852" i="5"/>
  <c r="F916" i="5"/>
  <c r="F980" i="5"/>
  <c r="F1044" i="5"/>
  <c r="F1108" i="5"/>
  <c r="F1172" i="5"/>
  <c r="F1236" i="5"/>
  <c r="F1300" i="5"/>
  <c r="F1364" i="5"/>
  <c r="F1428" i="5"/>
  <c r="F1492" i="5"/>
  <c r="F1556" i="5"/>
  <c r="F1620" i="5"/>
  <c r="F1684" i="5"/>
  <c r="F1748" i="5"/>
  <c r="F1812" i="5"/>
  <c r="F90" i="5"/>
  <c r="F154" i="5"/>
  <c r="F218" i="5"/>
  <c r="F282" i="5"/>
  <c r="F346" i="5"/>
  <c r="F410" i="5"/>
  <c r="F474" i="5"/>
  <c r="F538" i="5"/>
  <c r="F602" i="5"/>
  <c r="F666" i="5"/>
  <c r="F730" i="5"/>
  <c r="F794" i="5"/>
  <c r="F858" i="5"/>
  <c r="F37" i="5"/>
  <c r="F58" i="5"/>
  <c r="F822" i="5"/>
  <c r="F886" i="5"/>
  <c r="F950" i="5"/>
  <c r="F1014" i="5"/>
  <c r="F1078" i="5"/>
  <c r="F1142" i="5"/>
  <c r="F1206" i="5"/>
  <c r="F1270" i="5"/>
  <c r="F1334" i="5"/>
  <c r="F1398" i="5"/>
  <c r="F1462" i="5"/>
  <c r="F1526" i="5"/>
  <c r="F1590" i="5"/>
  <c r="F1654" i="5"/>
  <c r="F1718" i="5"/>
  <c r="F1782" i="5"/>
  <c r="F1846" i="5"/>
  <c r="F1910" i="5"/>
  <c r="F1974" i="5"/>
  <c r="F2038" i="5"/>
  <c r="F2102" i="5"/>
  <c r="F57" i="5"/>
  <c r="F121" i="5"/>
  <c r="F185" i="5"/>
  <c r="F249" i="5"/>
  <c r="F313" i="5"/>
  <c r="F377" i="5"/>
  <c r="F441" i="5"/>
  <c r="F505" i="5"/>
  <c r="F569" i="5"/>
  <c r="F633" i="5"/>
  <c r="F697" i="5"/>
  <c r="F761" i="5"/>
  <c r="F825" i="5"/>
  <c r="F889" i="5"/>
  <c r="F953" i="5"/>
  <c r="F1017" i="5"/>
  <c r="F1081" i="5"/>
  <c r="F1145" i="5"/>
  <c r="F1209" i="5"/>
  <c r="F1273" i="5"/>
  <c r="F1337" i="5"/>
  <c r="F1401" i="5"/>
  <c r="F1465" i="5"/>
  <c r="F1529" i="5"/>
  <c r="F31" i="5"/>
  <c r="F95" i="5"/>
  <c r="F159" i="5"/>
  <c r="F223" i="5"/>
  <c r="F287" i="5"/>
  <c r="F351" i="5"/>
  <c r="F898" i="5"/>
  <c r="F962" i="5"/>
  <c r="F1026" i="5"/>
  <c r="F1090" i="5"/>
  <c r="F1154" i="5"/>
  <c r="F1218" i="5"/>
  <c r="F1282" i="5"/>
  <c r="F1346" i="5"/>
  <c r="F1410" i="5"/>
  <c r="F1474" i="5"/>
  <c r="F1538" i="5"/>
  <c r="F1602" i="5"/>
  <c r="F109" i="5"/>
  <c r="F173" i="5"/>
  <c r="F237" i="5"/>
  <c r="F301" i="5"/>
  <c r="F365" i="5"/>
  <c r="F429" i="5"/>
  <c r="F501" i="5"/>
  <c r="F565" i="5"/>
  <c r="F629" i="5"/>
  <c r="F693" i="5"/>
  <c r="F757" i="5"/>
  <c r="F821" i="5"/>
  <c r="F885" i="5"/>
  <c r="F949" i="5"/>
  <c r="F1013" i="5"/>
  <c r="F1077" i="5"/>
  <c r="F1141" i="5"/>
  <c r="F1205" i="5"/>
  <c r="F1269" i="5"/>
  <c r="F1333" i="5"/>
  <c r="F1397" i="5"/>
  <c r="F1461" i="5"/>
  <c r="F1525" i="5"/>
  <c r="F1589" i="5"/>
  <c r="F1653" i="5"/>
  <c r="F1717" i="5"/>
  <c r="F1781" i="5"/>
  <c r="F1845" i="5"/>
  <c r="F43" i="5"/>
  <c r="F107" i="5"/>
  <c r="F171" i="5"/>
  <c r="F235" i="5"/>
  <c r="F299" i="5"/>
  <c r="F363" i="5"/>
  <c r="F427" i="5"/>
  <c r="F491" i="5"/>
  <c r="F1916" i="5"/>
  <c r="F1980" i="5"/>
  <c r="F2044" i="5"/>
  <c r="F2108" i="5"/>
  <c r="F2172" i="5"/>
  <c r="F2236" i="5"/>
  <c r="F2300" i="5"/>
  <c r="F2364" i="5"/>
  <c r="F2428" i="5"/>
  <c r="F2492" i="5"/>
  <c r="F2556" i="5"/>
  <c r="F2620" i="5"/>
  <c r="F2684" i="5"/>
  <c r="F2748" i="5"/>
  <c r="F2812" i="5"/>
  <c r="F2876" i="5"/>
  <c r="F2940" i="5"/>
  <c r="F3004" i="5"/>
  <c r="F455" i="5"/>
  <c r="F519" i="5"/>
  <c r="F583" i="5"/>
  <c r="F647" i="5"/>
  <c r="F711" i="5"/>
  <c r="F775" i="5"/>
  <c r="F839" i="5"/>
  <c r="F903" i="5"/>
  <c r="F967" i="5"/>
  <c r="F1031" i="5"/>
  <c r="F1095" i="5"/>
  <c r="F1159" i="5"/>
  <c r="F1223" i="5"/>
  <c r="F1287" i="5"/>
  <c r="F1351" i="5"/>
  <c r="F1415" i="5"/>
  <c r="F1479" i="5"/>
  <c r="F1543" i="5"/>
  <c r="F1698" i="5"/>
  <c r="F1762" i="5"/>
  <c r="F1826" i="5"/>
  <c r="F1890" i="5"/>
  <c r="F1954" i="5"/>
  <c r="F2018" i="5"/>
  <c r="F2082" i="5"/>
  <c r="F2146" i="5"/>
  <c r="F2210" i="5"/>
  <c r="F2274" i="5"/>
  <c r="F2338" i="5"/>
  <c r="F2402" i="5"/>
  <c r="F2466" i="5"/>
  <c r="F2530" i="5"/>
  <c r="F2594" i="5"/>
  <c r="F2658" i="5"/>
  <c r="F2722" i="5"/>
  <c r="F2786" i="5"/>
  <c r="F2850" i="5"/>
  <c r="F2914" i="5"/>
  <c r="F2978" i="5"/>
  <c r="F1925" i="5"/>
  <c r="F1989" i="5"/>
  <c r="F2053" i="5"/>
  <c r="F2117" i="5"/>
  <c r="F2181" i="5"/>
  <c r="F2245" i="5"/>
  <c r="F2309" i="5"/>
  <c r="F2373" i="5"/>
  <c r="F2437" i="5"/>
  <c r="F2501" i="5"/>
  <c r="F2565" i="5"/>
  <c r="F2629" i="5"/>
  <c r="F2693" i="5"/>
  <c r="F2757" i="5"/>
  <c r="F2821" i="5"/>
  <c r="F2885" i="5"/>
  <c r="F2949" i="5"/>
  <c r="F3013" i="5"/>
  <c r="F3077" i="5"/>
  <c r="F3141" i="5"/>
  <c r="F3205" i="5"/>
  <c r="F3269" i="5"/>
  <c r="F3333" i="5"/>
  <c r="F48" i="5"/>
  <c r="F112" i="5"/>
  <c r="F176" i="5"/>
  <c r="F240" i="5"/>
  <c r="F304" i="5"/>
  <c r="F368" i="5"/>
  <c r="F432" i="5"/>
  <c r="F496" i="5"/>
  <c r="F560" i="5"/>
  <c r="F624" i="5"/>
  <c r="F688" i="5"/>
  <c r="F752" i="5"/>
  <c r="F816" i="5"/>
  <c r="F880" i="5"/>
  <c r="F944" i="5"/>
  <c r="F1008" i="5"/>
  <c r="F523" i="5"/>
  <c r="F587" i="5"/>
  <c r="F651" i="5"/>
  <c r="F715" i="5"/>
  <c r="F779" i="5"/>
  <c r="F843" i="5"/>
  <c r="F907" i="5"/>
  <c r="F971" i="5"/>
  <c r="F1035" i="5"/>
  <c r="F1099" i="5"/>
  <c r="F1163" i="5"/>
  <c r="F1227" i="5"/>
  <c r="F1291" i="5"/>
  <c r="F1355" i="5"/>
  <c r="F1575" i="5"/>
  <c r="F1639" i="5"/>
  <c r="F1703" i="5"/>
  <c r="F1767" i="5"/>
  <c r="F1831" i="5"/>
  <c r="F1895" i="5"/>
  <c r="F1959" i="5"/>
  <c r="F2023" i="5"/>
  <c r="F2087" i="5"/>
  <c r="F2151" i="5"/>
  <c r="F2215" i="5"/>
  <c r="F2279" i="5"/>
  <c r="F2343" i="5"/>
  <c r="F2407" i="5"/>
  <c r="F2471" i="5"/>
  <c r="F2535" i="5"/>
  <c r="F3050" i="5"/>
  <c r="F3114" i="5"/>
  <c r="F3178" i="5"/>
  <c r="F3242" i="5"/>
  <c r="F78" i="5"/>
  <c r="F142" i="5"/>
  <c r="F206" i="5"/>
  <c r="F270" i="5"/>
  <c r="F334" i="5"/>
  <c r="F398" i="5"/>
  <c r="F462" i="5"/>
  <c r="F526" i="5"/>
  <c r="F590" i="5"/>
  <c r="F654" i="5"/>
  <c r="F718" i="5"/>
  <c r="F28" i="5"/>
  <c r="F92" i="5"/>
  <c r="F156" i="5"/>
  <c r="F220" i="5"/>
  <c r="F284" i="5"/>
  <c r="F348" i="5"/>
  <c r="F412" i="5"/>
  <c r="F476" i="5"/>
  <c r="F540" i="5"/>
  <c r="F604" i="5"/>
  <c r="F668" i="5"/>
  <c r="F732" i="5"/>
  <c r="F796" i="5"/>
  <c r="F860" i="5"/>
  <c r="F924" i="5"/>
  <c r="F988" i="5"/>
  <c r="F1052" i="5"/>
  <c r="F1116" i="5"/>
  <c r="F1180" i="5"/>
  <c r="F1244" i="5"/>
  <c r="F1308" i="5"/>
  <c r="F1372" i="5"/>
  <c r="F1436" i="5"/>
  <c r="F1500" i="5"/>
  <c r="F1564" i="5"/>
  <c r="F1628" i="5"/>
  <c r="F1692" i="5"/>
  <c r="F1756" i="5"/>
  <c r="F1820" i="5"/>
  <c r="F98" i="5"/>
  <c r="F162" i="5"/>
  <c r="F226" i="5"/>
  <c r="F290" i="5"/>
  <c r="F354" i="5"/>
  <c r="F418" i="5"/>
  <c r="F482" i="5"/>
  <c r="F546" i="5"/>
  <c r="F610" i="5"/>
  <c r="F674" i="5"/>
  <c r="F738" i="5"/>
  <c r="F802" i="5"/>
  <c r="F866" i="5"/>
  <c r="F45" i="5"/>
  <c r="F493" i="5"/>
  <c r="F830" i="5"/>
  <c r="F894" i="5"/>
  <c r="F958" i="5"/>
  <c r="F1022" i="5"/>
  <c r="F1086" i="5"/>
  <c r="F1150" i="5"/>
  <c r="F1214" i="5"/>
  <c r="F1278" i="5"/>
  <c r="F1342" i="5"/>
  <c r="F1406" i="5"/>
  <c r="F1470" i="5"/>
  <c r="F1534" i="5"/>
  <c r="F1598" i="5"/>
  <c r="F1662" i="5"/>
  <c r="F1726" i="5"/>
  <c r="F1790" i="5"/>
  <c r="F1854" i="5"/>
  <c r="F1918" i="5"/>
  <c r="F1982" i="5"/>
  <c r="F2046" i="5"/>
  <c r="F2110" i="5"/>
  <c r="F65" i="5"/>
  <c r="F129" i="5"/>
  <c r="F193" i="5"/>
  <c r="F257" i="5"/>
  <c r="F321" i="5"/>
  <c r="F385" i="5"/>
  <c r="F449" i="5"/>
  <c r="F513" i="5"/>
  <c r="F577" i="5"/>
  <c r="F641" i="5"/>
  <c r="F705" i="5"/>
  <c r="F769" i="5"/>
  <c r="F833" i="5"/>
  <c r="F897" i="5"/>
  <c r="F961" i="5"/>
  <c r="F1025" i="5"/>
  <c r="F1089" i="5"/>
  <c r="F1153" i="5"/>
  <c r="F1217" i="5"/>
  <c r="F1281" i="5"/>
  <c r="F1345" i="5"/>
  <c r="F1409" i="5"/>
  <c r="F1473" i="5"/>
  <c r="F1537" i="5"/>
  <c r="F39" i="5"/>
  <c r="F103" i="5"/>
  <c r="F167" i="5"/>
  <c r="F231" i="5"/>
  <c r="F295" i="5"/>
  <c r="F359" i="5"/>
  <c r="F906" i="5"/>
  <c r="F970" i="5"/>
  <c r="F1034" i="5"/>
  <c r="F1098" i="5"/>
  <c r="F1162" i="5"/>
  <c r="F1226" i="5"/>
  <c r="F1290" i="5"/>
  <c r="F1354" i="5"/>
  <c r="F1418" i="5"/>
  <c r="F1482" i="5"/>
  <c r="F1546" i="5"/>
  <c r="F1610" i="5"/>
  <c r="F117" i="5"/>
  <c r="F181" i="5"/>
  <c r="F245" i="5"/>
  <c r="F309" i="5"/>
  <c r="F373" i="5"/>
  <c r="F437" i="5"/>
  <c r="F509" i="5"/>
  <c r="F573" i="5"/>
  <c r="F637" i="5"/>
  <c r="F701" i="5"/>
  <c r="F765" i="5"/>
  <c r="F829" i="5"/>
  <c r="F893" i="5"/>
  <c r="F957" i="5"/>
  <c r="F1021" i="5"/>
  <c r="F1085" i="5"/>
  <c r="F1149" i="5"/>
  <c r="F1213" i="5"/>
  <c r="F1277" i="5"/>
  <c r="F1341" i="5"/>
  <c r="F1405" i="5"/>
  <c r="F1469" i="5"/>
  <c r="F1533" i="5"/>
  <c r="F1597" i="5"/>
  <c r="F1661" i="5"/>
  <c r="F1725" i="5"/>
  <c r="F1789" i="5"/>
  <c r="F1853" i="5"/>
  <c r="F51" i="5"/>
  <c r="F115" i="5"/>
  <c r="F179" i="5"/>
  <c r="F243" i="5"/>
  <c r="F307" i="5"/>
  <c r="F371" i="5"/>
  <c r="F435" i="5"/>
  <c r="F1585" i="5"/>
  <c r="F1924" i="5"/>
  <c r="F1988" i="5"/>
  <c r="F2052" i="5"/>
  <c r="F2116" i="5"/>
  <c r="F2180" i="5"/>
  <c r="F2244" i="5"/>
  <c r="F2308" i="5"/>
  <c r="F2372" i="5"/>
  <c r="F2436" i="5"/>
  <c r="F2500" i="5"/>
  <c r="F2564" i="5"/>
  <c r="F2628" i="5"/>
  <c r="F2692" i="5"/>
  <c r="F2756" i="5"/>
  <c r="F2820" i="5"/>
  <c r="F2884" i="5"/>
  <c r="F2948" i="5"/>
  <c r="F3012" i="5"/>
  <c r="F463" i="5"/>
  <c r="F527" i="5"/>
  <c r="F591" i="5"/>
  <c r="F655" i="5"/>
  <c r="F719" i="5"/>
  <c r="F783" i="5"/>
  <c r="F847" i="5"/>
  <c r="F911" i="5"/>
  <c r="F975" i="5"/>
  <c r="F1039" i="5"/>
  <c r="F1103" i="5"/>
  <c r="F1167" i="5"/>
  <c r="F1231" i="5"/>
  <c r="F1295" i="5"/>
  <c r="F1359" i="5"/>
  <c r="F1423" i="5"/>
  <c r="F1487" i="5"/>
  <c r="F1551" i="5"/>
  <c r="F1706" i="5"/>
  <c r="F1770" i="5"/>
  <c r="F1834" i="5"/>
  <c r="F1898" i="5"/>
  <c r="F1962" i="5"/>
  <c r="F2026" i="5"/>
  <c r="F2090" i="5"/>
  <c r="F2154" i="5"/>
  <c r="F2218" i="5"/>
  <c r="F2282" i="5"/>
  <c r="F2346" i="5"/>
  <c r="F2410" i="5"/>
  <c r="F2474" i="5"/>
  <c r="F2538" i="5"/>
  <c r="F2602" i="5"/>
  <c r="F2666" i="5"/>
  <c r="F2730" i="5"/>
  <c r="F2794" i="5"/>
  <c r="F2858" i="5"/>
  <c r="F2922" i="5"/>
  <c r="F2986" i="5"/>
  <c r="F1933" i="5"/>
  <c r="F1997" i="5"/>
  <c r="F2061" i="5"/>
  <c r="F2125" i="5"/>
  <c r="F2189" i="5"/>
  <c r="F2253" i="5"/>
  <c r="F2317" i="5"/>
  <c r="F2381" i="5"/>
  <c r="F2445" i="5"/>
  <c r="F2509" i="5"/>
  <c r="F2573" i="5"/>
  <c r="F2637" i="5"/>
  <c r="F2701" i="5"/>
  <c r="F2765" i="5"/>
  <c r="F2829" i="5"/>
  <c r="F2893" i="5"/>
  <c r="F2957" i="5"/>
  <c r="F3021" i="5"/>
  <c r="F3085" i="5"/>
  <c r="F3149" i="5"/>
  <c r="F3213" i="5"/>
  <c r="F3277" i="5"/>
  <c r="F3341" i="5"/>
  <c r="F56" i="5"/>
  <c r="F120" i="5"/>
  <c r="F184" i="5"/>
  <c r="F248" i="5"/>
  <c r="F312" i="5"/>
  <c r="F376" i="5"/>
  <c r="F440" i="5"/>
  <c r="F504" i="5"/>
  <c r="F568" i="5"/>
  <c r="F632" i="5"/>
  <c r="F696" i="5"/>
  <c r="F760" i="5"/>
  <c r="F824" i="5"/>
  <c r="F888" i="5"/>
  <c r="F952" i="5"/>
  <c r="F1016" i="5"/>
  <c r="F531" i="5"/>
  <c r="F595" i="5"/>
  <c r="F659" i="5"/>
  <c r="F723" i="5"/>
  <c r="F787" i="5"/>
  <c r="F851" i="5"/>
  <c r="F915" i="5"/>
  <c r="F979" i="5"/>
  <c r="F1043" i="5"/>
  <c r="F1107" i="5"/>
  <c r="F1171" i="5"/>
  <c r="F1235" i="5"/>
  <c r="F1299" i="5"/>
  <c r="F1363" i="5"/>
  <c r="F1583" i="5"/>
  <c r="F1647" i="5"/>
  <c r="F1711" i="5"/>
  <c r="F1775" i="5"/>
  <c r="F1839" i="5"/>
  <c r="F1903" i="5"/>
  <c r="F1967" i="5"/>
  <c r="F2031" i="5"/>
  <c r="F2095" i="5"/>
  <c r="F2159" i="5"/>
  <c r="F2223" i="5"/>
  <c r="F2287" i="5"/>
  <c r="F2351" i="5"/>
  <c r="F2415" i="5"/>
  <c r="F2479" i="5"/>
  <c r="F2543" i="5"/>
  <c r="F3058" i="5"/>
  <c r="F3122" i="5"/>
  <c r="F3186" i="5"/>
  <c r="F3250" i="5"/>
  <c r="F3314" i="5"/>
  <c r="F3378" i="5"/>
  <c r="F3442" i="5"/>
  <c r="F3506" i="5"/>
  <c r="F3570" i="5"/>
  <c r="F3634" i="5"/>
  <c r="F3698" i="5"/>
  <c r="F3762" i="5"/>
  <c r="F3826" i="5"/>
  <c r="F3890" i="5"/>
  <c r="F3954" i="5"/>
  <c r="F4018" i="5"/>
  <c r="F4082" i="5"/>
  <c r="F3429" i="5"/>
  <c r="F3493" i="5"/>
  <c r="F3557" i="5"/>
  <c r="F3621" i="5"/>
  <c r="F3685" i="5"/>
  <c r="F3749" i="5"/>
  <c r="F3813" i="5"/>
  <c r="F3877" i="5"/>
  <c r="F3941" i="5"/>
  <c r="F4005" i="5"/>
  <c r="F1048" i="5"/>
  <c r="F1112" i="5"/>
  <c r="F1176" i="5"/>
  <c r="F1240" i="5"/>
  <c r="F1304" i="5"/>
  <c r="F1368" i="5"/>
  <c r="F1432" i="5"/>
  <c r="F1496" i="5"/>
  <c r="F1560" i="5"/>
  <c r="F1624" i="5"/>
  <c r="F1688" i="5"/>
  <c r="F1752" i="5"/>
  <c r="F1816" i="5"/>
  <c r="F1880" i="5"/>
  <c r="F1944" i="5"/>
  <c r="F2008" i="5"/>
  <c r="F2072" i="5"/>
  <c r="F2136" i="5"/>
  <c r="F1459" i="5"/>
  <c r="F1523" i="5"/>
  <c r="F1587" i="5"/>
  <c r="F1651" i="5"/>
  <c r="F1715" i="5"/>
  <c r="F1779" i="5"/>
  <c r="F1843" i="5"/>
  <c r="F1907" i="5"/>
  <c r="F1971" i="5"/>
  <c r="F2035" i="5"/>
  <c r="F2099" i="5"/>
  <c r="F2163" i="5"/>
  <c r="F2227" i="5"/>
  <c r="F2291" i="5"/>
  <c r="F2355" i="5"/>
  <c r="F2419" i="5"/>
  <c r="F62" i="5"/>
  <c r="F574" i="5"/>
  <c r="F332" i="5"/>
  <c r="F844" i="5"/>
  <c r="F1356" i="5"/>
  <c r="F82" i="5"/>
  <c r="F594" i="5"/>
  <c r="F878" i="5"/>
  <c r="F1134" i="5"/>
  <c r="F1390" i="5"/>
  <c r="F1646" i="5"/>
  <c r="F1902" i="5"/>
  <c r="F49" i="5"/>
  <c r="F305" i="5"/>
  <c r="F561" i="5"/>
  <c r="F817" i="5"/>
  <c r="F1073" i="5"/>
  <c r="F1329" i="5"/>
  <c r="F1860" i="5"/>
  <c r="F279" i="5"/>
  <c r="F1018" i="5"/>
  <c r="F1274" i="5"/>
  <c r="F126" i="5"/>
  <c r="F638" i="5"/>
  <c r="F396" i="5"/>
  <c r="F908" i="5"/>
  <c r="F1420" i="5"/>
  <c r="F146" i="5"/>
  <c r="F658" i="5"/>
  <c r="F902" i="5"/>
  <c r="F1158" i="5"/>
  <c r="F1414" i="5"/>
  <c r="F1670" i="5"/>
  <c r="F1926" i="5"/>
  <c r="F73" i="5"/>
  <c r="F329" i="5"/>
  <c r="F585" i="5"/>
  <c r="F841" i="5"/>
  <c r="F1097" i="5"/>
  <c r="F1353" i="5"/>
  <c r="F47" i="5"/>
  <c r="F303" i="5"/>
  <c r="F1042" i="5"/>
  <c r="F1298" i="5"/>
  <c r="F1554" i="5"/>
  <c r="F253" i="5"/>
  <c r="F517" i="5"/>
  <c r="F773" i="5"/>
  <c r="F1029" i="5"/>
  <c r="F1285" i="5"/>
  <c r="F1541" i="5"/>
  <c r="F1797" i="5"/>
  <c r="F187" i="5"/>
  <c r="F443" i="5"/>
  <c r="F2060" i="5"/>
  <c r="F2316" i="5"/>
  <c r="F2572" i="5"/>
  <c r="F2828" i="5"/>
  <c r="F471" i="5"/>
  <c r="F727" i="5"/>
  <c r="F983" i="5"/>
  <c r="F1239" i="5"/>
  <c r="F1495" i="5"/>
  <c r="F1842" i="5"/>
  <c r="F2098" i="5"/>
  <c r="F2354" i="5"/>
  <c r="F2610" i="5"/>
  <c r="F2866" i="5"/>
  <c r="F2005" i="5"/>
  <c r="F2261" i="5"/>
  <c r="F2517" i="5"/>
  <c r="F2773" i="5"/>
  <c r="F3029" i="5"/>
  <c r="F3285" i="5"/>
  <c r="F192" i="5"/>
  <c r="F448" i="5"/>
  <c r="F704" i="5"/>
  <c r="F960" i="5"/>
  <c r="F643" i="5"/>
  <c r="F803" i="5"/>
  <c r="F987" i="5"/>
  <c r="F1155" i="5"/>
  <c r="F1315" i="5"/>
  <c r="F1655" i="5"/>
  <c r="F1823" i="5"/>
  <c r="F1983" i="5"/>
  <c r="F2167" i="5"/>
  <c r="F2335" i="5"/>
  <c r="F2495" i="5"/>
  <c r="F3130" i="5"/>
  <c r="F3298" i="5"/>
  <c r="F3426" i="5"/>
  <c r="F3554" i="5"/>
  <c r="F3682" i="5"/>
  <c r="F3810" i="5"/>
  <c r="F3938" i="5"/>
  <c r="F4066" i="5"/>
  <c r="F3477" i="5"/>
  <c r="F3605" i="5"/>
  <c r="F3733" i="5"/>
  <c r="F3861" i="5"/>
  <c r="F3989" i="5"/>
  <c r="F1096" i="5"/>
  <c r="F1224" i="5"/>
  <c r="F1352" i="5"/>
  <c r="F1448" i="5"/>
  <c r="F1552" i="5"/>
  <c r="F1664" i="5"/>
  <c r="F1760" i="5"/>
  <c r="F1864" i="5"/>
  <c r="F1960" i="5"/>
  <c r="F2064" i="5"/>
  <c r="F1435" i="5"/>
  <c r="F1531" i="5"/>
  <c r="F1627" i="5"/>
  <c r="F1707" i="5"/>
  <c r="F1795" i="5"/>
  <c r="F1883" i="5"/>
  <c r="F1963" i="5"/>
  <c r="F2051" i="5"/>
  <c r="F2139" i="5"/>
  <c r="F2219" i="5"/>
  <c r="F2307" i="5"/>
  <c r="F2395" i="5"/>
  <c r="F2467" i="5"/>
  <c r="F2531" i="5"/>
  <c r="F2595" i="5"/>
  <c r="F2659" i="5"/>
  <c r="F2723" i="5"/>
  <c r="F2158" i="5"/>
  <c r="F2222" i="5"/>
  <c r="F2286" i="5"/>
  <c r="F2350" i="5"/>
  <c r="F2414" i="5"/>
  <c r="F2478" i="5"/>
  <c r="F2542" i="5"/>
  <c r="F2606" i="5"/>
  <c r="F2670" i="5"/>
  <c r="F2734" i="5"/>
  <c r="F2798" i="5"/>
  <c r="F2862" i="5"/>
  <c r="F2926" i="5"/>
  <c r="F2990" i="5"/>
  <c r="F3054" i="5"/>
  <c r="F3118" i="5"/>
  <c r="F3182" i="5"/>
  <c r="F3246" i="5"/>
  <c r="F3310" i="5"/>
  <c r="F3374" i="5"/>
  <c r="F3438" i="5"/>
  <c r="F1649" i="5"/>
  <c r="F1713" i="5"/>
  <c r="F1777" i="5"/>
  <c r="F1841" i="5"/>
  <c r="F1905" i="5"/>
  <c r="F1969" i="5"/>
  <c r="F2033" i="5"/>
  <c r="F2097" i="5"/>
  <c r="F2161" i="5"/>
  <c r="F2225" i="5"/>
  <c r="F2289" i="5"/>
  <c r="F2353" i="5"/>
  <c r="F2417" i="5"/>
  <c r="F2481" i="5"/>
  <c r="F2545" i="5"/>
  <c r="F2609" i="5"/>
  <c r="F2673" i="5"/>
  <c r="F2737" i="5"/>
  <c r="F2200" i="5"/>
  <c r="F2264" i="5"/>
  <c r="F2328" i="5"/>
  <c r="F2392" i="5"/>
  <c r="F2456" i="5"/>
  <c r="F2520" i="5"/>
  <c r="F2584" i="5"/>
  <c r="F2648" i="5"/>
  <c r="F2712" i="5"/>
  <c r="F2776" i="5"/>
  <c r="F2840" i="5"/>
  <c r="F2904" i="5"/>
  <c r="F2968" i="5"/>
  <c r="F3032" i="5"/>
  <c r="F3096" i="5"/>
  <c r="F3160" i="5"/>
  <c r="F3224" i="5"/>
  <c r="F3288" i="5"/>
  <c r="F3352" i="5"/>
  <c r="F3416" i="5"/>
  <c r="F2819" i="5"/>
  <c r="F2883" i="5"/>
  <c r="F2947" i="5"/>
  <c r="F3011" i="5"/>
  <c r="F3075" i="5"/>
  <c r="F3139" i="5"/>
  <c r="F3203" i="5"/>
  <c r="F3267" i="5"/>
  <c r="F3331" i="5"/>
  <c r="F3395" i="5"/>
  <c r="F3459" i="5"/>
  <c r="F3523" i="5"/>
  <c r="F3587" i="5"/>
  <c r="F3651" i="5"/>
  <c r="F3715" i="5"/>
  <c r="F3779" i="5"/>
  <c r="F3843" i="5"/>
  <c r="F3907" i="5"/>
  <c r="F3971" i="5"/>
  <c r="F4035" i="5"/>
  <c r="F4099" i="5"/>
  <c r="F2793" i="5"/>
  <c r="F2857" i="5"/>
  <c r="F2921" i="5"/>
  <c r="F2985" i="5"/>
  <c r="F3049" i="5"/>
  <c r="F3113" i="5"/>
  <c r="F3177" i="5"/>
  <c r="F3241" i="5"/>
  <c r="F3305" i="5"/>
  <c r="F3369" i="5"/>
  <c r="F3433" i="5"/>
  <c r="F3497" i="5"/>
  <c r="F3561" i="5"/>
  <c r="F3625" i="5"/>
  <c r="F3689" i="5"/>
  <c r="F3753" i="5"/>
  <c r="F3817" i="5"/>
  <c r="F3881" i="5"/>
  <c r="F3945" i="5"/>
  <c r="F4009" i="5"/>
  <c r="F4073" i="5"/>
  <c r="F3084" i="5"/>
  <c r="F3148" i="5"/>
  <c r="F3212" i="5"/>
  <c r="F3276" i="5"/>
  <c r="F3340" i="5"/>
  <c r="F3404" i="5"/>
  <c r="F3468" i="5"/>
  <c r="F3532" i="5"/>
  <c r="F2583" i="5"/>
  <c r="F2647" i="5"/>
  <c r="F2711" i="5"/>
  <c r="F2775" i="5"/>
  <c r="F2839" i="5"/>
  <c r="F2903" i="5"/>
  <c r="F2967" i="5"/>
  <c r="F3031" i="5"/>
  <c r="F3095" i="5"/>
  <c r="F3159" i="5"/>
  <c r="F3223" i="5"/>
  <c r="F3287" i="5"/>
  <c r="F3351" i="5"/>
  <c r="F3415" i="5"/>
  <c r="F3479" i="5"/>
  <c r="F3543" i="5"/>
  <c r="F3607" i="5"/>
  <c r="F4114" i="5"/>
  <c r="F4178" i="5"/>
  <c r="F4242" i="5"/>
  <c r="F4306" i="5"/>
  <c r="F4370" i="5"/>
  <c r="F4434" i="5"/>
  <c r="F4578" i="5"/>
  <c r="F4706" i="5"/>
  <c r="F4770" i="5"/>
  <c r="F4834" i="5"/>
  <c r="F4898" i="5"/>
  <c r="F5026" i="5"/>
  <c r="F5090" i="5"/>
  <c r="F5154" i="5"/>
  <c r="F5218" i="5"/>
  <c r="F5346" i="5"/>
  <c r="F5410" i="5"/>
  <c r="F5474" i="5"/>
  <c r="F5538" i="5"/>
  <c r="F4109" i="5"/>
  <c r="F4173" i="5"/>
  <c r="F4237" i="5"/>
  <c r="F4301" i="5"/>
  <c r="F4365" i="5"/>
  <c r="F4429" i="5"/>
  <c r="F4565" i="5"/>
  <c r="F4629" i="5"/>
  <c r="F4693" i="5"/>
  <c r="F4821" i="5"/>
  <c r="F4885" i="5"/>
  <c r="K4885" i="5" s="1"/>
  <c r="F4949" i="5"/>
  <c r="F5013" i="5"/>
  <c r="F5141" i="5"/>
  <c r="F5205" i="5"/>
  <c r="F3572" i="5"/>
  <c r="F3636" i="5"/>
  <c r="F3700" i="5"/>
  <c r="F3764" i="5"/>
  <c r="F190" i="5"/>
  <c r="F702" i="5"/>
  <c r="F460" i="5"/>
  <c r="F972" i="5"/>
  <c r="F1484" i="5"/>
  <c r="F210" i="5"/>
  <c r="F722" i="5"/>
  <c r="F942" i="5"/>
  <c r="F1198" i="5"/>
  <c r="F1454" i="5"/>
  <c r="F1710" i="5"/>
  <c r="F1966" i="5"/>
  <c r="F113" i="5"/>
  <c r="F369" i="5"/>
  <c r="F625" i="5"/>
  <c r="F881" i="5"/>
  <c r="F1137" i="5"/>
  <c r="F1393" i="5"/>
  <c r="F87" i="5"/>
  <c r="F343" i="5"/>
  <c r="F1082" i="5"/>
  <c r="F1338" i="5"/>
  <c r="F1594" i="5"/>
  <c r="F293" i="5"/>
  <c r="F557" i="5"/>
  <c r="F813" i="5"/>
  <c r="F1069" i="5"/>
  <c r="F1325" i="5"/>
  <c r="F1581" i="5"/>
  <c r="F1837" i="5"/>
  <c r="F227" i="5"/>
  <c r="F483" i="5"/>
  <c r="F2100" i="5"/>
  <c r="F2356" i="5"/>
  <c r="F2612" i="5"/>
  <c r="F2868" i="5"/>
  <c r="F511" i="5"/>
  <c r="F767" i="5"/>
  <c r="F1023" i="5"/>
  <c r="F1279" i="5"/>
  <c r="F1535" i="5"/>
  <c r="F1882" i="5"/>
  <c r="F2138" i="5"/>
  <c r="F2394" i="5"/>
  <c r="F2650" i="5"/>
  <c r="F2906" i="5"/>
  <c r="F2045" i="5"/>
  <c r="F2301" i="5"/>
  <c r="F2557" i="5"/>
  <c r="F2813" i="5"/>
  <c r="F3069" i="5"/>
  <c r="F3325" i="5"/>
  <c r="F232" i="5"/>
  <c r="F488" i="5"/>
  <c r="F744" i="5"/>
  <c r="F1000" i="5"/>
  <c r="F667" i="5"/>
  <c r="F835" i="5"/>
  <c r="F995" i="5"/>
  <c r="F1179" i="5"/>
  <c r="F1347" i="5"/>
  <c r="F1663" i="5"/>
  <c r="F1847" i="5"/>
  <c r="F2015" i="5"/>
  <c r="F2175" i="5"/>
  <c r="F2359" i="5"/>
  <c r="F2527" i="5"/>
  <c r="F3138" i="5"/>
  <c r="F3306" i="5"/>
  <c r="F3434" i="5"/>
  <c r="F3562" i="5"/>
  <c r="F3690" i="5"/>
  <c r="F3818" i="5"/>
  <c r="F3946" i="5"/>
  <c r="F4074" i="5"/>
  <c r="F3485" i="5"/>
  <c r="F3613" i="5"/>
  <c r="F3741" i="5"/>
  <c r="F3869" i="5"/>
  <c r="F3997" i="5"/>
  <c r="F1104" i="5"/>
  <c r="F1232" i="5"/>
  <c r="F1360" i="5"/>
  <c r="F1472" i="5"/>
  <c r="F1568" i="5"/>
  <c r="F1672" i="5"/>
  <c r="F1768" i="5"/>
  <c r="F1872" i="5"/>
  <c r="F1984" i="5"/>
  <c r="F2080" i="5"/>
  <c r="F1443" i="5"/>
  <c r="F1539" i="5"/>
  <c r="F1635" i="5"/>
  <c r="F1723" i="5"/>
  <c r="F1811" i="5"/>
  <c r="F1891" i="5"/>
  <c r="F1979" i="5"/>
  <c r="F2067" i="5"/>
  <c r="F2147" i="5"/>
  <c r="F2235" i="5"/>
  <c r="F2323" i="5"/>
  <c r="F2403" i="5"/>
  <c r="F2475" i="5"/>
  <c r="F2539" i="5"/>
  <c r="F2603" i="5"/>
  <c r="F2667" i="5"/>
  <c r="F2731" i="5"/>
  <c r="F2166" i="5"/>
  <c r="F2230" i="5"/>
  <c r="F2294" i="5"/>
  <c r="F2358" i="5"/>
  <c r="F2422" i="5"/>
  <c r="F2486" i="5"/>
  <c r="F2550" i="5"/>
  <c r="F2614" i="5"/>
  <c r="F2678" i="5"/>
  <c r="F2742" i="5"/>
  <c r="F2806" i="5"/>
  <c r="F2870" i="5"/>
  <c r="F2934" i="5"/>
  <c r="F2998" i="5"/>
  <c r="F3062" i="5"/>
  <c r="F3126" i="5"/>
  <c r="F3190" i="5"/>
  <c r="F3254" i="5"/>
  <c r="F3318" i="5"/>
  <c r="F3382" i="5"/>
  <c r="F1593" i="5"/>
  <c r="F1657" i="5"/>
  <c r="F1721" i="5"/>
  <c r="F1785" i="5"/>
  <c r="F1849" i="5"/>
  <c r="F1913" i="5"/>
  <c r="F1977" i="5"/>
  <c r="F2041" i="5"/>
  <c r="F2105" i="5"/>
  <c r="F2169" i="5"/>
  <c r="F2233" i="5"/>
  <c r="F2297" i="5"/>
  <c r="F2361" i="5"/>
  <c r="F2425" i="5"/>
  <c r="F2489" i="5"/>
  <c r="F2553" i="5"/>
  <c r="F2617" i="5"/>
  <c r="F2681" i="5"/>
  <c r="F2144" i="5"/>
  <c r="F2208" i="5"/>
  <c r="F2272" i="5"/>
  <c r="F2336" i="5"/>
  <c r="F2400" i="5"/>
  <c r="F2464" i="5"/>
  <c r="F2528" i="5"/>
  <c r="F2592" i="5"/>
  <c r="F2656" i="5"/>
  <c r="F2720" i="5"/>
  <c r="F2784" i="5"/>
  <c r="F2848" i="5"/>
  <c r="F2912" i="5"/>
  <c r="F2976" i="5"/>
  <c r="F3040" i="5"/>
  <c r="F3104" i="5"/>
  <c r="F3168" i="5"/>
  <c r="F3232" i="5"/>
  <c r="F3296" i="5"/>
  <c r="F3360" i="5"/>
  <c r="F2763" i="5"/>
  <c r="F2827" i="5"/>
  <c r="F2891" i="5"/>
  <c r="F2955" i="5"/>
  <c r="F3019" i="5"/>
  <c r="F3083" i="5"/>
  <c r="F3147" i="5"/>
  <c r="F3211" i="5"/>
  <c r="F3275" i="5"/>
  <c r="F3339" i="5"/>
  <c r="F3403" i="5"/>
  <c r="F3467" i="5"/>
  <c r="F3531" i="5"/>
  <c r="F3595" i="5"/>
  <c r="F3659" i="5"/>
  <c r="F3723" i="5"/>
  <c r="F3787" i="5"/>
  <c r="F3851" i="5"/>
  <c r="F3915" i="5"/>
  <c r="F3979" i="5"/>
  <c r="F4043" i="5"/>
  <c r="F4107" i="5"/>
  <c r="F2801" i="5"/>
  <c r="F2865" i="5"/>
  <c r="F2929" i="5"/>
  <c r="F2993" i="5"/>
  <c r="F3057" i="5"/>
  <c r="F3121" i="5"/>
  <c r="F3185" i="5"/>
  <c r="F3249" i="5"/>
  <c r="F3313" i="5"/>
  <c r="F3377" i="5"/>
  <c r="F3441" i="5"/>
  <c r="F3505" i="5"/>
  <c r="F3569" i="5"/>
  <c r="F3633" i="5"/>
  <c r="F3697" i="5"/>
  <c r="F3761" i="5"/>
  <c r="F3825" i="5"/>
  <c r="F3889" i="5"/>
  <c r="F3953" i="5"/>
  <c r="F4017" i="5"/>
  <c r="F3028" i="5"/>
  <c r="F3092" i="5"/>
  <c r="F3156" i="5"/>
  <c r="F3220" i="5"/>
  <c r="F3284" i="5"/>
  <c r="F3348" i="5"/>
  <c r="F3412" i="5"/>
  <c r="F3476" i="5"/>
  <c r="F3540" i="5"/>
  <c r="F2591" i="5"/>
  <c r="F2655" i="5"/>
  <c r="F2719" i="5"/>
  <c r="F2783" i="5"/>
  <c r="F2847" i="5"/>
  <c r="F2911" i="5"/>
  <c r="F2975" i="5"/>
  <c r="F3039" i="5"/>
  <c r="F3103" i="5"/>
  <c r="F3167" i="5"/>
  <c r="F3231" i="5"/>
  <c r="F3295" i="5"/>
  <c r="F3359" i="5"/>
  <c r="F3423" i="5"/>
  <c r="F3487" i="5"/>
  <c r="F3551" i="5"/>
  <c r="F3615" i="5"/>
  <c r="F4122" i="5"/>
  <c r="F4186" i="5"/>
  <c r="F4250" i="5"/>
  <c r="F4314" i="5"/>
  <c r="F4378" i="5"/>
  <c r="F4442" i="5"/>
  <c r="F4586" i="5"/>
  <c r="F4650" i="5"/>
  <c r="F4714" i="5"/>
  <c r="F4778" i="5"/>
  <c r="F4906" i="5"/>
  <c r="F4970" i="5"/>
  <c r="F5034" i="5"/>
  <c r="F5098" i="5"/>
  <c r="F5226" i="5"/>
  <c r="F5290" i="5"/>
  <c r="F5354" i="5"/>
  <c r="F5418" i="5"/>
  <c r="F5546" i="5"/>
  <c r="F4117" i="5"/>
  <c r="F4181" i="5"/>
  <c r="F4245" i="5"/>
  <c r="F4309" i="5"/>
  <c r="F4373" i="5"/>
  <c r="F4437" i="5"/>
  <c r="F4573" i="5"/>
  <c r="F4701" i="5"/>
  <c r="F4765" i="5"/>
  <c r="F4829" i="5"/>
  <c r="F4893" i="5"/>
  <c r="F5021" i="5"/>
  <c r="F5085" i="5"/>
  <c r="F5149" i="5"/>
  <c r="F5213" i="5"/>
  <c r="F3580" i="5"/>
  <c r="F3644" i="5"/>
  <c r="F3708" i="5"/>
  <c r="F3772" i="5"/>
  <c r="F3836" i="5"/>
  <c r="F3900" i="5"/>
  <c r="F3964" i="5"/>
  <c r="F4028" i="5"/>
  <c r="F4092" i="5"/>
  <c r="F4156" i="5"/>
  <c r="F4220" i="5"/>
  <c r="F4284" i="5"/>
  <c r="F4348" i="5"/>
  <c r="F4412" i="5"/>
  <c r="F4540" i="5"/>
  <c r="F4604" i="5"/>
  <c r="F4668" i="5"/>
  <c r="F4796" i="5"/>
  <c r="F3679" i="5"/>
  <c r="F3743" i="5"/>
  <c r="F3807" i="5"/>
  <c r="F3871" i="5"/>
  <c r="F3935" i="5"/>
  <c r="F3999" i="5"/>
  <c r="F4063" i="5"/>
  <c r="F4127" i="5"/>
  <c r="F4191" i="5"/>
  <c r="F4255" i="5"/>
  <c r="F4319" i="5"/>
  <c r="F4383" i="5"/>
  <c r="F4591" i="5"/>
  <c r="F4655" i="5"/>
  <c r="F4719" i="5"/>
  <c r="F4783" i="5"/>
  <c r="F3472" i="5"/>
  <c r="F3536" i="5"/>
  <c r="F3600" i="5"/>
  <c r="F3664" i="5"/>
  <c r="F3728" i="5"/>
  <c r="F3792" i="5"/>
  <c r="F3856" i="5"/>
  <c r="F3920" i="5"/>
  <c r="F3984" i="5"/>
  <c r="F4048" i="5"/>
  <c r="F4112" i="5"/>
  <c r="F4176" i="5"/>
  <c r="F4240" i="5"/>
  <c r="F4304" i="5"/>
  <c r="F4368" i="5"/>
  <c r="F4432" i="5"/>
  <c r="F4584" i="5"/>
  <c r="F4648" i="5"/>
  <c r="F4155" i="5"/>
  <c r="F4219" i="5"/>
  <c r="F4283" i="5"/>
  <c r="F4347" i="5"/>
  <c r="F4411" i="5"/>
  <c r="F4611" i="5"/>
  <c r="F3454" i="5"/>
  <c r="F3518" i="5"/>
  <c r="F3582" i="5"/>
  <c r="F3646" i="5"/>
  <c r="F3710" i="5"/>
  <c r="F3774" i="5"/>
  <c r="F3838" i="5"/>
  <c r="F3902" i="5"/>
  <c r="F3966" i="5"/>
  <c r="F254" i="5"/>
  <c r="F766" i="5"/>
  <c r="F524" i="5"/>
  <c r="F1036" i="5"/>
  <c r="F1548" i="5"/>
  <c r="F274" i="5"/>
  <c r="F786" i="5"/>
  <c r="F966" i="5"/>
  <c r="F1222" i="5"/>
  <c r="F1478" i="5"/>
  <c r="F1734" i="5"/>
  <c r="F1990" i="5"/>
  <c r="F137" i="5"/>
  <c r="F393" i="5"/>
  <c r="F649" i="5"/>
  <c r="F905" i="5"/>
  <c r="F1161" i="5"/>
  <c r="F1417" i="5"/>
  <c r="F111" i="5"/>
  <c r="F367" i="5"/>
  <c r="F1106" i="5"/>
  <c r="F1362" i="5"/>
  <c r="F1618" i="5"/>
  <c r="F317" i="5"/>
  <c r="F581" i="5"/>
  <c r="F837" i="5"/>
  <c r="F1093" i="5"/>
  <c r="F1349" i="5"/>
  <c r="F1605" i="5"/>
  <c r="F1861" i="5"/>
  <c r="F251" i="5"/>
  <c r="F1868" i="5"/>
  <c r="F2124" i="5"/>
  <c r="F2380" i="5"/>
  <c r="F2636" i="5"/>
  <c r="F2892" i="5"/>
  <c r="F535" i="5"/>
  <c r="F791" i="5"/>
  <c r="F1047" i="5"/>
  <c r="F1303" i="5"/>
  <c r="F1650" i="5"/>
  <c r="F1906" i="5"/>
  <c r="F2162" i="5"/>
  <c r="F2418" i="5"/>
  <c r="F2674" i="5"/>
  <c r="F2930" i="5"/>
  <c r="F2069" i="5"/>
  <c r="F2325" i="5"/>
  <c r="F2581" i="5"/>
  <c r="F2837" i="5"/>
  <c r="F3093" i="5"/>
  <c r="F3349" i="5"/>
  <c r="F256" i="5"/>
  <c r="F512" i="5"/>
  <c r="F768" i="5"/>
  <c r="F1024" i="5"/>
  <c r="F675" i="5"/>
  <c r="F859" i="5"/>
  <c r="F1027" i="5"/>
  <c r="F1187" i="5"/>
  <c r="F1371" i="5"/>
  <c r="F1695" i="5"/>
  <c r="F1855" i="5"/>
  <c r="F2039" i="5"/>
  <c r="F2207" i="5"/>
  <c r="F2367" i="5"/>
  <c r="F2551" i="5"/>
  <c r="F3170" i="5"/>
  <c r="F3322" i="5"/>
  <c r="F3450" i="5"/>
  <c r="F3578" i="5"/>
  <c r="F3706" i="5"/>
  <c r="F3834" i="5"/>
  <c r="F3962" i="5"/>
  <c r="F3373" i="5"/>
  <c r="F3501" i="5"/>
  <c r="F3629" i="5"/>
  <c r="F3757" i="5"/>
  <c r="F3885" i="5"/>
  <c r="F4013" i="5"/>
  <c r="F1120" i="5"/>
  <c r="F1248" i="5"/>
  <c r="F1376" i="5"/>
  <c r="F1480" i="5"/>
  <c r="F1576" i="5"/>
  <c r="F1680" i="5"/>
  <c r="F1792" i="5"/>
  <c r="F1888" i="5"/>
  <c r="F1992" i="5"/>
  <c r="F2088" i="5"/>
  <c r="F1451" i="5"/>
  <c r="F1563" i="5"/>
  <c r="F1643" i="5"/>
  <c r="F1731" i="5"/>
  <c r="F1819" i="5"/>
  <c r="F1899" i="5"/>
  <c r="F1987" i="5"/>
  <c r="F2075" i="5"/>
  <c r="F2155" i="5"/>
  <c r="F2243" i="5"/>
  <c r="F2331" i="5"/>
  <c r="F2411" i="5"/>
  <c r="F2483" i="5"/>
  <c r="F2547" i="5"/>
  <c r="F2611" i="5"/>
  <c r="F2675" i="5"/>
  <c r="F2739" i="5"/>
  <c r="F2174" i="5"/>
  <c r="F2238" i="5"/>
  <c r="F2302" i="5"/>
  <c r="F2366" i="5"/>
  <c r="F2430" i="5"/>
  <c r="F2494" i="5"/>
  <c r="F2558" i="5"/>
  <c r="F2622" i="5"/>
  <c r="F2686" i="5"/>
  <c r="F2750" i="5"/>
  <c r="F2814" i="5"/>
  <c r="F2878" i="5"/>
  <c r="F2942" i="5"/>
  <c r="F3006" i="5"/>
  <c r="F3070" i="5"/>
  <c r="F3134" i="5"/>
  <c r="F3198" i="5"/>
  <c r="F3262" i="5"/>
  <c r="F3326" i="5"/>
  <c r="F3390" i="5"/>
  <c r="F1601" i="5"/>
  <c r="F1665" i="5"/>
  <c r="F1729" i="5"/>
  <c r="F1793" i="5"/>
  <c r="F1857" i="5"/>
  <c r="F1921" i="5"/>
  <c r="F1985" i="5"/>
  <c r="F2049" i="5"/>
  <c r="F2113" i="5"/>
  <c r="F2177" i="5"/>
  <c r="F2241" i="5"/>
  <c r="F2305" i="5"/>
  <c r="F2369" i="5"/>
  <c r="F2433" i="5"/>
  <c r="F2497" i="5"/>
  <c r="F2561" i="5"/>
  <c r="F2625" i="5"/>
  <c r="F2689" i="5"/>
  <c r="F2152" i="5"/>
  <c r="F2216" i="5"/>
  <c r="F2280" i="5"/>
  <c r="F2344" i="5"/>
  <c r="F2408" i="5"/>
  <c r="F2472" i="5"/>
  <c r="F2536" i="5"/>
  <c r="F2600" i="5"/>
  <c r="F2664" i="5"/>
  <c r="F2728" i="5"/>
  <c r="F2792" i="5"/>
  <c r="F2856" i="5"/>
  <c r="F2920" i="5"/>
  <c r="F2984" i="5"/>
  <c r="F3048" i="5"/>
  <c r="F3112" i="5"/>
  <c r="F3176" i="5"/>
  <c r="F3240" i="5"/>
  <c r="F3304" i="5"/>
  <c r="F3368" i="5"/>
  <c r="F2771" i="5"/>
  <c r="F2835" i="5"/>
  <c r="F2899" i="5"/>
  <c r="F2963" i="5"/>
  <c r="F3027" i="5"/>
  <c r="F3091" i="5"/>
  <c r="F3155" i="5"/>
  <c r="F3219" i="5"/>
  <c r="F3283" i="5"/>
  <c r="F3347" i="5"/>
  <c r="F3411" i="5"/>
  <c r="F3475" i="5"/>
  <c r="F3539" i="5"/>
  <c r="F3603" i="5"/>
  <c r="F3667" i="5"/>
  <c r="F3731" i="5"/>
  <c r="F3795" i="5"/>
  <c r="F3859" i="5"/>
  <c r="F3923" i="5"/>
  <c r="F3987" i="5"/>
  <c r="F4051" i="5"/>
  <c r="F2745" i="5"/>
  <c r="F2809" i="5"/>
  <c r="F2873" i="5"/>
  <c r="F2937" i="5"/>
  <c r="F3001" i="5"/>
  <c r="F3065" i="5"/>
  <c r="F3129" i="5"/>
  <c r="F3193" i="5"/>
  <c r="F3257" i="5"/>
  <c r="F3321" i="5"/>
  <c r="F3385" i="5"/>
  <c r="F3449" i="5"/>
  <c r="F3513" i="5"/>
  <c r="F3577" i="5"/>
  <c r="F3641" i="5"/>
  <c r="F3705" i="5"/>
  <c r="F3769" i="5"/>
  <c r="F3833" i="5"/>
  <c r="F3897" i="5"/>
  <c r="F3961" i="5"/>
  <c r="F4025" i="5"/>
  <c r="F3036" i="5"/>
  <c r="F3100" i="5"/>
  <c r="F3164" i="5"/>
  <c r="F3228" i="5"/>
  <c r="F3292" i="5"/>
  <c r="F3356" i="5"/>
  <c r="F3420" i="5"/>
  <c r="F3484" i="5"/>
  <c r="F3548" i="5"/>
  <c r="F2599" i="5"/>
  <c r="F2663" i="5"/>
  <c r="F2727" i="5"/>
  <c r="F2791" i="5"/>
  <c r="F2855" i="5"/>
  <c r="F2919" i="5"/>
  <c r="F2983" i="5"/>
  <c r="F3047" i="5"/>
  <c r="F3111" i="5"/>
  <c r="F3175" i="5"/>
  <c r="F3239" i="5"/>
  <c r="F3303" i="5"/>
  <c r="F3367" i="5"/>
  <c r="F3431" i="5"/>
  <c r="F3495" i="5"/>
  <c r="F3559" i="5"/>
  <c r="F3623" i="5"/>
  <c r="F4130" i="5"/>
  <c r="F4194" i="5"/>
  <c r="F4258" i="5"/>
  <c r="F4322" i="5"/>
  <c r="F4386" i="5"/>
  <c r="F4594" i="5"/>
  <c r="F4658" i="5"/>
  <c r="F4786" i="5"/>
  <c r="F4850" i="5"/>
  <c r="F4914" i="5"/>
  <c r="F4978" i="5"/>
  <c r="F5106" i="5"/>
  <c r="F5170" i="5"/>
  <c r="K5170" i="5" s="1"/>
  <c r="F5234" i="5"/>
  <c r="F5298" i="5"/>
  <c r="F5426" i="5"/>
  <c r="F5490" i="5"/>
  <c r="F5554" i="5"/>
  <c r="F4125" i="5"/>
  <c r="F4189" i="5"/>
  <c r="F4253" i="5"/>
  <c r="F4317" i="5"/>
  <c r="F4381" i="5"/>
  <c r="F4445" i="5"/>
  <c r="F4581" i="5"/>
  <c r="F4645" i="5"/>
  <c r="F4709" i="5"/>
  <c r="F4773" i="5"/>
  <c r="F4901" i="5"/>
  <c r="F4965" i="5"/>
  <c r="F5029" i="5"/>
  <c r="F5093" i="5"/>
  <c r="F5221" i="5"/>
  <c r="F3588" i="5"/>
  <c r="F3652" i="5"/>
  <c r="F3716" i="5"/>
  <c r="F3780" i="5"/>
  <c r="F3844" i="5"/>
  <c r="F3908" i="5"/>
  <c r="F3972" i="5"/>
  <c r="F4036" i="5"/>
  <c r="F4100" i="5"/>
  <c r="F4164" i="5"/>
  <c r="F4228" i="5"/>
  <c r="F4292" i="5"/>
  <c r="F4356" i="5"/>
  <c r="F4420" i="5"/>
  <c r="F4548" i="5"/>
  <c r="F4676" i="5"/>
  <c r="F4740" i="5"/>
  <c r="F4804" i="5"/>
  <c r="F3687" i="5"/>
  <c r="F3751" i="5"/>
  <c r="F3815" i="5"/>
  <c r="F3879" i="5"/>
  <c r="F3943" i="5"/>
  <c r="F4007" i="5"/>
  <c r="F4071" i="5"/>
  <c r="F4135" i="5"/>
  <c r="F4199" i="5"/>
  <c r="F4263" i="5"/>
  <c r="F4327" i="5"/>
  <c r="F318" i="5"/>
  <c r="F76" i="5"/>
  <c r="F588" i="5"/>
  <c r="F1100" i="5"/>
  <c r="F1612" i="5"/>
  <c r="F338" i="5"/>
  <c r="F850" i="5"/>
  <c r="F1006" i="5"/>
  <c r="F1262" i="5"/>
  <c r="F1518" i="5"/>
  <c r="F1774" i="5"/>
  <c r="F2030" i="5"/>
  <c r="F177" i="5"/>
  <c r="F433" i="5"/>
  <c r="F689" i="5"/>
  <c r="F945" i="5"/>
  <c r="F1201" i="5"/>
  <c r="F1457" i="5"/>
  <c r="F151" i="5"/>
  <c r="F407" i="5"/>
  <c r="F1146" i="5"/>
  <c r="F1402" i="5"/>
  <c r="F101" i="5"/>
  <c r="F357" i="5"/>
  <c r="F621" i="5"/>
  <c r="F877" i="5"/>
  <c r="F1133" i="5"/>
  <c r="F1389" i="5"/>
  <c r="F1645" i="5"/>
  <c r="F35" i="5"/>
  <c r="F291" i="5"/>
  <c r="F1908" i="5"/>
  <c r="F2164" i="5"/>
  <c r="F2420" i="5"/>
  <c r="F2676" i="5"/>
  <c r="F2932" i="5"/>
  <c r="F575" i="5"/>
  <c r="F831" i="5"/>
  <c r="F1087" i="5"/>
  <c r="F1343" i="5"/>
  <c r="F1690" i="5"/>
  <c r="F1946" i="5"/>
  <c r="F2202" i="5"/>
  <c r="F2458" i="5"/>
  <c r="F2714" i="5"/>
  <c r="F2970" i="5"/>
  <c r="F2109" i="5"/>
  <c r="F2365" i="5"/>
  <c r="F2621" i="5"/>
  <c r="F2877" i="5"/>
  <c r="F3133" i="5"/>
  <c r="F40" i="5"/>
  <c r="F296" i="5"/>
  <c r="F552" i="5"/>
  <c r="F808" i="5"/>
  <c r="F515" i="5"/>
  <c r="F707" i="5"/>
  <c r="F867" i="5"/>
  <c r="F1051" i="5"/>
  <c r="F1219" i="5"/>
  <c r="F1379" i="5"/>
  <c r="F1719" i="5"/>
  <c r="F1887" i="5"/>
  <c r="F2047" i="5"/>
  <c r="F2231" i="5"/>
  <c r="F2399" i="5"/>
  <c r="F3010" i="5"/>
  <c r="F3194" i="5"/>
  <c r="F3330" i="5"/>
  <c r="F3458" i="5"/>
  <c r="F3586" i="5"/>
  <c r="F3714" i="5"/>
  <c r="F3842" i="5"/>
  <c r="F3970" i="5"/>
  <c r="F3381" i="5"/>
  <c r="F3509" i="5"/>
  <c r="F3637" i="5"/>
  <c r="F3765" i="5"/>
  <c r="F3893" i="5"/>
  <c r="F4021" i="5"/>
  <c r="F1128" i="5"/>
  <c r="F1256" i="5"/>
  <c r="F1384" i="5"/>
  <c r="F1488" i="5"/>
  <c r="F1600" i="5"/>
  <c r="F1696" i="5"/>
  <c r="F1800" i="5"/>
  <c r="F1896" i="5"/>
  <c r="F2000" i="5"/>
  <c r="F2112" i="5"/>
  <c r="F1467" i="5"/>
  <c r="F1571" i="5"/>
  <c r="F1659" i="5"/>
  <c r="F1747" i="5"/>
  <c r="F1827" i="5"/>
  <c r="F1915" i="5"/>
  <c r="F2003" i="5"/>
  <c r="F2083" i="5"/>
  <c r="F2171" i="5"/>
  <c r="F2259" i="5"/>
  <c r="F2339" i="5"/>
  <c r="F2427" i="5"/>
  <c r="F2491" i="5"/>
  <c r="F2555" i="5"/>
  <c r="F2619" i="5"/>
  <c r="F2683" i="5"/>
  <c r="F2747" i="5"/>
  <c r="F2182" i="5"/>
  <c r="F2246" i="5"/>
  <c r="F2310" i="5"/>
  <c r="F2374" i="5"/>
  <c r="F2438" i="5"/>
  <c r="F2502" i="5"/>
  <c r="F2566" i="5"/>
  <c r="F2630" i="5"/>
  <c r="F2694" i="5"/>
  <c r="F2758" i="5"/>
  <c r="F2822" i="5"/>
  <c r="F2886" i="5"/>
  <c r="F2950" i="5"/>
  <c r="F3014" i="5"/>
  <c r="F3078" i="5"/>
  <c r="F3142" i="5"/>
  <c r="F3206" i="5"/>
  <c r="F3270" i="5"/>
  <c r="F3334" i="5"/>
  <c r="F3398" i="5"/>
  <c r="F1609" i="5"/>
  <c r="F1673" i="5"/>
  <c r="F1737" i="5"/>
  <c r="F1801" i="5"/>
  <c r="F1865" i="5"/>
  <c r="F1929" i="5"/>
  <c r="F1993" i="5"/>
  <c r="F2057" i="5"/>
  <c r="F2121" i="5"/>
  <c r="F2185" i="5"/>
  <c r="F2249" i="5"/>
  <c r="F2313" i="5"/>
  <c r="F2377" i="5"/>
  <c r="F2441" i="5"/>
  <c r="F2505" i="5"/>
  <c r="F2569" i="5"/>
  <c r="F2633" i="5"/>
  <c r="F2697" i="5"/>
  <c r="F2160" i="5"/>
  <c r="F2224" i="5"/>
  <c r="F2288" i="5"/>
  <c r="F2352" i="5"/>
  <c r="F2416" i="5"/>
  <c r="F2480" i="5"/>
  <c r="F2544" i="5"/>
  <c r="F2608" i="5"/>
  <c r="F2672" i="5"/>
  <c r="F2736" i="5"/>
  <c r="F2800" i="5"/>
  <c r="F2864" i="5"/>
  <c r="F2928" i="5"/>
  <c r="F2992" i="5"/>
  <c r="F446" i="5"/>
  <c r="F204" i="5"/>
  <c r="F716" i="5"/>
  <c r="F1228" i="5"/>
  <c r="F1740" i="5"/>
  <c r="F466" i="5"/>
  <c r="F26" i="5"/>
  <c r="F1070" i="5"/>
  <c r="F1326" i="5"/>
  <c r="F1582" i="5"/>
  <c r="F1838" i="5"/>
  <c r="F2094" i="5"/>
  <c r="F241" i="5"/>
  <c r="F497" i="5"/>
  <c r="F753" i="5"/>
  <c r="F1009" i="5"/>
  <c r="F1265" i="5"/>
  <c r="F1521" i="5"/>
  <c r="F215" i="5"/>
  <c r="F954" i="5"/>
  <c r="F1210" i="5"/>
  <c r="F1466" i="5"/>
  <c r="F165" i="5"/>
  <c r="F421" i="5"/>
  <c r="F685" i="5"/>
  <c r="F941" i="5"/>
  <c r="F1197" i="5"/>
  <c r="F1453" i="5"/>
  <c r="F1709" i="5"/>
  <c r="F99" i="5"/>
  <c r="F355" i="5"/>
  <c r="F1972" i="5"/>
  <c r="F2228" i="5"/>
  <c r="F2484" i="5"/>
  <c r="F2740" i="5"/>
  <c r="F2996" i="5"/>
  <c r="F639" i="5"/>
  <c r="F895" i="5"/>
  <c r="F1151" i="5"/>
  <c r="F1407" i="5"/>
  <c r="F1754" i="5"/>
  <c r="F2010" i="5"/>
  <c r="F2266" i="5"/>
  <c r="F2522" i="5"/>
  <c r="F2778" i="5"/>
  <c r="F1917" i="5"/>
  <c r="F2173" i="5"/>
  <c r="F2429" i="5"/>
  <c r="F2685" i="5"/>
  <c r="F2941" i="5"/>
  <c r="F3197" i="5"/>
  <c r="F104" i="5"/>
  <c r="F360" i="5"/>
  <c r="F616" i="5"/>
  <c r="F872" i="5"/>
  <c r="F579" i="5"/>
  <c r="F739" i="5"/>
  <c r="F923" i="5"/>
  <c r="F1091" i="5"/>
  <c r="F1251" i="5"/>
  <c r="F1591" i="5"/>
  <c r="F1759" i="5"/>
  <c r="F1919" i="5"/>
  <c r="F2103" i="5"/>
  <c r="F2271" i="5"/>
  <c r="F2431" i="5"/>
  <c r="F3066" i="5"/>
  <c r="F3234" i="5"/>
  <c r="F3370" i="5"/>
  <c r="F3498" i="5"/>
  <c r="F3626" i="5"/>
  <c r="F3754" i="5"/>
  <c r="F3882" i="5"/>
  <c r="F4010" i="5"/>
  <c r="F3421" i="5"/>
  <c r="F3549" i="5"/>
  <c r="F3677" i="5"/>
  <c r="F3805" i="5"/>
  <c r="F3933" i="5"/>
  <c r="F4061" i="5"/>
  <c r="F1168" i="5"/>
  <c r="F1296" i="5"/>
  <c r="F1416" i="5"/>
  <c r="F1512" i="5"/>
  <c r="F1616" i="5"/>
  <c r="F1728" i="5"/>
  <c r="F1824" i="5"/>
  <c r="F1928" i="5"/>
  <c r="F2024" i="5"/>
  <c r="F2128" i="5"/>
  <c r="F1499" i="5"/>
  <c r="F1595" i="5"/>
  <c r="F1683" i="5"/>
  <c r="F1763" i="5"/>
  <c r="F1851" i="5"/>
  <c r="F1939" i="5"/>
  <c r="F2019" i="5"/>
  <c r="F2107" i="5"/>
  <c r="F2195" i="5"/>
  <c r="F2275" i="5"/>
  <c r="F2363" i="5"/>
  <c r="F2443" i="5"/>
  <c r="F2507" i="5"/>
  <c r="F2571" i="5"/>
  <c r="F2635" i="5"/>
  <c r="F2699" i="5"/>
  <c r="F2134" i="5"/>
  <c r="F2198" i="5"/>
  <c r="F2262" i="5"/>
  <c r="F2326" i="5"/>
  <c r="F2390" i="5"/>
  <c r="F2454" i="5"/>
  <c r="F2518" i="5"/>
  <c r="F2582" i="5"/>
  <c r="F2646" i="5"/>
  <c r="F2710" i="5"/>
  <c r="F2774" i="5"/>
  <c r="F2838" i="5"/>
  <c r="F2902" i="5"/>
  <c r="F2966" i="5"/>
  <c r="F3030" i="5"/>
  <c r="F3094" i="5"/>
  <c r="F3158" i="5"/>
  <c r="F3222" i="5"/>
  <c r="F3286" i="5"/>
  <c r="F3350" i="5"/>
  <c r="F3414" i="5"/>
  <c r="F1625" i="5"/>
  <c r="F1689" i="5"/>
  <c r="F1753" i="5"/>
  <c r="F1817" i="5"/>
  <c r="F1881" i="5"/>
  <c r="F1945" i="5"/>
  <c r="F2009" i="5"/>
  <c r="F2073" i="5"/>
  <c r="F2137" i="5"/>
  <c r="F2201" i="5"/>
  <c r="F2265" i="5"/>
  <c r="F2329" i="5"/>
  <c r="F2393" i="5"/>
  <c r="F2457" i="5"/>
  <c r="F2521" i="5"/>
  <c r="F2585" i="5"/>
  <c r="F2649" i="5"/>
  <c r="F2713" i="5"/>
  <c r="F2176" i="5"/>
  <c r="F2240" i="5"/>
  <c r="F2304" i="5"/>
  <c r="F2368" i="5"/>
  <c r="F2432" i="5"/>
  <c r="F2496" i="5"/>
  <c r="F2560" i="5"/>
  <c r="F2624" i="5"/>
  <c r="F2688" i="5"/>
  <c r="F2752" i="5"/>
  <c r="F2816" i="5"/>
  <c r="F2880" i="5"/>
  <c r="F2944" i="5"/>
  <c r="F3008" i="5"/>
  <c r="F3072" i="5"/>
  <c r="F3136" i="5"/>
  <c r="F3200" i="5"/>
  <c r="F3264" i="5"/>
  <c r="F3328" i="5"/>
  <c r="F3392" i="5"/>
  <c r="F2795" i="5"/>
  <c r="F2859" i="5"/>
  <c r="F2923" i="5"/>
  <c r="F2987" i="5"/>
  <c r="F3051" i="5"/>
  <c r="F3115" i="5"/>
  <c r="F3179" i="5"/>
  <c r="F3243" i="5"/>
  <c r="F3307" i="5"/>
  <c r="F3371" i="5"/>
  <c r="F3435" i="5"/>
  <c r="F3499" i="5"/>
  <c r="F3563" i="5"/>
  <c r="F3627" i="5"/>
  <c r="F3691" i="5"/>
  <c r="F3755" i="5"/>
  <c r="F3819" i="5"/>
  <c r="F3883" i="5"/>
  <c r="F3947" i="5"/>
  <c r="F4011" i="5"/>
  <c r="F4075" i="5"/>
  <c r="F2769" i="5"/>
  <c r="F2833" i="5"/>
  <c r="F2897" i="5"/>
  <c r="F2961" i="5"/>
  <c r="F3025" i="5"/>
  <c r="F3089" i="5"/>
  <c r="F3153" i="5"/>
  <c r="F3217" i="5"/>
  <c r="F3281" i="5"/>
  <c r="F3345" i="5"/>
  <c r="F3409" i="5"/>
  <c r="F3473" i="5"/>
  <c r="F3537" i="5"/>
  <c r="F3601" i="5"/>
  <c r="F3665" i="5"/>
  <c r="F3729" i="5"/>
  <c r="F3793" i="5"/>
  <c r="F3857" i="5"/>
  <c r="F3921" i="5"/>
  <c r="F3985" i="5"/>
  <c r="F4049" i="5"/>
  <c r="F3060" i="5"/>
  <c r="F3124" i="5"/>
  <c r="F3188" i="5"/>
  <c r="F3252" i="5"/>
  <c r="F3316" i="5"/>
  <c r="F3380" i="5"/>
  <c r="F3444" i="5"/>
  <c r="F3508" i="5"/>
  <c r="F2559" i="5"/>
  <c r="F2623" i="5"/>
  <c r="F2687" i="5"/>
  <c r="F2751" i="5"/>
  <c r="F2815" i="5"/>
  <c r="F2879" i="5"/>
  <c r="F2943" i="5"/>
  <c r="F3007" i="5"/>
  <c r="F3071" i="5"/>
  <c r="F3135" i="5"/>
  <c r="F3199" i="5"/>
  <c r="F3263" i="5"/>
  <c r="F3327" i="5"/>
  <c r="F3391" i="5"/>
  <c r="F3455" i="5"/>
  <c r="F3519" i="5"/>
  <c r="F3583" i="5"/>
  <c r="F4090" i="5"/>
  <c r="F4154" i="5"/>
  <c r="F4218" i="5"/>
  <c r="F4282" i="5"/>
  <c r="F4346" i="5"/>
  <c r="F4410" i="5"/>
  <c r="F4554" i="5"/>
  <c r="F4618" i="5"/>
  <c r="F4746" i="5"/>
  <c r="F4810" i="5"/>
  <c r="F4874" i="5"/>
  <c r="F4938" i="5"/>
  <c r="F5066" i="5"/>
  <c r="F5130" i="5"/>
  <c r="F5194" i="5"/>
  <c r="F5258" i="5"/>
  <c r="F5386" i="5"/>
  <c r="F5450" i="5"/>
  <c r="F5514" i="5"/>
  <c r="F4085" i="5"/>
  <c r="F4149" i="5"/>
  <c r="F4213" i="5"/>
  <c r="F4277" i="5"/>
  <c r="F4341" i="5"/>
  <c r="F4405" i="5"/>
  <c r="F4541" i="5"/>
  <c r="F4605" i="5"/>
  <c r="F4669" i="5"/>
  <c r="F4733" i="5"/>
  <c r="F4861" i="5"/>
  <c r="F4925" i="5"/>
  <c r="F4989" i="5"/>
  <c r="F5053" i="5"/>
  <c r="J5053" i="5" s="1"/>
  <c r="F5181" i="5"/>
  <c r="F5245" i="5"/>
  <c r="F3612" i="5"/>
  <c r="F3676" i="5"/>
  <c r="F3740" i="5"/>
  <c r="F3804" i="5"/>
  <c r="F3868" i="5"/>
  <c r="F3932" i="5"/>
  <c r="F3996" i="5"/>
  <c r="F4060" i="5"/>
  <c r="F4124" i="5"/>
  <c r="F4188" i="5"/>
  <c r="F4252" i="5"/>
  <c r="F4316" i="5"/>
  <c r="F4380" i="5"/>
  <c r="F4444" i="5"/>
  <c r="F4636" i="5"/>
  <c r="F4700" i="5"/>
  <c r="F4764" i="5"/>
  <c r="F3647" i="5"/>
  <c r="F3711" i="5"/>
  <c r="F3775" i="5"/>
  <c r="F3839" i="5"/>
  <c r="F3903" i="5"/>
  <c r="F3967" i="5"/>
  <c r="F4031" i="5"/>
  <c r="F4095" i="5"/>
  <c r="F4159" i="5"/>
  <c r="F4223" i="5"/>
  <c r="F4287" i="5"/>
  <c r="F4351" i="5"/>
  <c r="F510" i="5"/>
  <c r="F268" i="5"/>
  <c r="F780" i="5"/>
  <c r="F1292" i="5"/>
  <c r="F1804" i="5"/>
  <c r="F530" i="5"/>
  <c r="F814" i="5"/>
  <c r="F1094" i="5"/>
  <c r="F1350" i="5"/>
  <c r="F1606" i="5"/>
  <c r="F1862" i="5"/>
  <c r="F2118" i="5"/>
  <c r="F265" i="5"/>
  <c r="F521" i="5"/>
  <c r="F777" i="5"/>
  <c r="F1033" i="5"/>
  <c r="F1289" i="5"/>
  <c r="F1545" i="5"/>
  <c r="F239" i="5"/>
  <c r="F978" i="5"/>
  <c r="F1234" i="5"/>
  <c r="F1490" i="5"/>
  <c r="F189" i="5"/>
  <c r="F445" i="5"/>
  <c r="F709" i="5"/>
  <c r="F965" i="5"/>
  <c r="F1221" i="5"/>
  <c r="F1477" i="5"/>
  <c r="F1733" i="5"/>
  <c r="F123" i="5"/>
  <c r="F379" i="5"/>
  <c r="F1996" i="5"/>
  <c r="F2252" i="5"/>
  <c r="F2508" i="5"/>
  <c r="F2764" i="5"/>
  <c r="F3020" i="5"/>
  <c r="F663" i="5"/>
  <c r="F919" i="5"/>
  <c r="F1175" i="5"/>
  <c r="F1431" i="5"/>
  <c r="F1778" i="5"/>
  <c r="F2034" i="5"/>
  <c r="F2290" i="5"/>
  <c r="F2546" i="5"/>
  <c r="F2802" i="5"/>
  <c r="F1941" i="5"/>
  <c r="F2197" i="5"/>
  <c r="F2453" i="5"/>
  <c r="F2709" i="5"/>
  <c r="F2965" i="5"/>
  <c r="F3221" i="5"/>
  <c r="F128" i="5"/>
  <c r="F384" i="5"/>
  <c r="F640" i="5"/>
  <c r="F896" i="5"/>
  <c r="F603" i="5"/>
  <c r="F771" i="5"/>
  <c r="F931" i="5"/>
  <c r="F1115" i="5"/>
  <c r="F1283" i="5"/>
  <c r="F1599" i="5"/>
  <c r="F1783" i="5"/>
  <c r="F1951" i="5"/>
  <c r="F2111" i="5"/>
  <c r="F2295" i="5"/>
  <c r="F2463" i="5"/>
  <c r="F3074" i="5"/>
  <c r="F3258" i="5"/>
  <c r="F3386" i="5"/>
  <c r="F3514" i="5"/>
  <c r="F3642" i="5"/>
  <c r="F3770" i="5"/>
  <c r="F3898" i="5"/>
  <c r="F4026" i="5"/>
  <c r="F3437" i="5"/>
  <c r="F3565" i="5"/>
  <c r="F3693" i="5"/>
  <c r="F3821" i="5"/>
  <c r="F3949" i="5"/>
  <c r="F1056" i="5"/>
  <c r="F1184" i="5"/>
  <c r="F1312" i="5"/>
  <c r="F1424" i="5"/>
  <c r="F1536" i="5"/>
  <c r="F1632" i="5"/>
  <c r="F1736" i="5"/>
  <c r="F1832" i="5"/>
  <c r="F1936" i="5"/>
  <c r="F2048" i="5"/>
  <c r="F1403" i="5"/>
  <c r="F1507" i="5"/>
  <c r="F1603" i="5"/>
  <c r="F1691" i="5"/>
  <c r="F1771" i="5"/>
  <c r="F1859" i="5"/>
  <c r="F1947" i="5"/>
  <c r="F2027" i="5"/>
  <c r="F2115" i="5"/>
  <c r="F2203" i="5"/>
  <c r="F2283" i="5"/>
  <c r="F2371" i="5"/>
  <c r="F2451" i="5"/>
  <c r="F2515" i="5"/>
  <c r="F2579" i="5"/>
  <c r="F2643" i="5"/>
  <c r="F2707" i="5"/>
  <c r="F2142" i="5"/>
  <c r="F2206" i="5"/>
  <c r="F2270" i="5"/>
  <c r="F2334" i="5"/>
  <c r="F2398" i="5"/>
  <c r="F2462" i="5"/>
  <c r="F2526" i="5"/>
  <c r="F2590" i="5"/>
  <c r="F2654" i="5"/>
  <c r="F2718" i="5"/>
  <c r="F2782" i="5"/>
  <c r="F2846" i="5"/>
  <c r="F2910" i="5"/>
  <c r="F2974" i="5"/>
  <c r="F3038" i="5"/>
  <c r="F3102" i="5"/>
  <c r="F3166" i="5"/>
  <c r="F3230" i="5"/>
  <c r="F3294" i="5"/>
  <c r="F3358" i="5"/>
  <c r="F3422" i="5"/>
  <c r="F1633" i="5"/>
  <c r="F1697" i="5"/>
  <c r="F1761" i="5"/>
  <c r="F1825" i="5"/>
  <c r="F1889" i="5"/>
  <c r="F1953" i="5"/>
  <c r="F2017" i="5"/>
  <c r="F2081" i="5"/>
  <c r="F2145" i="5"/>
  <c r="F2209" i="5"/>
  <c r="F2273" i="5"/>
  <c r="F2337" i="5"/>
  <c r="F2401" i="5"/>
  <c r="F2465" i="5"/>
  <c r="F2529" i="5"/>
  <c r="F2593" i="5"/>
  <c r="F2657" i="5"/>
  <c r="F2721" i="5"/>
  <c r="F2184" i="5"/>
  <c r="F2248" i="5"/>
  <c r="F2312" i="5"/>
  <c r="F2376" i="5"/>
  <c r="F2440" i="5"/>
  <c r="F2504" i="5"/>
  <c r="F2568" i="5"/>
  <c r="F2632" i="5"/>
  <c r="F2696" i="5"/>
  <c r="F2760" i="5"/>
  <c r="F2824" i="5"/>
  <c r="F2888" i="5"/>
  <c r="F2952" i="5"/>
  <c r="F3016" i="5"/>
  <c r="F3080" i="5"/>
  <c r="F3144" i="5"/>
  <c r="F3208" i="5"/>
  <c r="F3272" i="5"/>
  <c r="F3336" i="5"/>
  <c r="F3400" i="5"/>
  <c r="F2803" i="5"/>
  <c r="F2867" i="5"/>
  <c r="F2931" i="5"/>
  <c r="F2995" i="5"/>
  <c r="F3059" i="5"/>
  <c r="F3123" i="5"/>
  <c r="F3187" i="5"/>
  <c r="F3251" i="5"/>
  <c r="F3315" i="5"/>
  <c r="F3379" i="5"/>
  <c r="F3443" i="5"/>
  <c r="F3507" i="5"/>
  <c r="F3571" i="5"/>
  <c r="F3635" i="5"/>
  <c r="F3699" i="5"/>
  <c r="F3763" i="5"/>
  <c r="F3827" i="5"/>
  <c r="F3891" i="5"/>
  <c r="F3955" i="5"/>
  <c r="F4019" i="5"/>
  <c r="F4083" i="5"/>
  <c r="F2777" i="5"/>
  <c r="F2841" i="5"/>
  <c r="F2905" i="5"/>
  <c r="F2969" i="5"/>
  <c r="F3033" i="5"/>
  <c r="F3097" i="5"/>
  <c r="F3161" i="5"/>
  <c r="F3225" i="5"/>
  <c r="F3289" i="5"/>
  <c r="F3353" i="5"/>
  <c r="F3417" i="5"/>
  <c r="F3481" i="5"/>
  <c r="F3545" i="5"/>
  <c r="F3609" i="5"/>
  <c r="F3673" i="5"/>
  <c r="F3737" i="5"/>
  <c r="F3801" i="5"/>
  <c r="F3865" i="5"/>
  <c r="F3929" i="5"/>
  <c r="F3993" i="5"/>
  <c r="F4057" i="5"/>
  <c r="F3068" i="5"/>
  <c r="F3132" i="5"/>
  <c r="F3196" i="5"/>
  <c r="F3260" i="5"/>
  <c r="F3324" i="5"/>
  <c r="F3388" i="5"/>
  <c r="F3452" i="5"/>
  <c r="F3516" i="5"/>
  <c r="F2567" i="5"/>
  <c r="F2631" i="5"/>
  <c r="F2695" i="5"/>
  <c r="F2759" i="5"/>
  <c r="F2823" i="5"/>
  <c r="F2887" i="5"/>
  <c r="F2951" i="5"/>
  <c r="F3015" i="5"/>
  <c r="F3079" i="5"/>
  <c r="F3143" i="5"/>
  <c r="F3207" i="5"/>
  <c r="F3271" i="5"/>
  <c r="F3335" i="5"/>
  <c r="F3399" i="5"/>
  <c r="F3463" i="5"/>
  <c r="F3527" i="5"/>
  <c r="F3591" i="5"/>
  <c r="F4098" i="5"/>
  <c r="F4162" i="5"/>
  <c r="F4226" i="5"/>
  <c r="F4290" i="5"/>
  <c r="F4354" i="5"/>
  <c r="F4418" i="5"/>
  <c r="F4626" i="5"/>
  <c r="F4690" i="5"/>
  <c r="F4754" i="5"/>
  <c r="F4818" i="5"/>
  <c r="F4946" i="5"/>
  <c r="F5010" i="5"/>
  <c r="F5074" i="5"/>
  <c r="F5138" i="5"/>
  <c r="F5266" i="5"/>
  <c r="F5330" i="5"/>
  <c r="F5394" i="5"/>
  <c r="F5458" i="5"/>
  <c r="F4093" i="5"/>
  <c r="F4157" i="5"/>
  <c r="F4221" i="5"/>
  <c r="F4285" i="5"/>
  <c r="F4349" i="5"/>
  <c r="F4413" i="5"/>
  <c r="F4549" i="5"/>
  <c r="F4613" i="5"/>
  <c r="F4741" i="5"/>
  <c r="F4805" i="5"/>
  <c r="F4869" i="5"/>
  <c r="F4933" i="5"/>
  <c r="F5061" i="5"/>
  <c r="F5125" i="5"/>
  <c r="J5125" i="5" s="1"/>
  <c r="F5189" i="5"/>
  <c r="F5253" i="5"/>
  <c r="F3620" i="5"/>
  <c r="F3684" i="5"/>
  <c r="F3748" i="5"/>
  <c r="F3812" i="5"/>
  <c r="F3876" i="5"/>
  <c r="F3940" i="5"/>
  <c r="F4004" i="5"/>
  <c r="F4068" i="5"/>
  <c r="F4132" i="5"/>
  <c r="F4196" i="5"/>
  <c r="F4260" i="5"/>
  <c r="F4324" i="5"/>
  <c r="F4388" i="5"/>
  <c r="F4580" i="5"/>
  <c r="F4644" i="5"/>
  <c r="F4708" i="5"/>
  <c r="F3655" i="5"/>
  <c r="F3719" i="5"/>
  <c r="F3783" i="5"/>
  <c r="F3847" i="5"/>
  <c r="F3911" i="5"/>
  <c r="F3975" i="5"/>
  <c r="F4039" i="5"/>
  <c r="F4103" i="5"/>
  <c r="F4167" i="5"/>
  <c r="F4231" i="5"/>
  <c r="F4295" i="5"/>
  <c r="F4359" i="5"/>
  <c r="F4423" i="5"/>
  <c r="F4559" i="5"/>
  <c r="F4631" i="5"/>
  <c r="F4695" i="5"/>
  <c r="F4759" i="5"/>
  <c r="F3448" i="5"/>
  <c r="F3512" i="5"/>
  <c r="F3576" i="5"/>
  <c r="F3640" i="5"/>
  <c r="F3704" i="5"/>
  <c r="F3768" i="5"/>
  <c r="F3832" i="5"/>
  <c r="F3896" i="5"/>
  <c r="F3960" i="5"/>
  <c r="F4024" i="5"/>
  <c r="F4088" i="5"/>
  <c r="F4152" i="5"/>
  <c r="F4216" i="5"/>
  <c r="F4280" i="5"/>
  <c r="F4344" i="5"/>
  <c r="F4408" i="5"/>
  <c r="F4560" i="5"/>
  <c r="F4624" i="5"/>
  <c r="F4131" i="5"/>
  <c r="F4195" i="5"/>
  <c r="F4259" i="5"/>
  <c r="F4323" i="5"/>
  <c r="F4387" i="5"/>
  <c r="F4651" i="5"/>
  <c r="F3494" i="5"/>
  <c r="F3558" i="5"/>
  <c r="F3622" i="5"/>
  <c r="F3686" i="5"/>
  <c r="F3750" i="5"/>
  <c r="F3814" i="5"/>
  <c r="F3878" i="5"/>
  <c r="F3942" i="5"/>
  <c r="F382" i="5"/>
  <c r="F1286" i="5"/>
  <c r="F1225" i="5"/>
  <c r="F229" i="5"/>
  <c r="F1261" i="5"/>
  <c r="F419" i="5"/>
  <c r="F2804" i="5"/>
  <c r="F1215" i="5"/>
  <c r="F2330" i="5"/>
  <c r="F2237" i="5"/>
  <c r="F3261" i="5"/>
  <c r="F936" i="5"/>
  <c r="F1123" i="5"/>
  <c r="F1975" i="5"/>
  <c r="F3106" i="5"/>
  <c r="F3650" i="5"/>
  <c r="F3445" i="5"/>
  <c r="F3957" i="5"/>
  <c r="F1440" i="5"/>
  <c r="F1856" i="5"/>
  <c r="F1515" i="5"/>
  <c r="F1875" i="5"/>
  <c r="F2211" i="5"/>
  <c r="F2523" i="5"/>
  <c r="F2150" i="5"/>
  <c r="F2406" i="5"/>
  <c r="F2662" i="5"/>
  <c r="F2918" i="5"/>
  <c r="F3174" i="5"/>
  <c r="F3430" i="5"/>
  <c r="F1833" i="5"/>
  <c r="F2089" i="5"/>
  <c r="F2345" i="5"/>
  <c r="F2601" i="5"/>
  <c r="F2256" i="5"/>
  <c r="F2512" i="5"/>
  <c r="F2768" i="5"/>
  <c r="F3024" i="5"/>
  <c r="F3192" i="5"/>
  <c r="F3376" i="5"/>
  <c r="F2875" i="5"/>
  <c r="F3043" i="5"/>
  <c r="F3227" i="5"/>
  <c r="F3387" i="5"/>
  <c r="F3555" i="5"/>
  <c r="F3739" i="5"/>
  <c r="F3899" i="5"/>
  <c r="F4067" i="5"/>
  <c r="F2881" i="5"/>
  <c r="F3041" i="5"/>
  <c r="F3209" i="5"/>
  <c r="F3393" i="5"/>
  <c r="F3553" i="5"/>
  <c r="F3721" i="5"/>
  <c r="F3905" i="5"/>
  <c r="F4065" i="5"/>
  <c r="F3180" i="5"/>
  <c r="F3364" i="5"/>
  <c r="F3524" i="5"/>
  <c r="F2679" i="5"/>
  <c r="F2863" i="5"/>
  <c r="F3023" i="5"/>
  <c r="F3191" i="5"/>
  <c r="F3375" i="5"/>
  <c r="F3535" i="5"/>
  <c r="F4146" i="5"/>
  <c r="F4330" i="5"/>
  <c r="F4570" i="5"/>
  <c r="F4738" i="5"/>
  <c r="F5250" i="5"/>
  <c r="F5434" i="5"/>
  <c r="F4101" i="5"/>
  <c r="F4269" i="5"/>
  <c r="F4685" i="5"/>
  <c r="F4853" i="5"/>
  <c r="F3668" i="5"/>
  <c r="F3828" i="5"/>
  <c r="F3956" i="5"/>
  <c r="F4084" i="5"/>
  <c r="F4212" i="5"/>
  <c r="F4340" i="5"/>
  <c r="F4533" i="5"/>
  <c r="F4534" i="5" s="1"/>
  <c r="F4535" i="5" s="1"/>
  <c r="F4536" i="5" s="1"/>
  <c r="F4660" i="5"/>
  <c r="F4788" i="5"/>
  <c r="F3735" i="5"/>
  <c r="F3863" i="5"/>
  <c r="F3991" i="5"/>
  <c r="F4119" i="5"/>
  <c r="F4247" i="5"/>
  <c r="F4375" i="5"/>
  <c r="F4528" i="5"/>
  <c r="F4529" i="5" s="1"/>
  <c r="F4530" i="5" s="1"/>
  <c r="F4531" i="5" s="1"/>
  <c r="F4623" i="5"/>
  <c r="F4711" i="5"/>
  <c r="K4711" i="5" s="1"/>
  <c r="F3424" i="5"/>
  <c r="F3504" i="5"/>
  <c r="F3592" i="5"/>
  <c r="F3680" i="5"/>
  <c r="F3760" i="5"/>
  <c r="F3848" i="5"/>
  <c r="F3936" i="5"/>
  <c r="F4016" i="5"/>
  <c r="F4104" i="5"/>
  <c r="F4192" i="5"/>
  <c r="F4272" i="5"/>
  <c r="F4360" i="5"/>
  <c r="F4616" i="5"/>
  <c r="F4147" i="5"/>
  <c r="F4235" i="5"/>
  <c r="F4315" i="5"/>
  <c r="F4403" i="5"/>
  <c r="F4563" i="5"/>
  <c r="F4643" i="5"/>
  <c r="F3510" i="5"/>
  <c r="F3598" i="5"/>
  <c r="F3678" i="5"/>
  <c r="F3766" i="5"/>
  <c r="F3854" i="5"/>
  <c r="F3934" i="5"/>
  <c r="F4014" i="5"/>
  <c r="F4078" i="5"/>
  <c r="F4142" i="5"/>
  <c r="F4206" i="5"/>
  <c r="F4270" i="5"/>
  <c r="F4334" i="5"/>
  <c r="F4398" i="5"/>
  <c r="F4503" i="5"/>
  <c r="F4504" i="5" s="1"/>
  <c r="F4505" i="5" s="1"/>
  <c r="F4506" i="5" s="1"/>
  <c r="F4598" i="5"/>
  <c r="F4726" i="5"/>
  <c r="F4790" i="5"/>
  <c r="F4121" i="5"/>
  <c r="F4185" i="5"/>
  <c r="F4249" i="5"/>
  <c r="F4313" i="5"/>
  <c r="F4377" i="5"/>
  <c r="F4441" i="5"/>
  <c r="F4585" i="5"/>
  <c r="F4649" i="5"/>
  <c r="F4713" i="5"/>
  <c r="F4841" i="5"/>
  <c r="F4905" i="5"/>
  <c r="F4969" i="5"/>
  <c r="F5033" i="5"/>
  <c r="F140" i="5"/>
  <c r="F1542" i="5"/>
  <c r="F1481" i="5"/>
  <c r="F381" i="5"/>
  <c r="F1413" i="5"/>
  <c r="F1932" i="5"/>
  <c r="F2956" i="5"/>
  <c r="F1367" i="5"/>
  <c r="F2482" i="5"/>
  <c r="F2389" i="5"/>
  <c r="F64" i="5"/>
  <c r="F539" i="5"/>
  <c r="F1243" i="5"/>
  <c r="F2079" i="5"/>
  <c r="F3202" i="5"/>
  <c r="F3746" i="5"/>
  <c r="F3541" i="5"/>
  <c r="F4053" i="5"/>
  <c r="F1504" i="5"/>
  <c r="F1920" i="5"/>
  <c r="F1579" i="5"/>
  <c r="F1923" i="5"/>
  <c r="F2267" i="5"/>
  <c r="F2563" i="5"/>
  <c r="F2190" i="5"/>
  <c r="F2446" i="5"/>
  <c r="F2702" i="5"/>
  <c r="F2958" i="5"/>
  <c r="F3214" i="5"/>
  <c r="F1617" i="5"/>
  <c r="F1873" i="5"/>
  <c r="F2129" i="5"/>
  <c r="F2385" i="5"/>
  <c r="F2641" i="5"/>
  <c r="F2296" i="5"/>
  <c r="F2552" i="5"/>
  <c r="F2808" i="5"/>
  <c r="F3056" i="5"/>
  <c r="F3216" i="5"/>
  <c r="F3384" i="5"/>
  <c r="F2907" i="5"/>
  <c r="F3067" i="5"/>
  <c r="F3235" i="5"/>
  <c r="F3419" i="5"/>
  <c r="F3579" i="5"/>
  <c r="F3747" i="5"/>
  <c r="F3931" i="5"/>
  <c r="F4091" i="5"/>
  <c r="F2889" i="5"/>
  <c r="F3073" i="5"/>
  <c r="F3233" i="5"/>
  <c r="F3401" i="5"/>
  <c r="F3585" i="5"/>
  <c r="F3745" i="5"/>
  <c r="F3913" i="5"/>
  <c r="F3044" i="5"/>
  <c r="F3204" i="5"/>
  <c r="F3372" i="5"/>
  <c r="F3556" i="5"/>
  <c r="F2703" i="5"/>
  <c r="F2871" i="5"/>
  <c r="F3055" i="5"/>
  <c r="F3215" i="5"/>
  <c r="F3383" i="5"/>
  <c r="F3567" i="5"/>
  <c r="F4170" i="5"/>
  <c r="F4338" i="5"/>
  <c r="F4930" i="5"/>
  <c r="F5114" i="5"/>
  <c r="F5274" i="5"/>
  <c r="F4133" i="5"/>
  <c r="F4293" i="5"/>
  <c r="F4518" i="5"/>
  <c r="F4519" i="5" s="1"/>
  <c r="F4520" i="5" s="1"/>
  <c r="F4521" i="5" s="1"/>
  <c r="F4523" i="5" s="1"/>
  <c r="F4524" i="5" s="1"/>
  <c r="F4525" i="5" s="1"/>
  <c r="F4526" i="5" s="1"/>
  <c r="F5045" i="5"/>
  <c r="F5229" i="5"/>
  <c r="F3692" i="5"/>
  <c r="F3852" i="5"/>
  <c r="F3980" i="5"/>
  <c r="F4108" i="5"/>
  <c r="F4236" i="5"/>
  <c r="F4364" i="5"/>
  <c r="F4556" i="5"/>
  <c r="F4684" i="5"/>
  <c r="F3759" i="5"/>
  <c r="F3887" i="5"/>
  <c r="F4015" i="5"/>
  <c r="F4143" i="5"/>
  <c r="F4271" i="5"/>
  <c r="F4391" i="5"/>
  <c r="F4543" i="5"/>
  <c r="F4639" i="5"/>
  <c r="F3432" i="5"/>
  <c r="F3520" i="5"/>
  <c r="F3608" i="5"/>
  <c r="F3688" i="5"/>
  <c r="F3776" i="5"/>
  <c r="F3864" i="5"/>
  <c r="F3944" i="5"/>
  <c r="F4032" i="5"/>
  <c r="F4120" i="5"/>
  <c r="F4200" i="5"/>
  <c r="F4288" i="5"/>
  <c r="F4376" i="5"/>
  <c r="F4513" i="5"/>
  <c r="F4514" i="5" s="1"/>
  <c r="F4515" i="5" s="1"/>
  <c r="F4516" i="5" s="1"/>
  <c r="F4163" i="5"/>
  <c r="F4243" i="5"/>
  <c r="F4331" i="5"/>
  <c r="F4419" i="5"/>
  <c r="F4571" i="5"/>
  <c r="F4659" i="5"/>
  <c r="F3526" i="5"/>
  <c r="F3606" i="5"/>
  <c r="F3694" i="5"/>
  <c r="F3782" i="5"/>
  <c r="F3862" i="5"/>
  <c r="F3950" i="5"/>
  <c r="F4022" i="5"/>
  <c r="F4086" i="5"/>
  <c r="F4150" i="5"/>
  <c r="F4214" i="5"/>
  <c r="F4278" i="5"/>
  <c r="F4342" i="5"/>
  <c r="F4406" i="5"/>
  <c r="F4606" i="5"/>
  <c r="F4670" i="5"/>
  <c r="F4734" i="5"/>
  <c r="F4798" i="5"/>
  <c r="F4129" i="5"/>
  <c r="F4193" i="5"/>
  <c r="F4257" i="5"/>
  <c r="F4321" i="5"/>
  <c r="F4385" i="5"/>
  <c r="F4593" i="5"/>
  <c r="F4721" i="5"/>
  <c r="F4785" i="5"/>
  <c r="F4849" i="5"/>
  <c r="J4849" i="5" s="1"/>
  <c r="F4913" i="5"/>
  <c r="F5041" i="5"/>
  <c r="F5105" i="5"/>
  <c r="F5169" i="5"/>
  <c r="F5293" i="5"/>
  <c r="F5421" i="5"/>
  <c r="F5485" i="5"/>
  <c r="F5549" i="5"/>
  <c r="F4720" i="5"/>
  <c r="F4784" i="5"/>
  <c r="F652" i="5"/>
  <c r="F1798" i="5"/>
  <c r="F175" i="5"/>
  <c r="F485" i="5"/>
  <c r="F1517" i="5"/>
  <c r="F2036" i="5"/>
  <c r="F447" i="5"/>
  <c r="F1471" i="5"/>
  <c r="F2586" i="5"/>
  <c r="F2493" i="5"/>
  <c r="F168" i="5"/>
  <c r="F611" i="5"/>
  <c r="F1307" i="5"/>
  <c r="F2143" i="5"/>
  <c r="F3266" i="5"/>
  <c r="F3778" i="5"/>
  <c r="F3573" i="5"/>
  <c r="F1064" i="5"/>
  <c r="F1544" i="5"/>
  <c r="F1952" i="5"/>
  <c r="F1619" i="5"/>
  <c r="F1955" i="5"/>
  <c r="F2299" i="5"/>
  <c r="F2587" i="5"/>
  <c r="F2214" i="5"/>
  <c r="F2470" i="5"/>
  <c r="F2726" i="5"/>
  <c r="F2982" i="5"/>
  <c r="F3238" i="5"/>
  <c r="F1641" i="5"/>
  <c r="F1897" i="5"/>
  <c r="F2153" i="5"/>
  <c r="F2409" i="5"/>
  <c r="F2665" i="5"/>
  <c r="F2320" i="5"/>
  <c r="F2576" i="5"/>
  <c r="F2832" i="5"/>
  <c r="F3064" i="5"/>
  <c r="F3248" i="5"/>
  <c r="F3408" i="5"/>
  <c r="F2915" i="5"/>
  <c r="F3099" i="5"/>
  <c r="F3259" i="5"/>
  <c r="F3427" i="5"/>
  <c r="F3611" i="5"/>
  <c r="F3771" i="5"/>
  <c r="F3939" i="5"/>
  <c r="F2753" i="5"/>
  <c r="F2913" i="5"/>
  <c r="F3081" i="5"/>
  <c r="F3265" i="5"/>
  <c r="F3425" i="5"/>
  <c r="F3593" i="5"/>
  <c r="F3777" i="5"/>
  <c r="F3937" i="5"/>
  <c r="F3052" i="5"/>
  <c r="F3236" i="5"/>
  <c r="F3396" i="5"/>
  <c r="F3564" i="5"/>
  <c r="F2735" i="5"/>
  <c r="F2895" i="5"/>
  <c r="F3063" i="5"/>
  <c r="F3247" i="5"/>
  <c r="F3407" i="5"/>
  <c r="F3575" i="5"/>
  <c r="F4202" i="5"/>
  <c r="F4362" i="5"/>
  <c r="F4610" i="5"/>
  <c r="F4794" i="5"/>
  <c r="F4954" i="5"/>
  <c r="F5306" i="5"/>
  <c r="F5466" i="5"/>
  <c r="F4141" i="5"/>
  <c r="F4325" i="5"/>
  <c r="F4725" i="5"/>
  <c r="F4909" i="5"/>
  <c r="F5069" i="5"/>
  <c r="F3724" i="5"/>
  <c r="F3860" i="5"/>
  <c r="F3988" i="5"/>
  <c r="F4116" i="5"/>
  <c r="F4244" i="5"/>
  <c r="F4372" i="5"/>
  <c r="F4564" i="5"/>
  <c r="F4820" i="5"/>
  <c r="F3767" i="5"/>
  <c r="F3895" i="5"/>
  <c r="F4023" i="5"/>
  <c r="F4151" i="5"/>
  <c r="F4279" i="5"/>
  <c r="F4399" i="5"/>
  <c r="F4551" i="5"/>
  <c r="F4735" i="5"/>
  <c r="F3440" i="5"/>
  <c r="F3528" i="5"/>
  <c r="F3616" i="5"/>
  <c r="F3696" i="5"/>
  <c r="F3784" i="5"/>
  <c r="F3872" i="5"/>
  <c r="F3952" i="5"/>
  <c r="F4040" i="5"/>
  <c r="F4128" i="5"/>
  <c r="F4208" i="5"/>
  <c r="F4296" i="5"/>
  <c r="F4384" i="5"/>
  <c r="F4544" i="5"/>
  <c r="F4640" i="5"/>
  <c r="F4171" i="5"/>
  <c r="F4251" i="5"/>
  <c r="F4339" i="5"/>
  <c r="F4427" i="5"/>
  <c r="F4579" i="5"/>
  <c r="F3446" i="5"/>
  <c r="F3534" i="5"/>
  <c r="F3614" i="5"/>
  <c r="F3702" i="5"/>
  <c r="F3790" i="5"/>
  <c r="F3870" i="5"/>
  <c r="F3958" i="5"/>
  <c r="F4030" i="5"/>
  <c r="F4094" i="5"/>
  <c r="F4158" i="5"/>
  <c r="F4222" i="5"/>
  <c r="F4286" i="5"/>
  <c r="F4350" i="5"/>
  <c r="F4414" i="5"/>
  <c r="F4550" i="5"/>
  <c r="F4614" i="5"/>
  <c r="F4678" i="5"/>
  <c r="F4806" i="5"/>
  <c r="F4137" i="5"/>
  <c r="F4201" i="5"/>
  <c r="F4265" i="5"/>
  <c r="F4329" i="5"/>
  <c r="F4393" i="5"/>
  <c r="F4498" i="5"/>
  <c r="F4499" i="5" s="1"/>
  <c r="F4500" i="5" s="1"/>
  <c r="F4501" i="5" s="1"/>
  <c r="F4601" i="5"/>
  <c r="F4665" i="5"/>
  <c r="F4729" i="5"/>
  <c r="F4793" i="5"/>
  <c r="F4921" i="5"/>
  <c r="F4985" i="5"/>
  <c r="F5049" i="5"/>
  <c r="F5113" i="5"/>
  <c r="F5301" i="5"/>
  <c r="F5365" i="5"/>
  <c r="F5429" i="5"/>
  <c r="F5493" i="5"/>
  <c r="F4728" i="5"/>
  <c r="F4856" i="5"/>
  <c r="F4920" i="5"/>
  <c r="F4984" i="5"/>
  <c r="F5048" i="5"/>
  <c r="F5176" i="5"/>
  <c r="K5176" i="5" s="1"/>
  <c r="F1164" i="5"/>
  <c r="F2054" i="5"/>
  <c r="F914" i="5"/>
  <c r="F645" i="5"/>
  <c r="F1669" i="5"/>
  <c r="F2188" i="5"/>
  <c r="F599" i="5"/>
  <c r="F1714" i="5"/>
  <c r="F2738" i="5"/>
  <c r="F2645" i="5"/>
  <c r="F320" i="5"/>
  <c r="F731" i="5"/>
  <c r="F1567" i="5"/>
  <c r="F2239" i="5"/>
  <c r="F3362" i="5"/>
  <c r="F3874" i="5"/>
  <c r="F3669" i="5"/>
  <c r="F1160" i="5"/>
  <c r="F1608" i="5"/>
  <c r="F2016" i="5"/>
  <c r="F1667" i="5"/>
  <c r="F2011" i="5"/>
  <c r="F2347" i="5"/>
  <c r="F2627" i="5"/>
  <c r="F2254" i="5"/>
  <c r="F2510" i="5"/>
  <c r="F2766" i="5"/>
  <c r="F3022" i="5"/>
  <c r="F3278" i="5"/>
  <c r="F1681" i="5"/>
  <c r="F1937" i="5"/>
  <c r="F2193" i="5"/>
  <c r="F2449" i="5"/>
  <c r="F2705" i="5"/>
  <c r="F2360" i="5"/>
  <c r="F2616" i="5"/>
  <c r="F2872" i="5"/>
  <c r="F3088" i="5"/>
  <c r="F3256" i="5"/>
  <c r="F2779" i="5"/>
  <c r="F2939" i="5"/>
  <c r="F3107" i="5"/>
  <c r="F3291" i="5"/>
  <c r="F3451" i="5"/>
  <c r="F3619" i="5"/>
  <c r="F3803" i="5"/>
  <c r="F3963" i="5"/>
  <c r="F2761" i="5"/>
  <c r="F2945" i="5"/>
  <c r="F3105" i="5"/>
  <c r="F3273" i="5"/>
  <c r="F3457" i="5"/>
  <c r="F3617" i="5"/>
  <c r="F3785" i="5"/>
  <c r="F3969" i="5"/>
  <c r="F3076" i="5"/>
  <c r="F3244" i="5"/>
  <c r="F3428" i="5"/>
  <c r="F2575" i="5"/>
  <c r="F2743" i="5"/>
  <c r="F2927" i="5"/>
  <c r="F3087" i="5"/>
  <c r="F3255" i="5"/>
  <c r="F3439" i="5"/>
  <c r="F3599" i="5"/>
  <c r="F4210" i="5"/>
  <c r="F4394" i="5"/>
  <c r="F4634" i="5"/>
  <c r="F4986" i="5"/>
  <c r="F5146" i="5"/>
  <c r="F5314" i="5"/>
  <c r="F5498" i="5"/>
  <c r="F4165" i="5"/>
  <c r="F4333" i="5"/>
  <c r="F4589" i="5"/>
  <c r="F4749" i="5"/>
  <c r="F5101" i="5"/>
  <c r="K5101" i="5" s="1"/>
  <c r="F5261" i="5"/>
  <c r="F3732" i="5"/>
  <c r="F3884" i="5"/>
  <c r="F4012" i="5"/>
  <c r="F4140" i="5"/>
  <c r="F4268" i="5"/>
  <c r="F4396" i="5"/>
  <c r="F4588" i="5"/>
  <c r="K4588" i="5" s="1"/>
  <c r="F4716" i="5"/>
  <c r="F3663" i="5"/>
  <c r="F3791" i="5"/>
  <c r="F3919" i="5"/>
  <c r="F4047" i="5"/>
  <c r="F4175" i="5"/>
  <c r="F4303" i="5"/>
  <c r="F4407" i="5"/>
  <c r="F4575" i="5"/>
  <c r="F4663" i="5"/>
  <c r="F4743" i="5"/>
  <c r="F3456" i="5"/>
  <c r="F3544" i="5"/>
  <c r="F3624" i="5"/>
  <c r="F3712" i="5"/>
  <c r="F3800" i="5"/>
  <c r="F3880" i="5"/>
  <c r="F3968" i="5"/>
  <c r="F4056" i="5"/>
  <c r="F4136" i="5"/>
  <c r="F4224" i="5"/>
  <c r="F4312" i="5"/>
  <c r="F4392" i="5"/>
  <c r="F4568" i="5"/>
  <c r="F4656" i="5"/>
  <c r="F4179" i="5"/>
  <c r="F4267" i="5"/>
  <c r="F4355" i="5"/>
  <c r="F4435" i="5"/>
  <c r="F4595" i="5"/>
  <c r="F3462" i="5"/>
  <c r="F3542" i="5"/>
  <c r="F3630" i="5"/>
  <c r="F3718" i="5"/>
  <c r="F3798" i="5"/>
  <c r="F3886" i="5"/>
  <c r="F3974" i="5"/>
  <c r="F4038" i="5"/>
  <c r="F4102" i="5"/>
  <c r="F4166" i="5"/>
  <c r="F4230" i="5"/>
  <c r="F4294" i="5"/>
  <c r="F4358" i="5"/>
  <c r="F4422" i="5"/>
  <c r="F4558" i="5"/>
  <c r="F4686" i="5"/>
  <c r="F4750" i="5"/>
  <c r="K4750" i="5" s="1"/>
  <c r="F4081" i="5"/>
  <c r="F4145" i="5"/>
  <c r="F4209" i="5"/>
  <c r="F4273" i="5"/>
  <c r="F4337" i="5"/>
  <c r="F4401" i="5"/>
  <c r="F4545" i="5"/>
  <c r="F4609" i="5"/>
  <c r="F4673" i="5"/>
  <c r="F4801" i="5"/>
  <c r="F4865" i="5"/>
  <c r="F4929" i="5"/>
  <c r="F4993" i="5"/>
  <c r="F5121" i="5"/>
  <c r="F5185" i="5"/>
  <c r="J5185" i="5" s="1"/>
  <c r="F5309" i="5"/>
  <c r="F5373" i="5"/>
  <c r="F5501" i="5"/>
  <c r="F4736" i="5"/>
  <c r="F4800" i="5"/>
  <c r="F4864" i="5"/>
  <c r="F4928" i="5"/>
  <c r="F5056" i="5"/>
  <c r="F5120" i="5"/>
  <c r="F5184" i="5"/>
  <c r="F1676" i="5"/>
  <c r="F201" i="5"/>
  <c r="F1170" i="5"/>
  <c r="F749" i="5"/>
  <c r="F1773" i="5"/>
  <c r="F2292" i="5"/>
  <c r="F703" i="5"/>
  <c r="F1818" i="5"/>
  <c r="F2842" i="5"/>
  <c r="F2749" i="5"/>
  <c r="F424" i="5"/>
  <c r="F795" i="5"/>
  <c r="F1631" i="5"/>
  <c r="F2303" i="5"/>
  <c r="F3394" i="5"/>
  <c r="F3906" i="5"/>
  <c r="F3701" i="5"/>
  <c r="F1192" i="5"/>
  <c r="F1640" i="5"/>
  <c r="F2056" i="5"/>
  <c r="F1699" i="5"/>
  <c r="F2043" i="5"/>
  <c r="F2387" i="5"/>
  <c r="F2651" i="5"/>
  <c r="F2278" i="5"/>
  <c r="F2534" i="5"/>
  <c r="F2790" i="5"/>
  <c r="F3046" i="5"/>
  <c r="F3302" i="5"/>
  <c r="F1705" i="5"/>
  <c r="F1961" i="5"/>
  <c r="F2217" i="5"/>
  <c r="F2473" i="5"/>
  <c r="F2729" i="5"/>
  <c r="F2384" i="5"/>
  <c r="F2640" i="5"/>
  <c r="F2896" i="5"/>
  <c r="F3120" i="5"/>
  <c r="F3280" i="5"/>
  <c r="F2787" i="5"/>
  <c r="F2971" i="5"/>
  <c r="F3131" i="5"/>
  <c r="F3299" i="5"/>
  <c r="F3483" i="5"/>
  <c r="F3643" i="5"/>
  <c r="F3811" i="5"/>
  <c r="F3995" i="5"/>
  <c r="F2785" i="5"/>
  <c r="F2953" i="5"/>
  <c r="F3137" i="5"/>
  <c r="F3297" i="5"/>
  <c r="F3465" i="5"/>
  <c r="F3649" i="5"/>
  <c r="F3809" i="5"/>
  <c r="F3977" i="5"/>
  <c r="F3108" i="5"/>
  <c r="F3268" i="5"/>
  <c r="F3436" i="5"/>
  <c r="F2607" i="5"/>
  <c r="F2767" i="5"/>
  <c r="F2935" i="5"/>
  <c r="F3119" i="5"/>
  <c r="F3279" i="5"/>
  <c r="F3447" i="5"/>
  <c r="F3631" i="5"/>
  <c r="F4234" i="5"/>
  <c r="F4402" i="5"/>
  <c r="F4666" i="5"/>
  <c r="F4826" i="5"/>
  <c r="F4994" i="5"/>
  <c r="F5178" i="5"/>
  <c r="F5338" i="5"/>
  <c r="F5506" i="5"/>
  <c r="F4197" i="5"/>
  <c r="F4357" i="5"/>
  <c r="F4781" i="5"/>
  <c r="F4941" i="5"/>
  <c r="F5109" i="5"/>
  <c r="F3596" i="5"/>
  <c r="F3756" i="5"/>
  <c r="F3892" i="5"/>
  <c r="F4020" i="5"/>
  <c r="F4148" i="5"/>
  <c r="F4276" i="5"/>
  <c r="F4404" i="5"/>
  <c r="F4596" i="5"/>
  <c r="F4724" i="5"/>
  <c r="F3671" i="5"/>
  <c r="F3799" i="5"/>
  <c r="F3927" i="5"/>
  <c r="F4055" i="5"/>
  <c r="F4183" i="5"/>
  <c r="F4311" i="5"/>
  <c r="F4415" i="5"/>
  <c r="F4583" i="5"/>
  <c r="F4671" i="5"/>
  <c r="F4751" i="5"/>
  <c r="F3464" i="5"/>
  <c r="F3552" i="5"/>
  <c r="F3632" i="5"/>
  <c r="F3720" i="5"/>
  <c r="F3808" i="5"/>
  <c r="F3888" i="5"/>
  <c r="F3976" i="5"/>
  <c r="F4064" i="5"/>
  <c r="F4144" i="5"/>
  <c r="F4232" i="5"/>
  <c r="F4320" i="5"/>
  <c r="F4400" i="5"/>
  <c r="F4576" i="5"/>
  <c r="F4664" i="5"/>
  <c r="F4187" i="5"/>
  <c r="F4275" i="5"/>
  <c r="F4363" i="5"/>
  <c r="F4443" i="5"/>
  <c r="F4603" i="5"/>
  <c r="F3470" i="5"/>
  <c r="F3550" i="5"/>
  <c r="F3638" i="5"/>
  <c r="F3726" i="5"/>
  <c r="F3806" i="5"/>
  <c r="F3894" i="5"/>
  <c r="F3982" i="5"/>
  <c r="F4046" i="5"/>
  <c r="F4110" i="5"/>
  <c r="F4174" i="5"/>
  <c r="F4238" i="5"/>
  <c r="F4302" i="5"/>
  <c r="F4366" i="5"/>
  <c r="F4430" i="5"/>
  <c r="F4566" i="5"/>
  <c r="F4630" i="5"/>
  <c r="F4694" i="5"/>
  <c r="F4758" i="5"/>
  <c r="F4089" i="5"/>
  <c r="F4153" i="5"/>
  <c r="F4217" i="5"/>
  <c r="F4281" i="5"/>
  <c r="F4345" i="5"/>
  <c r="F4409" i="5"/>
  <c r="F4553" i="5"/>
  <c r="F4681" i="5"/>
  <c r="F4745" i="5"/>
  <c r="F4809" i="5"/>
  <c r="F4873" i="5"/>
  <c r="K4873" i="5" s="1"/>
  <c r="F5001" i="5"/>
  <c r="F5065" i="5"/>
  <c r="F5129" i="5"/>
  <c r="F5193" i="5"/>
  <c r="F5381" i="5"/>
  <c r="F5445" i="5"/>
  <c r="F5509" i="5"/>
  <c r="F4680" i="5"/>
  <c r="F4744" i="5"/>
  <c r="F4808" i="5"/>
  <c r="F4936" i="5"/>
  <c r="F5000" i="5"/>
  <c r="F5064" i="5"/>
  <c r="F5128" i="5"/>
  <c r="F5256" i="5"/>
  <c r="F5320" i="5"/>
  <c r="F5384" i="5"/>
  <c r="F5448" i="5"/>
  <c r="F4683" i="5"/>
  <c r="F402" i="5"/>
  <c r="F457" i="5"/>
  <c r="F1426" i="5"/>
  <c r="F901" i="5"/>
  <c r="F59" i="5"/>
  <c r="F2444" i="5"/>
  <c r="F855" i="5"/>
  <c r="F1970" i="5"/>
  <c r="F2994" i="5"/>
  <c r="F2901" i="5"/>
  <c r="F576" i="5"/>
  <c r="F899" i="5"/>
  <c r="F1727" i="5"/>
  <c r="F2423" i="5"/>
  <c r="F3490" i="5"/>
  <c r="F4002" i="5"/>
  <c r="F3797" i="5"/>
  <c r="F1288" i="5"/>
  <c r="F1704" i="5"/>
  <c r="F2120" i="5"/>
  <c r="F1755" i="5"/>
  <c r="F2091" i="5"/>
  <c r="F2435" i="5"/>
  <c r="F2691" i="5"/>
  <c r="F2318" i="5"/>
  <c r="F2574" i="5"/>
  <c r="F2830" i="5"/>
  <c r="F3086" i="5"/>
  <c r="F3342" i="5"/>
  <c r="F1745" i="5"/>
  <c r="F2001" i="5"/>
  <c r="F2257" i="5"/>
  <c r="F2513" i="5"/>
  <c r="F2168" i="5"/>
  <c r="F2424" i="5"/>
  <c r="F2680" i="5"/>
  <c r="F2936" i="5"/>
  <c r="F3128" i="5"/>
  <c r="F3312" i="5"/>
  <c r="F2811" i="5"/>
  <c r="F2979" i="5"/>
  <c r="F3163" i="5"/>
  <c r="F3323" i="5"/>
  <c r="F3491" i="5"/>
  <c r="F3675" i="5"/>
  <c r="F3835" i="5"/>
  <c r="F4003" i="5"/>
  <c r="F2817" i="5"/>
  <c r="F2977" i="5"/>
  <c r="F3145" i="5"/>
  <c r="F3329" i="5"/>
  <c r="F3489" i="5"/>
  <c r="F3657" i="5"/>
  <c r="F3841" i="5"/>
  <c r="F4001" i="5"/>
  <c r="F3116" i="5"/>
  <c r="F3300" i="5"/>
  <c r="F3460" i="5"/>
  <c r="F2615" i="5"/>
  <c r="F2799" i="5"/>
  <c r="F2959" i="5"/>
  <c r="F3127" i="5"/>
  <c r="F3311" i="5"/>
  <c r="F3471" i="5"/>
  <c r="F3639" i="5"/>
  <c r="F4266" i="5"/>
  <c r="F4426" i="5"/>
  <c r="F4674" i="5"/>
  <c r="F4858" i="5"/>
  <c r="F5018" i="5"/>
  <c r="F5186" i="5"/>
  <c r="F5370" i="5"/>
  <c r="F5530" i="5"/>
  <c r="F4205" i="5"/>
  <c r="F4389" i="5"/>
  <c r="F4621" i="5"/>
  <c r="F4789" i="5"/>
  <c r="F4973" i="5"/>
  <c r="F5133" i="5"/>
  <c r="F3604" i="5"/>
  <c r="F3788" i="5"/>
  <c r="F3916" i="5"/>
  <c r="F4044" i="5"/>
  <c r="F4172" i="5"/>
  <c r="F4300" i="5"/>
  <c r="F4428" i="5"/>
  <c r="F4620" i="5"/>
  <c r="F4748" i="5"/>
  <c r="F3695" i="5"/>
  <c r="F3823" i="5"/>
  <c r="F3951" i="5"/>
  <c r="F4079" i="5"/>
  <c r="F4207" i="5"/>
  <c r="F4335" i="5"/>
  <c r="F4431" i="5"/>
  <c r="F4599" i="5"/>
  <c r="F4679" i="5"/>
  <c r="F3480" i="5"/>
  <c r="F3560" i="5"/>
  <c r="F3648" i="5"/>
  <c r="F3736" i="5"/>
  <c r="F3816" i="5"/>
  <c r="F3904" i="5"/>
  <c r="F3992" i="5"/>
  <c r="F4072" i="5"/>
  <c r="F4160" i="5"/>
  <c r="F4248" i="5"/>
  <c r="F4328" i="5"/>
  <c r="F4416" i="5"/>
  <c r="F4115" i="5"/>
  <c r="F4203" i="5"/>
  <c r="F4291" i="5"/>
  <c r="F4371" i="5"/>
  <c r="F4508" i="5"/>
  <c r="F4509" i="5" s="1"/>
  <c r="F4510" i="5" s="1"/>
  <c r="F4511" i="5" s="1"/>
  <c r="F4619" i="5"/>
  <c r="F3478" i="5"/>
  <c r="F3566" i="5"/>
  <c r="F3654" i="5"/>
  <c r="F3734" i="5"/>
  <c r="F3822" i="5"/>
  <c r="F3910" i="5"/>
  <c r="F3990" i="5"/>
  <c r="F4054" i="5"/>
  <c r="F4118" i="5"/>
  <c r="F4182" i="5"/>
  <c r="F4246" i="5"/>
  <c r="F4310" i="5"/>
  <c r="F4374" i="5"/>
  <c r="F4438" i="5"/>
  <c r="F4574" i="5"/>
  <c r="F4638" i="5"/>
  <c r="F4766" i="5"/>
  <c r="F4097" i="5"/>
  <c r="F4161" i="5"/>
  <c r="F4225" i="5"/>
  <c r="F4289" i="5"/>
  <c r="F4353" i="5"/>
  <c r="F4417" i="5"/>
  <c r="F4561" i="5"/>
  <c r="F4625" i="5"/>
  <c r="F4689" i="5"/>
  <c r="F4753" i="5"/>
  <c r="F4881" i="5"/>
  <c r="F4945" i="5"/>
  <c r="F5009" i="5"/>
  <c r="F5073" i="5"/>
  <c r="F5201" i="5"/>
  <c r="F5325" i="5"/>
  <c r="F5389" i="5"/>
  <c r="F5453" i="5"/>
  <c r="F4688" i="5"/>
  <c r="F4816" i="5"/>
  <c r="F4880" i="5"/>
  <c r="F4944" i="5"/>
  <c r="F5008" i="5"/>
  <c r="F5136" i="5"/>
  <c r="F5200" i="5"/>
  <c r="F5264" i="5"/>
  <c r="F5328" i="5"/>
  <c r="F5456" i="5"/>
  <c r="F5520" i="5"/>
  <c r="F29" i="5"/>
  <c r="F713" i="5"/>
  <c r="F1530" i="5"/>
  <c r="F1005" i="5"/>
  <c r="F163" i="5"/>
  <c r="F2548" i="5"/>
  <c r="F959" i="5"/>
  <c r="F2074" i="5"/>
  <c r="F1981" i="5"/>
  <c r="F3005" i="5"/>
  <c r="F680" i="5"/>
  <c r="F963" i="5"/>
  <c r="F1791" i="5"/>
  <c r="F2487" i="5"/>
  <c r="F3522" i="5"/>
  <c r="F4034" i="5"/>
  <c r="F3829" i="5"/>
  <c r="F1320" i="5"/>
  <c r="F1744" i="5"/>
  <c r="F1411" i="5"/>
  <c r="F1787" i="5"/>
  <c r="F2131" i="5"/>
  <c r="F2459" i="5"/>
  <c r="F2715" i="5"/>
  <c r="F2342" i="5"/>
  <c r="F2598" i="5"/>
  <c r="F2854" i="5"/>
  <c r="F3110" i="5"/>
  <c r="F3366" i="5"/>
  <c r="F1769" i="5"/>
  <c r="F2025" i="5"/>
  <c r="F2281" i="5"/>
  <c r="F2537" i="5"/>
  <c r="F2192" i="5"/>
  <c r="F2448" i="5"/>
  <c r="F2704" i="5"/>
  <c r="F2960" i="5"/>
  <c r="F3152" i="5"/>
  <c r="F3320" i="5"/>
  <c r="F2843" i="5"/>
  <c r="F3003" i="5"/>
  <c r="F3171" i="5"/>
  <c r="F3355" i="5"/>
  <c r="F3515" i="5"/>
  <c r="F3683" i="5"/>
  <c r="F3867" i="5"/>
  <c r="F4027" i="5"/>
  <c r="F2825" i="5"/>
  <c r="F3009" i="5"/>
  <c r="F3169" i="5"/>
  <c r="F3337" i="5"/>
  <c r="F3521" i="5"/>
  <c r="F3681" i="5"/>
  <c r="F3849" i="5"/>
  <c r="F4033" i="5"/>
  <c r="F3140" i="5"/>
  <c r="F3308" i="5"/>
  <c r="F3492" i="5"/>
  <c r="F2639" i="5"/>
  <c r="F2807" i="5"/>
  <c r="F2991" i="5"/>
  <c r="F3151" i="5"/>
  <c r="F3319" i="5"/>
  <c r="F3503" i="5"/>
  <c r="F4106" i="5"/>
  <c r="F4274" i="5"/>
  <c r="F4538" i="5"/>
  <c r="F4698" i="5"/>
  <c r="F4866" i="5"/>
  <c r="F5050" i="5"/>
  <c r="F5210" i="5"/>
  <c r="F5378" i="5"/>
  <c r="F4069" i="5"/>
  <c r="F4229" i="5"/>
  <c r="F4397" i="5"/>
  <c r="F4653" i="5"/>
  <c r="F4813" i="5"/>
  <c r="K4813" i="5" s="1"/>
  <c r="F4981" i="5"/>
  <c r="K4981" i="5" s="1"/>
  <c r="F5165" i="5"/>
  <c r="F3628" i="5"/>
  <c r="F3796" i="5"/>
  <c r="F3924" i="5"/>
  <c r="F4052" i="5"/>
  <c r="F4180" i="5"/>
  <c r="F4308" i="5"/>
  <c r="F4436" i="5"/>
  <c r="F4628" i="5"/>
  <c r="F4756" i="5"/>
  <c r="F3703" i="5"/>
  <c r="F3831" i="5"/>
  <c r="F3959" i="5"/>
  <c r="F4087" i="5"/>
  <c r="F4215" i="5"/>
  <c r="F4343" i="5"/>
  <c r="F4439" i="5"/>
  <c r="F4775" i="5"/>
  <c r="F3488" i="5"/>
  <c r="F3568" i="5"/>
  <c r="F3656" i="5"/>
  <c r="F3744" i="5"/>
  <c r="F3824" i="5"/>
  <c r="F3912" i="5"/>
  <c r="F1030" i="5"/>
  <c r="F2133" i="5"/>
  <c r="F3925" i="5"/>
  <c r="F2382" i="5"/>
  <c r="F2577" i="5"/>
  <c r="F3035" i="5"/>
  <c r="F3017" i="5"/>
  <c r="F3332" i="5"/>
  <c r="F4138" i="5"/>
  <c r="F4077" i="5"/>
  <c r="F3820" i="5"/>
  <c r="F3727" i="5"/>
  <c r="F4703" i="5"/>
  <c r="F4000" i="5"/>
  <c r="F4336" i="5"/>
  <c r="F4211" i="5"/>
  <c r="F3742" i="5"/>
  <c r="F4062" i="5"/>
  <c r="F4318" i="5"/>
  <c r="F4646" i="5"/>
  <c r="F4169" i="5"/>
  <c r="F4425" i="5"/>
  <c r="F4761" i="5"/>
  <c r="F5269" i="5"/>
  <c r="F5413" i="5"/>
  <c r="F4704" i="5"/>
  <c r="F4848" i="5"/>
  <c r="F4976" i="5"/>
  <c r="F5104" i="5"/>
  <c r="F5408" i="5"/>
  <c r="F5488" i="5"/>
  <c r="F4675" i="5"/>
  <c r="F4811" i="5"/>
  <c r="F4875" i="5"/>
  <c r="F4939" i="5"/>
  <c r="F5003" i="5"/>
  <c r="F5131" i="5"/>
  <c r="F5195" i="5"/>
  <c r="F5259" i="5"/>
  <c r="F5323" i="5"/>
  <c r="G5323" i="5" s="1"/>
  <c r="F5451" i="5"/>
  <c r="F5515" i="5"/>
  <c r="F4830" i="5"/>
  <c r="F4894" i="5"/>
  <c r="F4958" i="5"/>
  <c r="F5086" i="5"/>
  <c r="F5150" i="5"/>
  <c r="F5214" i="5"/>
  <c r="F5278" i="5"/>
  <c r="F5406" i="5"/>
  <c r="F5470" i="5"/>
  <c r="F5534" i="5"/>
  <c r="F5249" i="5"/>
  <c r="F5313" i="5"/>
  <c r="F5441" i="5"/>
  <c r="F5505" i="5"/>
  <c r="F4836" i="5"/>
  <c r="F4900" i="5"/>
  <c r="F4964" i="5"/>
  <c r="F5028" i="5"/>
  <c r="F5156" i="5"/>
  <c r="F5220" i="5"/>
  <c r="F5284" i="5"/>
  <c r="F5348" i="5"/>
  <c r="F5476" i="5"/>
  <c r="F5540" i="5"/>
  <c r="F4839" i="5"/>
  <c r="F4903" i="5"/>
  <c r="F5031" i="5"/>
  <c r="F5095" i="5"/>
  <c r="F5159" i="5"/>
  <c r="F5351" i="5"/>
  <c r="F5479" i="5"/>
  <c r="F5231" i="5"/>
  <c r="F5423" i="5"/>
  <c r="F5040" i="5"/>
  <c r="F4971" i="5"/>
  <c r="F5419" i="5"/>
  <c r="F4926" i="5"/>
  <c r="F5310" i="5"/>
  <c r="F5281" i="5"/>
  <c r="F5316" i="5"/>
  <c r="F4935" i="5"/>
  <c r="F5255" i="5"/>
  <c r="F5208" i="5"/>
  <c r="F5363" i="5"/>
  <c r="F5254" i="5"/>
  <c r="F5068" i="5"/>
  <c r="F5135" i="5"/>
  <c r="F969" i="5"/>
  <c r="F3157" i="5"/>
  <c r="F1408" i="5"/>
  <c r="F2638" i="5"/>
  <c r="F2232" i="5"/>
  <c r="F3195" i="5"/>
  <c r="F3201" i="5"/>
  <c r="F3500" i="5"/>
  <c r="F4298" i="5"/>
  <c r="F4261" i="5"/>
  <c r="F3948" i="5"/>
  <c r="F3855" i="5"/>
  <c r="F4791" i="5"/>
  <c r="F4008" i="5"/>
  <c r="F4352" i="5"/>
  <c r="F4227" i="5"/>
  <c r="F4635" i="5"/>
  <c r="F3758" i="5"/>
  <c r="F4070" i="5"/>
  <c r="F4326" i="5"/>
  <c r="F4654" i="5"/>
  <c r="F4177" i="5"/>
  <c r="F4433" i="5"/>
  <c r="F4769" i="5"/>
  <c r="F5025" i="5"/>
  <c r="F5461" i="5"/>
  <c r="F4888" i="5"/>
  <c r="F5016" i="5"/>
  <c r="F5144" i="5"/>
  <c r="F5240" i="5"/>
  <c r="F5336" i="5"/>
  <c r="F5416" i="5"/>
  <c r="F5496" i="5"/>
  <c r="F4691" i="5"/>
  <c r="F4755" i="5"/>
  <c r="F4819" i="5"/>
  <c r="F4883" i="5"/>
  <c r="F5011" i="5"/>
  <c r="F5075" i="5"/>
  <c r="F5139" i="5"/>
  <c r="F5203" i="5"/>
  <c r="F5331" i="5"/>
  <c r="F5395" i="5"/>
  <c r="F5459" i="5"/>
  <c r="F5523" i="5"/>
  <c r="F4838" i="5"/>
  <c r="F4966" i="5"/>
  <c r="F5030" i="5"/>
  <c r="F5094" i="5"/>
  <c r="F5158" i="5"/>
  <c r="F5286" i="5"/>
  <c r="F5350" i="5"/>
  <c r="F5414" i="5"/>
  <c r="F5478" i="5"/>
  <c r="F5321" i="5"/>
  <c r="F5385" i="5"/>
  <c r="F5449" i="5"/>
  <c r="F5513" i="5"/>
  <c r="F4844" i="5"/>
  <c r="F4908" i="5"/>
  <c r="F5036" i="5"/>
  <c r="F5100" i="5"/>
  <c r="F5164" i="5"/>
  <c r="F5228" i="5"/>
  <c r="F5356" i="5"/>
  <c r="F5420" i="5"/>
  <c r="F5484" i="5"/>
  <c r="F5548" i="5"/>
  <c r="F4911" i="5"/>
  <c r="F4975" i="5"/>
  <c r="F5039" i="5"/>
  <c r="F5359" i="5"/>
  <c r="J5359" i="5" s="1"/>
  <c r="F5280" i="5"/>
  <c r="F5246" i="5"/>
  <c r="F5345" i="5"/>
  <c r="F5124" i="5"/>
  <c r="F5508" i="5"/>
  <c r="F5511" i="5"/>
  <c r="F4723" i="5"/>
  <c r="F5555" i="5"/>
  <c r="F5353" i="5"/>
  <c r="F4815" i="5"/>
  <c r="F5263" i="5"/>
  <c r="F125" i="5"/>
  <c r="F832" i="5"/>
  <c r="F1808" i="5"/>
  <c r="F2894" i="5"/>
  <c r="F2488" i="5"/>
  <c r="F3363" i="5"/>
  <c r="F3361" i="5"/>
  <c r="F2671" i="5"/>
  <c r="F4546" i="5"/>
  <c r="F4421" i="5"/>
  <c r="F4076" i="5"/>
  <c r="F3983" i="5"/>
  <c r="F3496" i="5"/>
  <c r="F4080" i="5"/>
  <c r="F4424" i="5"/>
  <c r="F4299" i="5"/>
  <c r="F3486" i="5"/>
  <c r="F3830" i="5"/>
  <c r="F4126" i="5"/>
  <c r="F4382" i="5"/>
  <c r="F4710" i="5"/>
  <c r="F4233" i="5"/>
  <c r="F4569" i="5"/>
  <c r="F4825" i="5"/>
  <c r="F5081" i="5"/>
  <c r="F5285" i="5"/>
  <c r="F5469" i="5"/>
  <c r="F4760" i="5"/>
  <c r="F4896" i="5"/>
  <c r="F5024" i="5"/>
  <c r="F5248" i="5"/>
  <c r="F5344" i="5"/>
  <c r="F5424" i="5"/>
  <c r="F5504" i="5"/>
  <c r="F4699" i="5"/>
  <c r="F4763" i="5"/>
  <c r="F4891" i="5"/>
  <c r="F4955" i="5"/>
  <c r="F5019" i="5"/>
  <c r="F5083" i="5"/>
  <c r="F5211" i="5"/>
  <c r="F5275" i="5"/>
  <c r="F5339" i="5"/>
  <c r="F5403" i="5"/>
  <c r="F5531" i="5"/>
  <c r="F4846" i="5"/>
  <c r="F4910" i="5"/>
  <c r="F4974" i="5"/>
  <c r="F5038" i="5"/>
  <c r="F5166" i="5"/>
  <c r="F5230" i="5"/>
  <c r="F5294" i="5"/>
  <c r="F5358" i="5"/>
  <c r="F5486" i="5"/>
  <c r="F5550" i="5"/>
  <c r="F5265" i="5"/>
  <c r="F5329" i="5"/>
  <c r="F5393" i="5"/>
  <c r="F5521" i="5"/>
  <c r="F4916" i="5"/>
  <c r="F4980" i="5"/>
  <c r="F5044" i="5"/>
  <c r="J5044" i="5" s="1"/>
  <c r="F5108" i="5"/>
  <c r="F5236" i="5"/>
  <c r="F5300" i="5"/>
  <c r="F5364" i="5"/>
  <c r="F5428" i="5"/>
  <c r="F5556" i="5"/>
  <c r="F4855" i="5"/>
  <c r="F4919" i="5"/>
  <c r="F4983" i="5"/>
  <c r="F5111" i="5"/>
  <c r="F5175" i="5"/>
  <c r="F5239" i="5"/>
  <c r="J5239" i="5" s="1"/>
  <c r="F5303" i="5"/>
  <c r="F5431" i="5"/>
  <c r="F5495" i="5"/>
  <c r="F5119" i="5"/>
  <c r="F5375" i="5"/>
  <c r="F5503" i="5"/>
  <c r="G5503" i="5" s="1"/>
  <c r="F1157" i="5"/>
  <c r="F1059" i="5"/>
  <c r="F1475" i="5"/>
  <c r="F3150" i="5"/>
  <c r="F2744" i="5"/>
  <c r="F3547" i="5"/>
  <c r="F3529" i="5"/>
  <c r="F2831" i="5"/>
  <c r="F4730" i="5"/>
  <c r="F4661" i="5"/>
  <c r="F4204" i="5"/>
  <c r="F4111" i="5"/>
  <c r="F3584" i="5"/>
  <c r="F4096" i="5"/>
  <c r="F4440" i="5"/>
  <c r="F4307" i="5"/>
  <c r="F3502" i="5"/>
  <c r="F3846" i="5"/>
  <c r="F4134" i="5"/>
  <c r="F4390" i="5"/>
  <c r="F4718" i="5"/>
  <c r="F4241" i="5"/>
  <c r="F4833" i="5"/>
  <c r="F5089" i="5"/>
  <c r="K5089" i="5" s="1"/>
  <c r="F5333" i="5"/>
  <c r="F4768" i="5"/>
  <c r="F4904" i="5"/>
  <c r="F5160" i="5"/>
  <c r="F5528" i="5"/>
  <c r="F4771" i="5"/>
  <c r="F4835" i="5"/>
  <c r="F4899" i="5"/>
  <c r="F4963" i="5"/>
  <c r="F5091" i="5"/>
  <c r="F5155" i="5"/>
  <c r="F5219" i="5"/>
  <c r="F5283" i="5"/>
  <c r="F5411" i="5"/>
  <c r="F5475" i="5"/>
  <c r="F5539" i="5"/>
  <c r="F4854" i="5"/>
  <c r="F4918" i="5"/>
  <c r="F5046" i="5"/>
  <c r="F5110" i="5"/>
  <c r="F5174" i="5"/>
  <c r="F5238" i="5"/>
  <c r="F5366" i="5"/>
  <c r="F5430" i="5"/>
  <c r="F5494" i="5"/>
  <c r="F5209" i="5"/>
  <c r="F5273" i="5"/>
  <c r="F5401" i="5"/>
  <c r="G5401" i="5" s="1"/>
  <c r="F5465" i="5"/>
  <c r="F5529" i="5"/>
  <c r="F4860" i="5"/>
  <c r="F4924" i="5"/>
  <c r="F4988" i="5"/>
  <c r="F5116" i="5"/>
  <c r="F5180" i="5"/>
  <c r="F5244" i="5"/>
  <c r="F5308" i="5"/>
  <c r="F5436" i="5"/>
  <c r="F5500" i="5"/>
  <c r="F4799" i="5"/>
  <c r="F4863" i="5"/>
  <c r="F4991" i="5"/>
  <c r="F5055" i="5"/>
  <c r="F5183" i="5"/>
  <c r="F5311" i="5"/>
  <c r="F5439" i="5"/>
  <c r="F4633" i="5"/>
  <c r="F4779" i="5"/>
  <c r="F5099" i="5"/>
  <c r="F5483" i="5"/>
  <c r="F5054" i="5"/>
  <c r="F5374" i="5"/>
  <c r="F5473" i="5"/>
  <c r="F5060" i="5"/>
  <c r="F5444" i="5"/>
  <c r="F4999" i="5"/>
  <c r="F5383" i="5"/>
  <c r="K5383" i="5" s="1"/>
  <c r="F5544" i="5"/>
  <c r="F5171" i="5"/>
  <c r="F4998" i="5"/>
  <c r="F5446" i="5"/>
  <c r="F4876" i="5"/>
  <c r="F5324" i="5"/>
  <c r="F5455" i="5"/>
  <c r="K5455" i="5" s="1"/>
  <c r="F315" i="5"/>
  <c r="F1911" i="5"/>
  <c r="F1835" i="5"/>
  <c r="F3406" i="5"/>
  <c r="F3000" i="5"/>
  <c r="F3707" i="5"/>
  <c r="F3713" i="5"/>
  <c r="F2999" i="5"/>
  <c r="F4890" i="5"/>
  <c r="F4845" i="5"/>
  <c r="F4332" i="5"/>
  <c r="F4239" i="5"/>
  <c r="F3672" i="5"/>
  <c r="F4168" i="5"/>
  <c r="F4600" i="5"/>
  <c r="F4379" i="5"/>
  <c r="F3574" i="5"/>
  <c r="F3918" i="5"/>
  <c r="F4190" i="5"/>
  <c r="F4446" i="5"/>
  <c r="F4774" i="5"/>
  <c r="F4297" i="5"/>
  <c r="F4889" i="5"/>
  <c r="F5341" i="5"/>
  <c r="J5341" i="5" s="1"/>
  <c r="F5525" i="5"/>
  <c r="F5168" i="5"/>
  <c r="F5360" i="5"/>
  <c r="F5440" i="5"/>
  <c r="F5536" i="5"/>
  <c r="F4843" i="5"/>
  <c r="F5035" i="5"/>
  <c r="K5035" i="5" s="1"/>
  <c r="F5355" i="5"/>
  <c r="F4990" i="5"/>
  <c r="F5188" i="5"/>
  <c r="F5191" i="5"/>
  <c r="F5288" i="5"/>
  <c r="F5190" i="5"/>
  <c r="F5289" i="5"/>
  <c r="F5004" i="5"/>
  <c r="F5388" i="5"/>
  <c r="F5071" i="5"/>
  <c r="F5519" i="5"/>
  <c r="F2700" i="5"/>
  <c r="F3042" i="5"/>
  <c r="F2179" i="5"/>
  <c r="F1809" i="5"/>
  <c r="F3184" i="5"/>
  <c r="F3875" i="5"/>
  <c r="F3873" i="5"/>
  <c r="F3183" i="5"/>
  <c r="F5058" i="5"/>
  <c r="F5005" i="5"/>
  <c r="K5005" i="5" s="1"/>
  <c r="F4493" i="5"/>
  <c r="F4494" i="5" s="1"/>
  <c r="F4495" i="5" s="1"/>
  <c r="F4496" i="5" s="1"/>
  <c r="F4367" i="5"/>
  <c r="F3752" i="5"/>
  <c r="F4184" i="5"/>
  <c r="F4608" i="5"/>
  <c r="F4395" i="5"/>
  <c r="F3590" i="5"/>
  <c r="F3926" i="5"/>
  <c r="F4198" i="5"/>
  <c r="F4305" i="5"/>
  <c r="F4641" i="5"/>
  <c r="F5145" i="5"/>
  <c r="F5349" i="5"/>
  <c r="F5533" i="5"/>
  <c r="F4824" i="5"/>
  <c r="F5080" i="5"/>
  <c r="F4851" i="5"/>
  <c r="F4915" i="5"/>
  <c r="F4979" i="5"/>
  <c r="F5043" i="5"/>
  <c r="F5299" i="5"/>
  <c r="F4870" i="5"/>
  <c r="F5318" i="5"/>
  <c r="F5481" i="5"/>
  <c r="F5196" i="5"/>
  <c r="F4879" i="5"/>
  <c r="F1111" i="5"/>
  <c r="F3618" i="5"/>
  <c r="F2499" i="5"/>
  <c r="F2065" i="5"/>
  <c r="F3344" i="5"/>
  <c r="F4059" i="5"/>
  <c r="F4041" i="5"/>
  <c r="F3343" i="5"/>
  <c r="F5173" i="5"/>
  <c r="F3840" i="5"/>
  <c r="F4256" i="5"/>
  <c r="F4123" i="5"/>
  <c r="F4539" i="5"/>
  <c r="F3662" i="5"/>
  <c r="F3998" i="5"/>
  <c r="F4254" i="5"/>
  <c r="F4105" i="5"/>
  <c r="F4361" i="5"/>
  <c r="F4953" i="5"/>
  <c r="F5153" i="5"/>
  <c r="F5541" i="5"/>
  <c r="F4960" i="5"/>
  <c r="F5088" i="5"/>
  <c r="F5216" i="5"/>
  <c r="F5296" i="5"/>
  <c r="F5376" i="5"/>
  <c r="F4731" i="5"/>
  <c r="F4795" i="5"/>
  <c r="F4859" i="5"/>
  <c r="F4923" i="5"/>
  <c r="F5051" i="5"/>
  <c r="F5115" i="5"/>
  <c r="F5179" i="5"/>
  <c r="F5243" i="5"/>
  <c r="F5371" i="5"/>
  <c r="F5435" i="5"/>
  <c r="F5499" i="5"/>
  <c r="F4814" i="5"/>
  <c r="F4878" i="5"/>
  <c r="F5006" i="5"/>
  <c r="F5070" i="5"/>
  <c r="F5134" i="5"/>
  <c r="F5198" i="5"/>
  <c r="F5326" i="5"/>
  <c r="F5390" i="5"/>
  <c r="F5454" i="5"/>
  <c r="F5518" i="5"/>
  <c r="F5233" i="5"/>
  <c r="F5361" i="5"/>
  <c r="F5425" i="5"/>
  <c r="F5489" i="5"/>
  <c r="F5553" i="5"/>
  <c r="F4884" i="5"/>
  <c r="F4948" i="5"/>
  <c r="F5076" i="5"/>
  <c r="F5140" i="5"/>
  <c r="K5140" i="5" s="1"/>
  <c r="F5204" i="5"/>
  <c r="F5268" i="5"/>
  <c r="F5396" i="5"/>
  <c r="F5460" i="5"/>
  <c r="F5524" i="5"/>
  <c r="F4823" i="5"/>
  <c r="F4951" i="5"/>
  <c r="F5015" i="5"/>
  <c r="F5079" i="5"/>
  <c r="F5143" i="5"/>
  <c r="F5271" i="5"/>
  <c r="F5335" i="5"/>
  <c r="F5399" i="5"/>
  <c r="F5463" i="5"/>
  <c r="F4776" i="5"/>
  <c r="F4715" i="5"/>
  <c r="F5163" i="5"/>
  <c r="F5118" i="5"/>
  <c r="F5438" i="5"/>
  <c r="F5409" i="5"/>
  <c r="F4996" i="5"/>
  <c r="F5380" i="5"/>
  <c r="F5063" i="5"/>
  <c r="F5464" i="5"/>
  <c r="K5464" i="5" s="1"/>
  <c r="F5235" i="5"/>
  <c r="F4934" i="5"/>
  <c r="F5510" i="5"/>
  <c r="F5545" i="5"/>
  <c r="F5260" i="5"/>
  <c r="F4943" i="5"/>
  <c r="F5391" i="5"/>
  <c r="F2226" i="5"/>
  <c r="F3413" i="5"/>
  <c r="F2755" i="5"/>
  <c r="F2321" i="5"/>
  <c r="F2851" i="5"/>
  <c r="F2849" i="5"/>
  <c r="F3172" i="5"/>
  <c r="F3511" i="5"/>
  <c r="F3660" i="5"/>
  <c r="F4780" i="5"/>
  <c r="F4615" i="5"/>
  <c r="F3928" i="5"/>
  <c r="F4264" i="5"/>
  <c r="F4139" i="5"/>
  <c r="F4555" i="5"/>
  <c r="F3670" i="5"/>
  <c r="F4006" i="5"/>
  <c r="F4262" i="5"/>
  <c r="F4590" i="5"/>
  <c r="F4113" i="5"/>
  <c r="F4369" i="5"/>
  <c r="F4705" i="5"/>
  <c r="F4961" i="5"/>
  <c r="F5161" i="5"/>
  <c r="J5161" i="5" s="1"/>
  <c r="F5405" i="5"/>
  <c r="F4696" i="5"/>
  <c r="F4840" i="5"/>
  <c r="F4968" i="5"/>
  <c r="F5096" i="5"/>
  <c r="F5224" i="5"/>
  <c r="F5304" i="5"/>
  <c r="F5400" i="5"/>
  <c r="F5480" i="5"/>
  <c r="F4739" i="5"/>
  <c r="F4803" i="5"/>
  <c r="F4931" i="5"/>
  <c r="F4995" i="5"/>
  <c r="F5059" i="5"/>
  <c r="K5059" i="5" s="1"/>
  <c r="F5123" i="5"/>
  <c r="F5251" i="5"/>
  <c r="F5315" i="5"/>
  <c r="F5379" i="5"/>
  <c r="F5443" i="5"/>
  <c r="F4886" i="5"/>
  <c r="F4950" i="5"/>
  <c r="F5014" i="5"/>
  <c r="F5078" i="5"/>
  <c r="F5206" i="5"/>
  <c r="F5270" i="5"/>
  <c r="F5334" i="5"/>
  <c r="F5398" i="5"/>
  <c r="F5526" i="5"/>
  <c r="F5241" i="5"/>
  <c r="F5305" i="5"/>
  <c r="F5369" i="5"/>
  <c r="F5433" i="5"/>
  <c r="F4828" i="5"/>
  <c r="K4828" i="5" s="1"/>
  <c r="F4956" i="5"/>
  <c r="F5020" i="5"/>
  <c r="F5084" i="5"/>
  <c r="F5148" i="5"/>
  <c r="F5276" i="5"/>
  <c r="F5340" i="5"/>
  <c r="F5404" i="5"/>
  <c r="F5468" i="5"/>
  <c r="F4831" i="5"/>
  <c r="F4895" i="5"/>
  <c r="F4959" i="5"/>
  <c r="F5023" i="5"/>
  <c r="F5151" i="5"/>
  <c r="F5215" i="5"/>
  <c r="F5279" i="5"/>
  <c r="F5343" i="5"/>
  <c r="F5471" i="5"/>
  <c r="F5535" i="5"/>
  <c r="F5223" i="5"/>
  <c r="F5415" i="5"/>
  <c r="F5543" i="5"/>
  <c r="F5103" i="5"/>
  <c r="F5295" i="5"/>
  <c r="F5551" i="5"/>
  <c r="F5291" i="5"/>
  <c r="F4868" i="5"/>
  <c r="F4871" i="5"/>
  <c r="F5319" i="5"/>
  <c r="F5368" i="5"/>
  <c r="F5491" i="5"/>
  <c r="F5126" i="5"/>
  <c r="F5225" i="5"/>
  <c r="F4940" i="5"/>
  <c r="F5516" i="5"/>
  <c r="F5199" i="5"/>
  <c r="L10" i="5"/>
  <c r="K9" i="5"/>
  <c r="K10" i="5" s="1"/>
  <c r="H10" i="5"/>
  <c r="M10" i="5"/>
  <c r="F25" i="4"/>
  <c r="F89" i="4"/>
  <c r="F153" i="4"/>
  <c r="F217" i="4"/>
  <c r="F281" i="4"/>
  <c r="F63" i="4"/>
  <c r="F127" i="4"/>
  <c r="F191" i="4"/>
  <c r="F255" i="4"/>
  <c r="F319" i="4"/>
  <c r="F383" i="4"/>
  <c r="F447" i="4"/>
  <c r="F511" i="4"/>
  <c r="F575" i="4"/>
  <c r="F639" i="4"/>
  <c r="F703" i="4"/>
  <c r="F29" i="4"/>
  <c r="F285" i="4"/>
  <c r="F349" i="4"/>
  <c r="F413" i="4"/>
  <c r="F477" i="4"/>
  <c r="F541" i="4"/>
  <c r="F605" i="4"/>
  <c r="F677" i="4"/>
  <c r="F117" i="4"/>
  <c r="F149" i="4"/>
  <c r="F93" i="4"/>
  <c r="F305" i="4"/>
  <c r="F369" i="4"/>
  <c r="F433" i="4"/>
  <c r="F497" i="4"/>
  <c r="F561" i="4"/>
  <c r="F625" i="4"/>
  <c r="F689" i="4"/>
  <c r="F753" i="4"/>
  <c r="F817" i="4"/>
  <c r="F881" i="4"/>
  <c r="F945" i="4"/>
  <c r="F1009" i="4"/>
  <c r="F1073" i="4"/>
  <c r="F1137" i="4"/>
  <c r="F1201" i="4"/>
  <c r="F1265" i="4"/>
  <c r="F1329" i="4"/>
  <c r="F1393" i="4"/>
  <c r="F1457" i="4"/>
  <c r="F1521" i="4"/>
  <c r="F1585" i="4"/>
  <c r="F76" i="4"/>
  <c r="F140" i="4"/>
  <c r="F204" i="4"/>
  <c r="F268" i="4"/>
  <c r="F332" i="4"/>
  <c r="F396" i="4"/>
  <c r="F460" i="4"/>
  <c r="F524" i="4"/>
  <c r="F588" i="4"/>
  <c r="F652" i="4"/>
  <c r="F831" i="4"/>
  <c r="F895" i="4"/>
  <c r="F959" i="4"/>
  <c r="F1023" i="4"/>
  <c r="F1087" i="4"/>
  <c r="F1151" i="4"/>
  <c r="F1215" i="4"/>
  <c r="F1279" i="4"/>
  <c r="F1343" i="4"/>
  <c r="F1407" i="4"/>
  <c r="F1471" i="4"/>
  <c r="F1535" i="4"/>
  <c r="F1599" i="4"/>
  <c r="F1663" i="4"/>
  <c r="F1727" i="4"/>
  <c r="F1791" i="4"/>
  <c r="F1855" i="4"/>
  <c r="F1919" i="4"/>
  <c r="F82" i="4"/>
  <c r="F146" i="4"/>
  <c r="F210" i="4"/>
  <c r="F274" i="4"/>
  <c r="F338" i="4"/>
  <c r="F402" i="4"/>
  <c r="F466" i="4"/>
  <c r="F530" i="4"/>
  <c r="F594" i="4"/>
  <c r="F658" i="4"/>
  <c r="F741" i="4"/>
  <c r="F805" i="4"/>
  <c r="F869" i="4"/>
  <c r="F933" i="4"/>
  <c r="F997" i="4"/>
  <c r="F1061" i="4"/>
  <c r="F1125" i="4"/>
  <c r="F1189" i="4"/>
  <c r="F1253" i="4"/>
  <c r="F1317" i="4"/>
  <c r="F1381" i="4"/>
  <c r="F1445" i="4"/>
  <c r="F1509" i="4"/>
  <c r="F1573" i="4"/>
  <c r="F1637" i="4"/>
  <c r="F1701" i="4"/>
  <c r="F1765" i="4"/>
  <c r="F1829" i="4"/>
  <c r="F1893" i="4"/>
  <c r="F1957" i="4"/>
  <c r="F2021" i="4"/>
  <c r="F2085" i="4"/>
  <c r="F80" i="4"/>
  <c r="F144" i="4"/>
  <c r="F208" i="4"/>
  <c r="F272" i="4"/>
  <c r="F336" i="4"/>
  <c r="F400" i="4"/>
  <c r="F464" i="4"/>
  <c r="F528" i="4"/>
  <c r="F592" i="4"/>
  <c r="F27" i="4"/>
  <c r="F91" i="4"/>
  <c r="F155" i="4"/>
  <c r="F219" i="4"/>
  <c r="F283" i="4"/>
  <c r="F347" i="4"/>
  <c r="F411" i="4"/>
  <c r="F475" i="4"/>
  <c r="F539" i="4"/>
  <c r="F603" i="4"/>
  <c r="F667" i="4"/>
  <c r="F46" i="4"/>
  <c r="F110" i="4"/>
  <c r="F174" i="4"/>
  <c r="F238" i="4"/>
  <c r="F302" i="4"/>
  <c r="F366" i="4"/>
  <c r="F430" i="4"/>
  <c r="F494" i="4"/>
  <c r="F558" i="4"/>
  <c r="F622" i="4"/>
  <c r="F1641" i="4"/>
  <c r="F1705" i="4"/>
  <c r="F1769" i="4"/>
  <c r="F1833" i="4"/>
  <c r="F1897" i="4"/>
  <c r="F1961" i="4"/>
  <c r="F2025" i="4"/>
  <c r="F2089" i="4"/>
  <c r="F2153" i="4"/>
  <c r="F2217" i="4"/>
  <c r="F2281" i="4"/>
  <c r="F2345" i="4"/>
  <c r="F2409" i="4"/>
  <c r="F2473" i="4"/>
  <c r="F2537" i="4"/>
  <c r="F2601" i="4"/>
  <c r="F2665" i="4"/>
  <c r="F2729" i="4"/>
  <c r="F2793" i="4"/>
  <c r="F660" i="4"/>
  <c r="F724" i="4"/>
  <c r="F788" i="4"/>
  <c r="F852" i="4"/>
  <c r="F916" i="4"/>
  <c r="F980" i="4"/>
  <c r="F1044" i="4"/>
  <c r="F1108" i="4"/>
  <c r="F1172" i="4"/>
  <c r="F1236" i="4"/>
  <c r="F1300" i="4"/>
  <c r="F1364" i="4"/>
  <c r="F1428" i="4"/>
  <c r="F33" i="4"/>
  <c r="F97" i="4"/>
  <c r="F161" i="4"/>
  <c r="F225" i="4"/>
  <c r="F289" i="4"/>
  <c r="F71" i="4"/>
  <c r="F135" i="4"/>
  <c r="F199" i="4"/>
  <c r="F263" i="4"/>
  <c r="F327" i="4"/>
  <c r="F391" i="4"/>
  <c r="F455" i="4"/>
  <c r="F519" i="4"/>
  <c r="F583" i="4"/>
  <c r="F647" i="4"/>
  <c r="F711" i="4"/>
  <c r="F181" i="4"/>
  <c r="F293" i="4"/>
  <c r="F357" i="4"/>
  <c r="F421" i="4"/>
  <c r="F485" i="4"/>
  <c r="F549" i="4"/>
  <c r="F613" i="4"/>
  <c r="F685" i="4"/>
  <c r="F189" i="4"/>
  <c r="F157" i="4"/>
  <c r="F101" i="4"/>
  <c r="F313" i="4"/>
  <c r="F377" i="4"/>
  <c r="F441" i="4"/>
  <c r="F505" i="4"/>
  <c r="F569" i="4"/>
  <c r="F633" i="4"/>
  <c r="F697" i="4"/>
  <c r="F761" i="4"/>
  <c r="F825" i="4"/>
  <c r="F889" i="4"/>
  <c r="F953" i="4"/>
  <c r="F1017" i="4"/>
  <c r="F1081" i="4"/>
  <c r="F1145" i="4"/>
  <c r="F1209" i="4"/>
  <c r="F1273" i="4"/>
  <c r="F1337" i="4"/>
  <c r="F1401" i="4"/>
  <c r="F1465" i="4"/>
  <c r="F1529" i="4"/>
  <c r="F1593" i="4"/>
  <c r="F84" i="4"/>
  <c r="F148" i="4"/>
  <c r="F212" i="4"/>
  <c r="F276" i="4"/>
  <c r="F340" i="4"/>
  <c r="F404" i="4"/>
  <c r="F468" i="4"/>
  <c r="F532" i="4"/>
  <c r="F596" i="4"/>
  <c r="F775" i="4"/>
  <c r="F839" i="4"/>
  <c r="F903" i="4"/>
  <c r="F967" i="4"/>
  <c r="F1031" i="4"/>
  <c r="F1095" i="4"/>
  <c r="F1159" i="4"/>
  <c r="F1223" i="4"/>
  <c r="F1287" i="4"/>
  <c r="F1351" i="4"/>
  <c r="F1415" i="4"/>
  <c r="F1479" i="4"/>
  <c r="F1543" i="4"/>
  <c r="F1607" i="4"/>
  <c r="F1671" i="4"/>
  <c r="F1735" i="4"/>
  <c r="F1799" i="4"/>
  <c r="F1863" i="4"/>
  <c r="F26" i="4"/>
  <c r="F90" i="4"/>
  <c r="F154" i="4"/>
  <c r="F218" i="4"/>
  <c r="F282" i="4"/>
  <c r="F346" i="4"/>
  <c r="F410" i="4"/>
  <c r="F474" i="4"/>
  <c r="F538" i="4"/>
  <c r="F602" i="4"/>
  <c r="F666" i="4"/>
  <c r="F749" i="4"/>
  <c r="F813" i="4"/>
  <c r="F877" i="4"/>
  <c r="F941" i="4"/>
  <c r="F1005" i="4"/>
  <c r="F1069" i="4"/>
  <c r="F1133" i="4"/>
  <c r="F1197" i="4"/>
  <c r="F1261" i="4"/>
  <c r="F1325" i="4"/>
  <c r="F1389" i="4"/>
  <c r="F1453" i="4"/>
  <c r="F1517" i="4"/>
  <c r="F1581" i="4"/>
  <c r="F1645" i="4"/>
  <c r="F1709" i="4"/>
  <c r="F1773" i="4"/>
  <c r="F1837" i="4"/>
  <c r="F1901" i="4"/>
  <c r="F1965" i="4"/>
  <c r="F2029" i="4"/>
  <c r="F24" i="4"/>
  <c r="F88" i="4"/>
  <c r="F152" i="4"/>
  <c r="F216" i="4"/>
  <c r="F280" i="4"/>
  <c r="F344" i="4"/>
  <c r="F408" i="4"/>
  <c r="F472" i="4"/>
  <c r="F536" i="4"/>
  <c r="F600" i="4"/>
  <c r="F35" i="4"/>
  <c r="F99" i="4"/>
  <c r="F163" i="4"/>
  <c r="F227" i="4"/>
  <c r="F291" i="4"/>
  <c r="F355" i="4"/>
  <c r="F419" i="4"/>
  <c r="F483" i="4"/>
  <c r="F547" i="4"/>
  <c r="F611" i="4"/>
  <c r="F675" i="4"/>
  <c r="F54" i="4"/>
  <c r="F118" i="4"/>
  <c r="F182" i="4"/>
  <c r="F246" i="4"/>
  <c r="F41" i="4"/>
  <c r="F105" i="4"/>
  <c r="F169" i="4"/>
  <c r="F233" i="4"/>
  <c r="F297" i="4"/>
  <c r="F79" i="4"/>
  <c r="F143" i="4"/>
  <c r="F207" i="4"/>
  <c r="F271" i="4"/>
  <c r="F335" i="4"/>
  <c r="F399" i="4"/>
  <c r="F463" i="4"/>
  <c r="F527" i="4"/>
  <c r="F591" i="4"/>
  <c r="F655" i="4"/>
  <c r="F719" i="4"/>
  <c r="F229" i="4"/>
  <c r="F301" i="4"/>
  <c r="F365" i="4"/>
  <c r="F429" i="4"/>
  <c r="F493" i="4"/>
  <c r="F557" i="4"/>
  <c r="F621" i="4"/>
  <c r="F693" i="4"/>
  <c r="F213" i="4"/>
  <c r="F197" i="4"/>
  <c r="F133" i="4"/>
  <c r="F321" i="4"/>
  <c r="F385" i="4"/>
  <c r="F449" i="4"/>
  <c r="F513" i="4"/>
  <c r="F577" i="4"/>
  <c r="F641" i="4"/>
  <c r="F705" i="4"/>
  <c r="F769" i="4"/>
  <c r="F833" i="4"/>
  <c r="F897" i="4"/>
  <c r="F961" i="4"/>
  <c r="F1025" i="4"/>
  <c r="F1089" i="4"/>
  <c r="F1153" i="4"/>
  <c r="F1217" i="4"/>
  <c r="F1281" i="4"/>
  <c r="F1345" i="4"/>
  <c r="F1409" i="4"/>
  <c r="F1473" i="4"/>
  <c r="F1537" i="4"/>
  <c r="F28" i="4"/>
  <c r="F92" i="4"/>
  <c r="F156" i="4"/>
  <c r="F220" i="4"/>
  <c r="F284" i="4"/>
  <c r="F348" i="4"/>
  <c r="F412" i="4"/>
  <c r="F476" i="4"/>
  <c r="F540" i="4"/>
  <c r="F604" i="4"/>
  <c r="F783" i="4"/>
  <c r="F847" i="4"/>
  <c r="F911" i="4"/>
  <c r="F975" i="4"/>
  <c r="F1039" i="4"/>
  <c r="F1103" i="4"/>
  <c r="F1167" i="4"/>
  <c r="F1231" i="4"/>
  <c r="F1295" i="4"/>
  <c r="F1359" i="4"/>
  <c r="F1423" i="4"/>
  <c r="F1487" i="4"/>
  <c r="F1551" i="4"/>
  <c r="F1615" i="4"/>
  <c r="F1679" i="4"/>
  <c r="F1743" i="4"/>
  <c r="F1807" i="4"/>
  <c r="F1871" i="4"/>
  <c r="F34" i="4"/>
  <c r="F98" i="4"/>
  <c r="F162" i="4"/>
  <c r="F226" i="4"/>
  <c r="F290" i="4"/>
  <c r="F354" i="4"/>
  <c r="F418" i="4"/>
  <c r="F482" i="4"/>
  <c r="F546" i="4"/>
  <c r="F610" i="4"/>
  <c r="F674" i="4"/>
  <c r="F757" i="4"/>
  <c r="F821" i="4"/>
  <c r="F885" i="4"/>
  <c r="F949" i="4"/>
  <c r="F1013" i="4"/>
  <c r="F1077" i="4"/>
  <c r="F1141" i="4"/>
  <c r="F1205" i="4"/>
  <c r="F1269" i="4"/>
  <c r="F1333" i="4"/>
  <c r="F1397" i="4"/>
  <c r="F1461" i="4"/>
  <c r="F1525" i="4"/>
  <c r="F1589" i="4"/>
  <c r="F1653" i="4"/>
  <c r="F1717" i="4"/>
  <c r="F1781" i="4"/>
  <c r="F1845" i="4"/>
  <c r="F1909" i="4"/>
  <c r="F1973" i="4"/>
  <c r="F2037" i="4"/>
  <c r="F32" i="4"/>
  <c r="F96" i="4"/>
  <c r="F160" i="4"/>
  <c r="F224" i="4"/>
  <c r="F288" i="4"/>
  <c r="F352" i="4"/>
  <c r="F416" i="4"/>
  <c r="F480" i="4"/>
  <c r="F544" i="4"/>
  <c r="F608" i="4"/>
  <c r="F43" i="4"/>
  <c r="F107" i="4"/>
  <c r="F171" i="4"/>
  <c r="F235" i="4"/>
  <c r="F299" i="4"/>
  <c r="F363" i="4"/>
  <c r="F427" i="4"/>
  <c r="F491" i="4"/>
  <c r="F555" i="4"/>
  <c r="F619" i="4"/>
  <c r="F683" i="4"/>
  <c r="F62" i="4"/>
  <c r="F126" i="4"/>
  <c r="F190" i="4"/>
  <c r="F254" i="4"/>
  <c r="F318" i="4"/>
  <c r="F382" i="4"/>
  <c r="F446" i="4"/>
  <c r="F510" i="4"/>
  <c r="F574" i="4"/>
  <c r="F638" i="4"/>
  <c r="F1657" i="4"/>
  <c r="F1721" i="4"/>
  <c r="F1785" i="4"/>
  <c r="F1849" i="4"/>
  <c r="F1913" i="4"/>
  <c r="F1977" i="4"/>
  <c r="F2041" i="4"/>
  <c r="F2105" i="4"/>
  <c r="F2169" i="4"/>
  <c r="F2233" i="4"/>
  <c r="F2297" i="4"/>
  <c r="F2361" i="4"/>
  <c r="F2425" i="4"/>
  <c r="F2489" i="4"/>
  <c r="F2553" i="4"/>
  <c r="F2617" i="4"/>
  <c r="F2681" i="4"/>
  <c r="F2745" i="4"/>
  <c r="F2809" i="4"/>
  <c r="F676" i="4"/>
  <c r="F740" i="4"/>
  <c r="F804" i="4"/>
  <c r="F868" i="4"/>
  <c r="F932" i="4"/>
  <c r="F996" i="4"/>
  <c r="F1060" i="4"/>
  <c r="F1124" i="4"/>
  <c r="F1188" i="4"/>
  <c r="F1252" i="4"/>
  <c r="F1316" i="4"/>
  <c r="F1380" i="4"/>
  <c r="F1444" i="4"/>
  <c r="F1508" i="4"/>
  <c r="F1572" i="4"/>
  <c r="F1636" i="4"/>
  <c r="F1700" i="4"/>
  <c r="F1935" i="4"/>
  <c r="F1999" i="4"/>
  <c r="F49" i="4"/>
  <c r="F113" i="4"/>
  <c r="F177" i="4"/>
  <c r="F241" i="4"/>
  <c r="F767" i="4"/>
  <c r="F87" i="4"/>
  <c r="F151" i="4"/>
  <c r="F215" i="4"/>
  <c r="F279" i="4"/>
  <c r="F343" i="4"/>
  <c r="F407" i="4"/>
  <c r="F471" i="4"/>
  <c r="F535" i="4"/>
  <c r="F599" i="4"/>
  <c r="F663" i="4"/>
  <c r="F727" i="4"/>
  <c r="F237" i="4"/>
  <c r="F309" i="4"/>
  <c r="F373" i="4"/>
  <c r="F437" i="4"/>
  <c r="F501" i="4"/>
  <c r="F565" i="4"/>
  <c r="F629" i="4"/>
  <c r="F701" i="4"/>
  <c r="F253" i="4"/>
  <c r="F669" i="4"/>
  <c r="F141" i="4"/>
  <c r="F329" i="4"/>
  <c r="F393" i="4"/>
  <c r="F457" i="4"/>
  <c r="F521" i="4"/>
  <c r="F585" i="4"/>
  <c r="F649" i="4"/>
  <c r="F713" i="4"/>
  <c r="F777" i="4"/>
  <c r="F841" i="4"/>
  <c r="F905" i="4"/>
  <c r="F969" i="4"/>
  <c r="F1033" i="4"/>
  <c r="F1097" i="4"/>
  <c r="F1161" i="4"/>
  <c r="F1225" i="4"/>
  <c r="F1289" i="4"/>
  <c r="F1353" i="4"/>
  <c r="F1417" i="4"/>
  <c r="F1481" i="4"/>
  <c r="F1545" i="4"/>
  <c r="F36" i="4"/>
  <c r="F100" i="4"/>
  <c r="F164" i="4"/>
  <c r="F228" i="4"/>
  <c r="F292" i="4"/>
  <c r="F356" i="4"/>
  <c r="F420" i="4"/>
  <c r="F484" i="4"/>
  <c r="F548" i="4"/>
  <c r="F612" i="4"/>
  <c r="F791" i="4"/>
  <c r="F855" i="4"/>
  <c r="F919" i="4"/>
  <c r="F983" i="4"/>
  <c r="F1047" i="4"/>
  <c r="F1111" i="4"/>
  <c r="F1175" i="4"/>
  <c r="F1239" i="4"/>
  <c r="F1303" i="4"/>
  <c r="F1367" i="4"/>
  <c r="F1431" i="4"/>
  <c r="F1495" i="4"/>
  <c r="F1559" i="4"/>
  <c r="F1623" i="4"/>
  <c r="F1687" i="4"/>
  <c r="F1751" i="4"/>
  <c r="F1815" i="4"/>
  <c r="F1879" i="4"/>
  <c r="F42" i="4"/>
  <c r="F106" i="4"/>
  <c r="F170" i="4"/>
  <c r="F234" i="4"/>
  <c r="F298" i="4"/>
  <c r="F362" i="4"/>
  <c r="F426" i="4"/>
  <c r="F490" i="4"/>
  <c r="F554" i="4"/>
  <c r="F618" i="4"/>
  <c r="F682" i="4"/>
  <c r="F765" i="4"/>
  <c r="F829" i="4"/>
  <c r="F893" i="4"/>
  <c r="F957" i="4"/>
  <c r="F1021" i="4"/>
  <c r="F1085" i="4"/>
  <c r="F1149" i="4"/>
  <c r="F1213" i="4"/>
  <c r="F1277" i="4"/>
  <c r="F1341" i="4"/>
  <c r="F1405" i="4"/>
  <c r="F1469" i="4"/>
  <c r="F1533" i="4"/>
  <c r="F1597" i="4"/>
  <c r="F1661" i="4"/>
  <c r="F1725" i="4"/>
  <c r="F1789" i="4"/>
  <c r="F1853" i="4"/>
  <c r="F1917" i="4"/>
  <c r="F1981" i="4"/>
  <c r="F2045" i="4"/>
  <c r="F40" i="4"/>
  <c r="F104" i="4"/>
  <c r="F168" i="4"/>
  <c r="F232" i="4"/>
  <c r="F296" i="4"/>
  <c r="F360" i="4"/>
  <c r="F424" i="4"/>
  <c r="F488" i="4"/>
  <c r="F552" i="4"/>
  <c r="F616" i="4"/>
  <c r="F51" i="4"/>
  <c r="F115" i="4"/>
  <c r="F179" i="4"/>
  <c r="F243" i="4"/>
  <c r="F307" i="4"/>
  <c r="F371" i="4"/>
  <c r="F435" i="4"/>
  <c r="F499" i="4"/>
  <c r="F563" i="4"/>
  <c r="F627" i="4"/>
  <c r="F691" i="4"/>
  <c r="F70" i="4"/>
  <c r="F134" i="4"/>
  <c r="F198" i="4"/>
  <c r="F262" i="4"/>
  <c r="F326" i="4"/>
  <c r="F390" i="4"/>
  <c r="F454" i="4"/>
  <c r="F518" i="4"/>
  <c r="F582" i="4"/>
  <c r="F1601" i="4"/>
  <c r="F1665" i="4"/>
  <c r="F1729" i="4"/>
  <c r="F1793" i="4"/>
  <c r="F1857" i="4"/>
  <c r="F1921" i="4"/>
  <c r="F1985" i="4"/>
  <c r="F2049" i="4"/>
  <c r="F2113" i="4"/>
  <c r="F2177" i="4"/>
  <c r="F2241" i="4"/>
  <c r="F2305" i="4"/>
  <c r="F2369" i="4"/>
  <c r="F2433" i="4"/>
  <c r="F2497" i="4"/>
  <c r="F2561" i="4"/>
  <c r="F2625" i="4"/>
  <c r="F2689" i="4"/>
  <c r="F2753" i="4"/>
  <c r="F2817" i="4"/>
  <c r="F684" i="4"/>
  <c r="F748" i="4"/>
  <c r="F812" i="4"/>
  <c r="F876" i="4"/>
  <c r="F940" i="4"/>
  <c r="F1004" i="4"/>
  <c r="F1068" i="4"/>
  <c r="F1132" i="4"/>
  <c r="F1196" i="4"/>
  <c r="F1260" i="4"/>
  <c r="F1324" i="4"/>
  <c r="F1388" i="4"/>
  <c r="F1452" i="4"/>
  <c r="F1516" i="4"/>
  <c r="F1580" i="4"/>
  <c r="F1644" i="4"/>
  <c r="F1708" i="4"/>
  <c r="F1943" i="4"/>
  <c r="F2007" i="4"/>
  <c r="F57" i="4"/>
  <c r="F121" i="4"/>
  <c r="F185" i="4"/>
  <c r="F249" i="4"/>
  <c r="F31" i="4"/>
  <c r="F95" i="4"/>
  <c r="F159" i="4"/>
  <c r="F223" i="4"/>
  <c r="F287" i="4"/>
  <c r="F351" i="4"/>
  <c r="F415" i="4"/>
  <c r="F479" i="4"/>
  <c r="F543" i="4"/>
  <c r="F607" i="4"/>
  <c r="F671" i="4"/>
  <c r="F735" i="4"/>
  <c r="F245" i="4"/>
  <c r="F317" i="4"/>
  <c r="F381" i="4"/>
  <c r="F445" i="4"/>
  <c r="F509" i="4"/>
  <c r="F573" i="4"/>
  <c r="F637" i="4"/>
  <c r="F709" i="4"/>
  <c r="F37" i="4"/>
  <c r="F61" i="4"/>
  <c r="F165" i="4"/>
  <c r="F337" i="4"/>
  <c r="F401" i="4"/>
  <c r="F465" i="4"/>
  <c r="F529" i="4"/>
  <c r="F593" i="4"/>
  <c r="F657" i="4"/>
  <c r="F721" i="4"/>
  <c r="F785" i="4"/>
  <c r="F849" i="4"/>
  <c r="F913" i="4"/>
  <c r="F977" i="4"/>
  <c r="F1041" i="4"/>
  <c r="F1105" i="4"/>
  <c r="F1169" i="4"/>
  <c r="F1233" i="4"/>
  <c r="F1297" i="4"/>
  <c r="F1361" i="4"/>
  <c r="F1425" i="4"/>
  <c r="F1489" i="4"/>
  <c r="F1553" i="4"/>
  <c r="F44" i="4"/>
  <c r="F108" i="4"/>
  <c r="F172" i="4"/>
  <c r="F236" i="4"/>
  <c r="F300" i="4"/>
  <c r="F364" i="4"/>
  <c r="F428" i="4"/>
  <c r="F492" i="4"/>
  <c r="F556" i="4"/>
  <c r="F620" i="4"/>
  <c r="F799" i="4"/>
  <c r="F863" i="4"/>
  <c r="F927" i="4"/>
  <c r="F991" i="4"/>
  <c r="F1055" i="4"/>
  <c r="F1119" i="4"/>
  <c r="F1183" i="4"/>
  <c r="F1247" i="4"/>
  <c r="F1311" i="4"/>
  <c r="F1375" i="4"/>
  <c r="F1439" i="4"/>
  <c r="F1503" i="4"/>
  <c r="F1567" i="4"/>
  <c r="F1631" i="4"/>
  <c r="F1695" i="4"/>
  <c r="F1759" i="4"/>
  <c r="F1823" i="4"/>
  <c r="F1887" i="4"/>
  <c r="F50" i="4"/>
  <c r="F114" i="4"/>
  <c r="F178" i="4"/>
  <c r="F242" i="4"/>
  <c r="F306" i="4"/>
  <c r="F370" i="4"/>
  <c r="F434" i="4"/>
  <c r="F498" i="4"/>
  <c r="F562" i="4"/>
  <c r="F626" i="4"/>
  <c r="F690" i="4"/>
  <c r="F773" i="4"/>
  <c r="F837" i="4"/>
  <c r="F901" i="4"/>
  <c r="F965" i="4"/>
  <c r="F1029" i="4"/>
  <c r="F1093" i="4"/>
  <c r="F1157" i="4"/>
  <c r="F1221" i="4"/>
  <c r="F1285" i="4"/>
  <c r="F1349" i="4"/>
  <c r="F1413" i="4"/>
  <c r="F1477" i="4"/>
  <c r="F1541" i="4"/>
  <c r="F1605" i="4"/>
  <c r="F1669" i="4"/>
  <c r="F1733" i="4"/>
  <c r="F1797" i="4"/>
  <c r="F1861" i="4"/>
  <c r="F1925" i="4"/>
  <c r="F1989" i="4"/>
  <c r="F2053" i="4"/>
  <c r="F48" i="4"/>
  <c r="F112" i="4"/>
  <c r="F176" i="4"/>
  <c r="F240" i="4"/>
  <c r="F304" i="4"/>
  <c r="F368" i="4"/>
  <c r="F432" i="4"/>
  <c r="F496" i="4"/>
  <c r="F560" i="4"/>
  <c r="F624" i="4"/>
  <c r="F59" i="4"/>
  <c r="F123" i="4"/>
  <c r="F187" i="4"/>
  <c r="F251" i="4"/>
  <c r="F315" i="4"/>
  <c r="F379" i="4"/>
  <c r="F443" i="4"/>
  <c r="F507" i="4"/>
  <c r="F571" i="4"/>
  <c r="F635" i="4"/>
  <c r="F699" i="4"/>
  <c r="F78" i="4"/>
  <c r="F142" i="4"/>
  <c r="F206" i="4"/>
  <c r="F270" i="4"/>
  <c r="F334" i="4"/>
  <c r="F398" i="4"/>
  <c r="F462" i="4"/>
  <c r="F526" i="4"/>
  <c r="F590" i="4"/>
  <c r="F1609" i="4"/>
  <c r="F1673" i="4"/>
  <c r="F1737" i="4"/>
  <c r="F1801" i="4"/>
  <c r="F1865" i="4"/>
  <c r="F1929" i="4"/>
  <c r="F1993" i="4"/>
  <c r="F2057" i="4"/>
  <c r="F2121" i="4"/>
  <c r="F2185" i="4"/>
  <c r="F2249" i="4"/>
  <c r="F2313" i="4"/>
  <c r="F2377" i="4"/>
  <c r="F2441" i="4"/>
  <c r="F2505" i="4"/>
  <c r="F2569" i="4"/>
  <c r="F2633" i="4"/>
  <c r="F2697" i="4"/>
  <c r="F2761" i="4"/>
  <c r="F2825" i="4"/>
  <c r="F692" i="4"/>
  <c r="F756" i="4"/>
  <c r="F65" i="4"/>
  <c r="F129" i="4"/>
  <c r="F193" i="4"/>
  <c r="F257" i="4"/>
  <c r="F39" i="4"/>
  <c r="F103" i="4"/>
  <c r="F167" i="4"/>
  <c r="F231" i="4"/>
  <c r="F295" i="4"/>
  <c r="F359" i="4"/>
  <c r="F423" i="4"/>
  <c r="F487" i="4"/>
  <c r="F551" i="4"/>
  <c r="F615" i="4"/>
  <c r="F679" i="4"/>
  <c r="F743" i="4"/>
  <c r="F261" i="4"/>
  <c r="F325" i="4"/>
  <c r="F389" i="4"/>
  <c r="F453" i="4"/>
  <c r="F517" i="4"/>
  <c r="F581" i="4"/>
  <c r="F645" i="4"/>
  <c r="F717" i="4"/>
  <c r="F45" i="4"/>
  <c r="F69" i="4"/>
  <c r="F173" i="4"/>
  <c r="F345" i="4"/>
  <c r="F409" i="4"/>
  <c r="F473" i="4"/>
  <c r="F537" i="4"/>
  <c r="F601" i="4"/>
  <c r="F665" i="4"/>
  <c r="F729" i="4"/>
  <c r="F793" i="4"/>
  <c r="F857" i="4"/>
  <c r="F921" i="4"/>
  <c r="F985" i="4"/>
  <c r="F1049" i="4"/>
  <c r="F1113" i="4"/>
  <c r="F1177" i="4"/>
  <c r="F1241" i="4"/>
  <c r="F1305" i="4"/>
  <c r="F1369" i="4"/>
  <c r="F1433" i="4"/>
  <c r="F1497" i="4"/>
  <c r="F1561" i="4"/>
  <c r="F52" i="4"/>
  <c r="F116" i="4"/>
  <c r="F180" i="4"/>
  <c r="F244" i="4"/>
  <c r="F308" i="4"/>
  <c r="F372" i="4"/>
  <c r="F436" i="4"/>
  <c r="F500" i="4"/>
  <c r="F564" i="4"/>
  <c r="F628" i="4"/>
  <c r="F807" i="4"/>
  <c r="F871" i="4"/>
  <c r="F935" i="4"/>
  <c r="F999" i="4"/>
  <c r="F1063" i="4"/>
  <c r="F1127" i="4"/>
  <c r="F1191" i="4"/>
  <c r="F1255" i="4"/>
  <c r="F1319" i="4"/>
  <c r="F1383" i="4"/>
  <c r="F1447" i="4"/>
  <c r="F1511" i="4"/>
  <c r="F1575" i="4"/>
  <c r="F1639" i="4"/>
  <c r="F1703" i="4"/>
  <c r="F1767" i="4"/>
  <c r="F1831" i="4"/>
  <c r="F1895" i="4"/>
  <c r="F58" i="4"/>
  <c r="F122" i="4"/>
  <c r="F186" i="4"/>
  <c r="F250" i="4"/>
  <c r="F314" i="4"/>
  <c r="F378" i="4"/>
  <c r="F442" i="4"/>
  <c r="F506" i="4"/>
  <c r="F570" i="4"/>
  <c r="F634" i="4"/>
  <c r="F698" i="4"/>
  <c r="F781" i="4"/>
  <c r="F845" i="4"/>
  <c r="F909" i="4"/>
  <c r="F973" i="4"/>
  <c r="F1037" i="4"/>
  <c r="F1101" i="4"/>
  <c r="F1165" i="4"/>
  <c r="F1229" i="4"/>
  <c r="F1293" i="4"/>
  <c r="F1357" i="4"/>
  <c r="F1421" i="4"/>
  <c r="F1485" i="4"/>
  <c r="F1549" i="4"/>
  <c r="F1613" i="4"/>
  <c r="F1677" i="4"/>
  <c r="F1741" i="4"/>
  <c r="F1805" i="4"/>
  <c r="F1869" i="4"/>
  <c r="F1933" i="4"/>
  <c r="F1997" i="4"/>
  <c r="F2061" i="4"/>
  <c r="F56" i="4"/>
  <c r="F120" i="4"/>
  <c r="F184" i="4"/>
  <c r="F248" i="4"/>
  <c r="F312" i="4"/>
  <c r="F376" i="4"/>
  <c r="F440" i="4"/>
  <c r="F504" i="4"/>
  <c r="F568" i="4"/>
  <c r="F632" i="4"/>
  <c r="F67" i="4"/>
  <c r="F131" i="4"/>
  <c r="F195" i="4"/>
  <c r="F259" i="4"/>
  <c r="F323" i="4"/>
  <c r="F387" i="4"/>
  <c r="F451" i="4"/>
  <c r="F515" i="4"/>
  <c r="F579" i="4"/>
  <c r="F643" i="4"/>
  <c r="F707" i="4"/>
  <c r="F86" i="4"/>
  <c r="F150" i="4"/>
  <c r="F214" i="4"/>
  <c r="F278" i="4"/>
  <c r="F342" i="4"/>
  <c r="F406" i="4"/>
  <c r="F470" i="4"/>
  <c r="F534" i="4"/>
  <c r="F598" i="4"/>
  <c r="F1617" i="4"/>
  <c r="F1681" i="4"/>
  <c r="F1745" i="4"/>
  <c r="F1809" i="4"/>
  <c r="F1873" i="4"/>
  <c r="F1937" i="4"/>
  <c r="F2001" i="4"/>
  <c r="F2065" i="4"/>
  <c r="F2129" i="4"/>
  <c r="F2193" i="4"/>
  <c r="F2257" i="4"/>
  <c r="F2321" i="4"/>
  <c r="F2385" i="4"/>
  <c r="F2449" i="4"/>
  <c r="F2513" i="4"/>
  <c r="F2577" i="4"/>
  <c r="F2641" i="4"/>
  <c r="F2705" i="4"/>
  <c r="F2769" i="4"/>
  <c r="F2833" i="4"/>
  <c r="F700" i="4"/>
  <c r="F764" i="4"/>
  <c r="F73" i="4"/>
  <c r="F137" i="4"/>
  <c r="F201" i="4"/>
  <c r="F265" i="4"/>
  <c r="F47" i="4"/>
  <c r="F111" i="4"/>
  <c r="F175" i="4"/>
  <c r="F239" i="4"/>
  <c r="F303" i="4"/>
  <c r="F367" i="4"/>
  <c r="F431" i="4"/>
  <c r="F495" i="4"/>
  <c r="F559" i="4"/>
  <c r="F623" i="4"/>
  <c r="F687" i="4"/>
  <c r="F751" i="4"/>
  <c r="F269" i="4"/>
  <c r="F333" i="4"/>
  <c r="F397" i="4"/>
  <c r="F461" i="4"/>
  <c r="F525" i="4"/>
  <c r="F589" i="4"/>
  <c r="F653" i="4"/>
  <c r="F725" i="4"/>
  <c r="F53" i="4"/>
  <c r="F77" i="4"/>
  <c r="F205" i="4"/>
  <c r="F353" i="4"/>
  <c r="F417" i="4"/>
  <c r="F481" i="4"/>
  <c r="F545" i="4"/>
  <c r="F609" i="4"/>
  <c r="F673" i="4"/>
  <c r="F737" i="4"/>
  <c r="F801" i="4"/>
  <c r="F865" i="4"/>
  <c r="F929" i="4"/>
  <c r="F993" i="4"/>
  <c r="F1057" i="4"/>
  <c r="F1121" i="4"/>
  <c r="F1185" i="4"/>
  <c r="F1249" i="4"/>
  <c r="F1313" i="4"/>
  <c r="F1377" i="4"/>
  <c r="F1441" i="4"/>
  <c r="F1505" i="4"/>
  <c r="F1569" i="4"/>
  <c r="F60" i="4"/>
  <c r="F124" i="4"/>
  <c r="F188" i="4"/>
  <c r="F252" i="4"/>
  <c r="F316" i="4"/>
  <c r="F380" i="4"/>
  <c r="F444" i="4"/>
  <c r="F508" i="4"/>
  <c r="F572" i="4"/>
  <c r="F636" i="4"/>
  <c r="F815" i="4"/>
  <c r="F879" i="4"/>
  <c r="F943" i="4"/>
  <c r="F1007" i="4"/>
  <c r="F1071" i="4"/>
  <c r="F1135" i="4"/>
  <c r="F1199" i="4"/>
  <c r="F1263" i="4"/>
  <c r="F1327" i="4"/>
  <c r="F1391" i="4"/>
  <c r="F1455" i="4"/>
  <c r="F1519" i="4"/>
  <c r="F1583" i="4"/>
  <c r="F1647" i="4"/>
  <c r="F1711" i="4"/>
  <c r="F1775" i="4"/>
  <c r="F1839" i="4"/>
  <c r="F1903" i="4"/>
  <c r="F66" i="4"/>
  <c r="F130" i="4"/>
  <c r="F194" i="4"/>
  <c r="F258" i="4"/>
  <c r="F322" i="4"/>
  <c r="F386" i="4"/>
  <c r="F450" i="4"/>
  <c r="F514" i="4"/>
  <c r="F578" i="4"/>
  <c r="F642" i="4"/>
  <c r="F706" i="4"/>
  <c r="F789" i="4"/>
  <c r="F853" i="4"/>
  <c r="F917" i="4"/>
  <c r="F981" i="4"/>
  <c r="F1045" i="4"/>
  <c r="F1109" i="4"/>
  <c r="F1173" i="4"/>
  <c r="F1237" i="4"/>
  <c r="F1301" i="4"/>
  <c r="F1365" i="4"/>
  <c r="F1429" i="4"/>
  <c r="F1493" i="4"/>
  <c r="F1557" i="4"/>
  <c r="F1621" i="4"/>
  <c r="F1685" i="4"/>
  <c r="F1749" i="4"/>
  <c r="F1813" i="4"/>
  <c r="F1877" i="4"/>
  <c r="F1941" i="4"/>
  <c r="F2005" i="4"/>
  <c r="F2069" i="4"/>
  <c r="F64" i="4"/>
  <c r="F128" i="4"/>
  <c r="F192" i="4"/>
  <c r="F256" i="4"/>
  <c r="F320" i="4"/>
  <c r="F384" i="4"/>
  <c r="F448" i="4"/>
  <c r="F512" i="4"/>
  <c r="F576" i="4"/>
  <c r="F640" i="4"/>
  <c r="F75" i="4"/>
  <c r="F139" i="4"/>
  <c r="F203" i="4"/>
  <c r="F267" i="4"/>
  <c r="F331" i="4"/>
  <c r="F395" i="4"/>
  <c r="F459" i="4"/>
  <c r="F523" i="4"/>
  <c r="F587" i="4"/>
  <c r="F651" i="4"/>
  <c r="F30" i="4"/>
  <c r="F94" i="4"/>
  <c r="F158" i="4"/>
  <c r="F222" i="4"/>
  <c r="F286" i="4"/>
  <c r="F350" i="4"/>
  <c r="F414" i="4"/>
  <c r="F478" i="4"/>
  <c r="F542" i="4"/>
  <c r="F606" i="4"/>
  <c r="F1625" i="4"/>
  <c r="F1689" i="4"/>
  <c r="F1753" i="4"/>
  <c r="F1817" i="4"/>
  <c r="F1881" i="4"/>
  <c r="F1945" i="4"/>
  <c r="F2009" i="4"/>
  <c r="F2073" i="4"/>
  <c r="F2137" i="4"/>
  <c r="F2201" i="4"/>
  <c r="F2265" i="4"/>
  <c r="F2329" i="4"/>
  <c r="F2393" i="4"/>
  <c r="F81" i="4"/>
  <c r="F311" i="4"/>
  <c r="F277" i="4"/>
  <c r="F125" i="4"/>
  <c r="F681" i="4"/>
  <c r="F1193" i="4"/>
  <c r="F132" i="4"/>
  <c r="F644" i="4"/>
  <c r="F1271" i="4"/>
  <c r="F1783" i="4"/>
  <c r="F394" i="4"/>
  <c r="F925" i="4"/>
  <c r="F1437" i="4"/>
  <c r="F1949" i="4"/>
  <c r="F392" i="4"/>
  <c r="F275" i="4"/>
  <c r="F102" i="4"/>
  <c r="F438" i="4"/>
  <c r="F1649" i="4"/>
  <c r="F1905" i="4"/>
  <c r="F2161" i="4"/>
  <c r="F2417" i="4"/>
  <c r="F2593" i="4"/>
  <c r="F2777" i="4"/>
  <c r="F732" i="4"/>
  <c r="F860" i="4"/>
  <c r="F964" i="4"/>
  <c r="F1076" i="4"/>
  <c r="F1164" i="4"/>
  <c r="F1276" i="4"/>
  <c r="F1372" i="4"/>
  <c r="F1476" i="4"/>
  <c r="F1556" i="4"/>
  <c r="F1652" i="4"/>
  <c r="F1732" i="4"/>
  <c r="F1983" i="4"/>
  <c r="F2063" i="4"/>
  <c r="F2127" i="4"/>
  <c r="F2191" i="4"/>
  <c r="F2255" i="4"/>
  <c r="F2319" i="4"/>
  <c r="F2383" i="4"/>
  <c r="F2447" i="4"/>
  <c r="F2511" i="4"/>
  <c r="F2575" i="4"/>
  <c r="F2639" i="4"/>
  <c r="F2703" i="4"/>
  <c r="F2767" i="4"/>
  <c r="F2831" i="4"/>
  <c r="F2895" i="4"/>
  <c r="F2959" i="4"/>
  <c r="F3023" i="4"/>
  <c r="F3087" i="4"/>
  <c r="F3151" i="4"/>
  <c r="F3215" i="4"/>
  <c r="F3279" i="4"/>
  <c r="F770" i="4"/>
  <c r="F834" i="4"/>
  <c r="F898" i="4"/>
  <c r="F962" i="4"/>
  <c r="F1026" i="4"/>
  <c r="F1090" i="4"/>
  <c r="F1154" i="4"/>
  <c r="F1218" i="4"/>
  <c r="F1282" i="4"/>
  <c r="F1346" i="4"/>
  <c r="F1410" i="4"/>
  <c r="F1474" i="4"/>
  <c r="F1538" i="4"/>
  <c r="F1602" i="4"/>
  <c r="F1666" i="4"/>
  <c r="F1730" i="4"/>
  <c r="F1794" i="4"/>
  <c r="F2101" i="4"/>
  <c r="F2165" i="4"/>
  <c r="F2229" i="4"/>
  <c r="F2293" i="4"/>
  <c r="F2357" i="4"/>
  <c r="F2421" i="4"/>
  <c r="F2485" i="4"/>
  <c r="F2549" i="4"/>
  <c r="F2613" i="4"/>
  <c r="F2677" i="4"/>
  <c r="F2741" i="4"/>
  <c r="F2805" i="4"/>
  <c r="F2869" i="4"/>
  <c r="F2933" i="4"/>
  <c r="F2997" i="4"/>
  <c r="F3061" i="4"/>
  <c r="F3125" i="4"/>
  <c r="F3189" i="4"/>
  <c r="F3253" i="4"/>
  <c r="F3317" i="4"/>
  <c r="F3381" i="4"/>
  <c r="F696" i="4"/>
  <c r="F760" i="4"/>
  <c r="F824" i="4"/>
  <c r="F888" i="4"/>
  <c r="F952" i="4"/>
  <c r="F1016" i="4"/>
  <c r="F1080" i="4"/>
  <c r="F1144" i="4"/>
  <c r="F1208" i="4"/>
  <c r="F1272" i="4"/>
  <c r="F1336" i="4"/>
  <c r="F1400" i="4"/>
  <c r="F1464" i="4"/>
  <c r="F1528" i="4"/>
  <c r="F1592" i="4"/>
  <c r="F1656" i="4"/>
  <c r="F723" i="4"/>
  <c r="F787" i="4"/>
  <c r="F851" i="4"/>
  <c r="F915" i="4"/>
  <c r="F979" i="4"/>
  <c r="F1043" i="4"/>
  <c r="F1107" i="4"/>
  <c r="F1171" i="4"/>
  <c r="F1235" i="4"/>
  <c r="F1299" i="4"/>
  <c r="F1363" i="4"/>
  <c r="F1427" i="4"/>
  <c r="F1491" i="4"/>
  <c r="F1555" i="4"/>
  <c r="F1619" i="4"/>
  <c r="F1683" i="4"/>
  <c r="F1747" i="4"/>
  <c r="F1811" i="4"/>
  <c r="F646" i="4"/>
  <c r="F710" i="4"/>
  <c r="F774" i="4"/>
  <c r="F838" i="4"/>
  <c r="F902" i="4"/>
  <c r="F966" i="4"/>
  <c r="F1030" i="4"/>
  <c r="F1094" i="4"/>
  <c r="F1158" i="4"/>
  <c r="F1222" i="4"/>
  <c r="F1286" i="4"/>
  <c r="F1350" i="4"/>
  <c r="F1414" i="4"/>
  <c r="F1478" i="4"/>
  <c r="F1542" i="4"/>
  <c r="F1606" i="4"/>
  <c r="F1670" i="4"/>
  <c r="F1874" i="4"/>
  <c r="F1938" i="4"/>
  <c r="F2002" i="4"/>
  <c r="F2066" i="4"/>
  <c r="F2130" i="4"/>
  <c r="F2194" i="4"/>
  <c r="F2258" i="4"/>
  <c r="F2322" i="4"/>
  <c r="F2386" i="4"/>
  <c r="F2450" i="4"/>
  <c r="F2514" i="4"/>
  <c r="F2578" i="4"/>
  <c r="F2642" i="4"/>
  <c r="F2706" i="4"/>
  <c r="F2770" i="4"/>
  <c r="F2834" i="4"/>
  <c r="F2898" i="4"/>
  <c r="F2962" i="4"/>
  <c r="F3026" i="4"/>
  <c r="F3090" i="4"/>
  <c r="F3154" i="4"/>
  <c r="F3413" i="4"/>
  <c r="F3477" i="4"/>
  <c r="F3541" i="4"/>
  <c r="F3605" i="4"/>
  <c r="F3669" i="4"/>
  <c r="F3733" i="4"/>
  <c r="F3797" i="4"/>
  <c r="F3861" i="4"/>
  <c r="F3925" i="4"/>
  <c r="F3989" i="4"/>
  <c r="F4053" i="4"/>
  <c r="F4117" i="4"/>
  <c r="F4181" i="4"/>
  <c r="F1712" i="4"/>
  <c r="F1776" i="4"/>
  <c r="F1840" i="4"/>
  <c r="F1904" i="4"/>
  <c r="F1968" i="4"/>
  <c r="F2032" i="4"/>
  <c r="F2096" i="4"/>
  <c r="F2160" i="4"/>
  <c r="F2224" i="4"/>
  <c r="F2288" i="4"/>
  <c r="F2352" i="4"/>
  <c r="F2416" i="4"/>
  <c r="F2480" i="4"/>
  <c r="F2544" i="4"/>
  <c r="F2608" i="4"/>
  <c r="F2672" i="4"/>
  <c r="F2736" i="4"/>
  <c r="F2800" i="4"/>
  <c r="F2864" i="4"/>
  <c r="F1891" i="4"/>
  <c r="F1955" i="4"/>
  <c r="F2019" i="4"/>
  <c r="F2083" i="4"/>
  <c r="F2147" i="4"/>
  <c r="F2211" i="4"/>
  <c r="F2275" i="4"/>
  <c r="F2339" i="4"/>
  <c r="F2403" i="4"/>
  <c r="F2467" i="4"/>
  <c r="F2531" i="4"/>
  <c r="F2595" i="4"/>
  <c r="F2659" i="4"/>
  <c r="F2723" i="4"/>
  <c r="F2787" i="4"/>
  <c r="F2851" i="4"/>
  <c r="F2915" i="4"/>
  <c r="F2979" i="4"/>
  <c r="F3043" i="4"/>
  <c r="F1766" i="4"/>
  <c r="F1830" i="4"/>
  <c r="F1894" i="4"/>
  <c r="F1958" i="4"/>
  <c r="F2022" i="4"/>
  <c r="F2086" i="4"/>
  <c r="F2150" i="4"/>
  <c r="F2214" i="4"/>
  <c r="F2278" i="4"/>
  <c r="F2342" i="4"/>
  <c r="F2406" i="4"/>
  <c r="F2470" i="4"/>
  <c r="F2534" i="4"/>
  <c r="F2598" i="4"/>
  <c r="F2662" i="4"/>
  <c r="F2726" i="4"/>
  <c r="F2790" i="4"/>
  <c r="F2854" i="4"/>
  <c r="F2918" i="4"/>
  <c r="F2982" i="4"/>
  <c r="F3046" i="4"/>
  <c r="F2913" i="4"/>
  <c r="F2977" i="4"/>
  <c r="F3041" i="4"/>
  <c r="F3105" i="4"/>
  <c r="F3169" i="4"/>
  <c r="F3233" i="4"/>
  <c r="F3297" i="4"/>
  <c r="F3361" i="4"/>
  <c r="F3425" i="4"/>
  <c r="F3489" i="4"/>
  <c r="F3553" i="4"/>
  <c r="F3617" i="4"/>
  <c r="F3681" i="4"/>
  <c r="F3745" i="4"/>
  <c r="F3809" i="4"/>
  <c r="F3873" i="4"/>
  <c r="F3937" i="4"/>
  <c r="F4001" i="4"/>
  <c r="F4065" i="4"/>
  <c r="F4129" i="4"/>
  <c r="F1804" i="4"/>
  <c r="F1868" i="4"/>
  <c r="F1932" i="4"/>
  <c r="F1996" i="4"/>
  <c r="F2060" i="4"/>
  <c r="F2124" i="4"/>
  <c r="F2188" i="4"/>
  <c r="F2252" i="4"/>
  <c r="F2316" i="4"/>
  <c r="F2380" i="4"/>
  <c r="F2444" i="4"/>
  <c r="F2508" i="4"/>
  <c r="F2572" i="4"/>
  <c r="F2636" i="4"/>
  <c r="F2700" i="4"/>
  <c r="F2764" i="4"/>
  <c r="F2828" i="4"/>
  <c r="F2892" i="4"/>
  <c r="F2960" i="4"/>
  <c r="F3024" i="4"/>
  <c r="F3088" i="4"/>
  <c r="F3152" i="4"/>
  <c r="F3216" i="4"/>
  <c r="F3280" i="4"/>
  <c r="F3344" i="4"/>
  <c r="F3408" i="4"/>
  <c r="F3472" i="4"/>
  <c r="F3536" i="4"/>
  <c r="F3600" i="4"/>
  <c r="F3664" i="4"/>
  <c r="F3728" i="4"/>
  <c r="F3792" i="4"/>
  <c r="F3856" i="4"/>
  <c r="F3920" i="4"/>
  <c r="F3984" i="4"/>
  <c r="F4048" i="4"/>
  <c r="F4112" i="4"/>
  <c r="F4176" i="4"/>
  <c r="F3075" i="4"/>
  <c r="F3139" i="4"/>
  <c r="F3203" i="4"/>
  <c r="F3267" i="4"/>
  <c r="F3331" i="4"/>
  <c r="F3395" i="4"/>
  <c r="F3459" i="4"/>
  <c r="F3523" i="4"/>
  <c r="F3587" i="4"/>
  <c r="F3651" i="4"/>
  <c r="F3715" i="4"/>
  <c r="F3779" i="4"/>
  <c r="F145" i="4"/>
  <c r="F375" i="4"/>
  <c r="F341" i="4"/>
  <c r="F85" i="4"/>
  <c r="F745" i="4"/>
  <c r="F1257" i="4"/>
  <c r="F196" i="4"/>
  <c r="F823" i="4"/>
  <c r="F1335" i="4"/>
  <c r="F1847" i="4"/>
  <c r="F458" i="4"/>
  <c r="F989" i="4"/>
  <c r="F1501" i="4"/>
  <c r="F2013" i="4"/>
  <c r="F456" i="4"/>
  <c r="F339" i="4"/>
  <c r="F166" i="4"/>
  <c r="F486" i="4"/>
  <c r="F1697" i="4"/>
  <c r="F1953" i="4"/>
  <c r="F2209" i="4"/>
  <c r="F2457" i="4"/>
  <c r="F2609" i="4"/>
  <c r="F2785" i="4"/>
  <c r="F772" i="4"/>
  <c r="F884" i="4"/>
  <c r="F972" i="4"/>
  <c r="F1084" i="4"/>
  <c r="F1180" i="4"/>
  <c r="F1284" i="4"/>
  <c r="F1396" i="4"/>
  <c r="F1484" i="4"/>
  <c r="F1564" i="4"/>
  <c r="F1660" i="4"/>
  <c r="F1740" i="4"/>
  <c r="F1991" i="4"/>
  <c r="F2071" i="4"/>
  <c r="F2135" i="4"/>
  <c r="F2199" i="4"/>
  <c r="F2263" i="4"/>
  <c r="F2327" i="4"/>
  <c r="F2391" i="4"/>
  <c r="F2455" i="4"/>
  <c r="F2519" i="4"/>
  <c r="F2583" i="4"/>
  <c r="F2647" i="4"/>
  <c r="F2711" i="4"/>
  <c r="F2775" i="4"/>
  <c r="F2839" i="4"/>
  <c r="F2903" i="4"/>
  <c r="F2967" i="4"/>
  <c r="F3031" i="4"/>
  <c r="F3095" i="4"/>
  <c r="F3159" i="4"/>
  <c r="F3223" i="4"/>
  <c r="F714" i="4"/>
  <c r="F778" i="4"/>
  <c r="F842" i="4"/>
  <c r="F906" i="4"/>
  <c r="F970" i="4"/>
  <c r="F1034" i="4"/>
  <c r="F1098" i="4"/>
  <c r="F1162" i="4"/>
  <c r="F1226" i="4"/>
  <c r="F1290" i="4"/>
  <c r="F1354" i="4"/>
  <c r="F1418" i="4"/>
  <c r="F1482" i="4"/>
  <c r="F1546" i="4"/>
  <c r="F1610" i="4"/>
  <c r="F1674" i="4"/>
  <c r="F1738" i="4"/>
  <c r="F1802" i="4"/>
  <c r="F2109" i="4"/>
  <c r="F2173" i="4"/>
  <c r="F2237" i="4"/>
  <c r="F2301" i="4"/>
  <c r="F2365" i="4"/>
  <c r="F2429" i="4"/>
  <c r="F2493" i="4"/>
  <c r="F2557" i="4"/>
  <c r="F2621" i="4"/>
  <c r="F2685" i="4"/>
  <c r="F2749" i="4"/>
  <c r="F2813" i="4"/>
  <c r="F2877" i="4"/>
  <c r="F2941" i="4"/>
  <c r="F3005" i="4"/>
  <c r="F3069" i="4"/>
  <c r="F3133" i="4"/>
  <c r="F3197" i="4"/>
  <c r="F3261" i="4"/>
  <c r="F3325" i="4"/>
  <c r="F3389" i="4"/>
  <c r="F704" i="4"/>
  <c r="F768" i="4"/>
  <c r="F832" i="4"/>
  <c r="F896" i="4"/>
  <c r="F960" i="4"/>
  <c r="F1024" i="4"/>
  <c r="F1088" i="4"/>
  <c r="F1152" i="4"/>
  <c r="F1216" i="4"/>
  <c r="F1280" i="4"/>
  <c r="F1344" i="4"/>
  <c r="F1408" i="4"/>
  <c r="F1472" i="4"/>
  <c r="F1536" i="4"/>
  <c r="F1600" i="4"/>
  <c r="F1664" i="4"/>
  <c r="F731" i="4"/>
  <c r="F795" i="4"/>
  <c r="F859" i="4"/>
  <c r="F923" i="4"/>
  <c r="F987" i="4"/>
  <c r="F1051" i="4"/>
  <c r="F1115" i="4"/>
  <c r="F1179" i="4"/>
  <c r="F1243" i="4"/>
  <c r="F1307" i="4"/>
  <c r="F1371" i="4"/>
  <c r="F1435" i="4"/>
  <c r="F1499" i="4"/>
  <c r="F1563" i="4"/>
  <c r="F1627" i="4"/>
  <c r="F1691" i="4"/>
  <c r="F1755" i="4"/>
  <c r="F1819" i="4"/>
  <c r="F654" i="4"/>
  <c r="F718" i="4"/>
  <c r="F782" i="4"/>
  <c r="F846" i="4"/>
  <c r="F910" i="4"/>
  <c r="F974" i="4"/>
  <c r="F1038" i="4"/>
  <c r="F1102" i="4"/>
  <c r="F1166" i="4"/>
  <c r="F1230" i="4"/>
  <c r="F1294" i="4"/>
  <c r="F1358" i="4"/>
  <c r="F1422" i="4"/>
  <c r="F1486" i="4"/>
  <c r="F1550" i="4"/>
  <c r="F1614" i="4"/>
  <c r="F1678" i="4"/>
  <c r="F1882" i="4"/>
  <c r="F1946" i="4"/>
  <c r="F2010" i="4"/>
  <c r="F2074" i="4"/>
  <c r="F2138" i="4"/>
  <c r="F2202" i="4"/>
  <c r="F2266" i="4"/>
  <c r="F2330" i="4"/>
  <c r="F2394" i="4"/>
  <c r="F2458" i="4"/>
  <c r="F2522" i="4"/>
  <c r="F2586" i="4"/>
  <c r="F2650" i="4"/>
  <c r="F2714" i="4"/>
  <c r="F2778" i="4"/>
  <c r="F2842" i="4"/>
  <c r="F2906" i="4"/>
  <c r="F2970" i="4"/>
  <c r="F3034" i="4"/>
  <c r="F3098" i="4"/>
  <c r="F3162" i="4"/>
  <c r="F3421" i="4"/>
  <c r="F3485" i="4"/>
  <c r="F3549" i="4"/>
  <c r="F3613" i="4"/>
  <c r="F3677" i="4"/>
  <c r="F3741" i="4"/>
  <c r="F3805" i="4"/>
  <c r="F3869" i="4"/>
  <c r="F3933" i="4"/>
  <c r="F3997" i="4"/>
  <c r="F4061" i="4"/>
  <c r="F4125" i="4"/>
  <c r="F4189" i="4"/>
  <c r="F1720" i="4"/>
  <c r="F1784" i="4"/>
  <c r="F1848" i="4"/>
  <c r="F1912" i="4"/>
  <c r="F1976" i="4"/>
  <c r="F2040" i="4"/>
  <c r="F2104" i="4"/>
  <c r="F2168" i="4"/>
  <c r="F2232" i="4"/>
  <c r="F2296" i="4"/>
  <c r="F2360" i="4"/>
  <c r="F2424" i="4"/>
  <c r="F2488" i="4"/>
  <c r="F2552" i="4"/>
  <c r="F2616" i="4"/>
  <c r="F2680" i="4"/>
  <c r="F2744" i="4"/>
  <c r="F2808" i="4"/>
  <c r="F2872" i="4"/>
  <c r="F1899" i="4"/>
  <c r="F1963" i="4"/>
  <c r="F2027" i="4"/>
  <c r="F2091" i="4"/>
  <c r="F2155" i="4"/>
  <c r="F2219" i="4"/>
  <c r="F2283" i="4"/>
  <c r="F2347" i="4"/>
  <c r="F2411" i="4"/>
  <c r="F2475" i="4"/>
  <c r="F2539" i="4"/>
  <c r="F2603" i="4"/>
  <c r="F2667" i="4"/>
  <c r="F2731" i="4"/>
  <c r="F2795" i="4"/>
  <c r="F2859" i="4"/>
  <c r="F2923" i="4"/>
  <c r="F2987" i="4"/>
  <c r="F1710" i="4"/>
  <c r="F1774" i="4"/>
  <c r="F1838" i="4"/>
  <c r="F1902" i="4"/>
  <c r="F1966" i="4"/>
  <c r="F2030" i="4"/>
  <c r="F2094" i="4"/>
  <c r="F2158" i="4"/>
  <c r="F2222" i="4"/>
  <c r="F2286" i="4"/>
  <c r="F2350" i="4"/>
  <c r="F2414" i="4"/>
  <c r="F2478" i="4"/>
  <c r="F2542" i="4"/>
  <c r="F2606" i="4"/>
  <c r="F2670" i="4"/>
  <c r="F2734" i="4"/>
  <c r="F2798" i="4"/>
  <c r="F2862" i="4"/>
  <c r="F2926" i="4"/>
  <c r="F2990" i="4"/>
  <c r="F2857" i="4"/>
  <c r="F2921" i="4"/>
  <c r="F2985" i="4"/>
  <c r="F3049" i="4"/>
  <c r="F3113" i="4"/>
  <c r="F3177" i="4"/>
  <c r="F3241" i="4"/>
  <c r="F3305" i="4"/>
  <c r="F3369" i="4"/>
  <c r="F3433" i="4"/>
  <c r="F3497" i="4"/>
  <c r="F3561" i="4"/>
  <c r="F3625" i="4"/>
  <c r="F3689" i="4"/>
  <c r="F3753" i="4"/>
  <c r="F3817" i="4"/>
  <c r="F3881" i="4"/>
  <c r="F3945" i="4"/>
  <c r="F4009" i="4"/>
  <c r="F4073" i="4"/>
  <c r="F4137" i="4"/>
  <c r="F1812" i="4"/>
  <c r="F1876" i="4"/>
  <c r="F1940" i="4"/>
  <c r="F2004" i="4"/>
  <c r="F2068" i="4"/>
  <c r="F2132" i="4"/>
  <c r="F2196" i="4"/>
  <c r="F2260" i="4"/>
  <c r="F2324" i="4"/>
  <c r="F2388" i="4"/>
  <c r="F2452" i="4"/>
  <c r="F2516" i="4"/>
  <c r="F2580" i="4"/>
  <c r="F2644" i="4"/>
  <c r="F2708" i="4"/>
  <c r="F2772" i="4"/>
  <c r="F2836" i="4"/>
  <c r="F2900" i="4"/>
  <c r="F2968" i="4"/>
  <c r="F3032" i="4"/>
  <c r="F3096" i="4"/>
  <c r="F3160" i="4"/>
  <c r="F3224" i="4"/>
  <c r="F3288" i="4"/>
  <c r="F3352" i="4"/>
  <c r="F3416" i="4"/>
  <c r="F3480" i="4"/>
  <c r="F3544" i="4"/>
  <c r="F3608" i="4"/>
  <c r="F3672" i="4"/>
  <c r="F3736" i="4"/>
  <c r="F3800" i="4"/>
  <c r="F3864" i="4"/>
  <c r="F3928" i="4"/>
  <c r="F3992" i="4"/>
  <c r="F4056" i="4"/>
  <c r="F4120" i="4"/>
  <c r="F4184" i="4"/>
  <c r="F3083" i="4"/>
  <c r="F3147" i="4"/>
  <c r="F3211" i="4"/>
  <c r="F3275" i="4"/>
  <c r="F3339" i="4"/>
  <c r="F3403" i="4"/>
  <c r="F3467" i="4"/>
  <c r="F3531" i="4"/>
  <c r="F3595" i="4"/>
  <c r="F3659" i="4"/>
  <c r="F3723" i="4"/>
  <c r="F3787" i="4"/>
  <c r="F3851" i="4"/>
  <c r="F3915" i="4"/>
  <c r="F3979" i="4"/>
  <c r="F4043" i="4"/>
  <c r="F4107" i="4"/>
  <c r="F4171" i="4"/>
  <c r="F4235" i="4"/>
  <c r="F3102" i="4"/>
  <c r="F3166" i="4"/>
  <c r="F3230" i="4"/>
  <c r="F3294" i="4"/>
  <c r="F3358" i="4"/>
  <c r="F3422" i="4"/>
  <c r="F3486" i="4"/>
  <c r="F3550" i="4"/>
  <c r="F3614" i="4"/>
  <c r="F3678" i="4"/>
  <c r="F3742" i="4"/>
  <c r="F3806" i="4"/>
  <c r="F3870" i="4"/>
  <c r="F3934" i="4"/>
  <c r="F3998" i="4"/>
  <c r="F4062" i="4"/>
  <c r="F4126" i="4"/>
  <c r="F4190" i="4"/>
  <c r="F4145" i="4"/>
  <c r="F4209" i="4"/>
  <c r="F4273" i="4"/>
  <c r="F4337" i="4"/>
  <c r="F4401" i="4"/>
  <c r="F209" i="4"/>
  <c r="F439" i="4"/>
  <c r="F405" i="4"/>
  <c r="F221" i="4"/>
  <c r="F809" i="4"/>
  <c r="F1321" i="4"/>
  <c r="F260" i="4"/>
  <c r="F887" i="4"/>
  <c r="F1399" i="4"/>
  <c r="F1911" i="4"/>
  <c r="F522" i="4"/>
  <c r="F1053" i="4"/>
  <c r="F1565" i="4"/>
  <c r="F2077" i="4"/>
  <c r="F520" i="4"/>
  <c r="F403" i="4"/>
  <c r="F230" i="4"/>
  <c r="F502" i="4"/>
  <c r="F1713" i="4"/>
  <c r="F1969" i="4"/>
  <c r="F2225" i="4"/>
  <c r="F2465" i="4"/>
  <c r="F2649" i="4"/>
  <c r="F2801" i="4"/>
  <c r="F780" i="4"/>
  <c r="F892" i="4"/>
  <c r="F988" i="4"/>
  <c r="F1092" i="4"/>
  <c r="F1204" i="4"/>
  <c r="F1292" i="4"/>
  <c r="F1404" i="4"/>
  <c r="F1492" i="4"/>
  <c r="F1588" i="4"/>
  <c r="F1668" i="4"/>
  <c r="F1748" i="4"/>
  <c r="F2015" i="4"/>
  <c r="F2079" i="4"/>
  <c r="F2143" i="4"/>
  <c r="F2207" i="4"/>
  <c r="F2271" i="4"/>
  <c r="F2335" i="4"/>
  <c r="F2399" i="4"/>
  <c r="F2463" i="4"/>
  <c r="F2527" i="4"/>
  <c r="F2591" i="4"/>
  <c r="F2655" i="4"/>
  <c r="F2719" i="4"/>
  <c r="F2783" i="4"/>
  <c r="F2847" i="4"/>
  <c r="F2911" i="4"/>
  <c r="F2975" i="4"/>
  <c r="F3039" i="4"/>
  <c r="F3103" i="4"/>
  <c r="F3167" i="4"/>
  <c r="F3231" i="4"/>
  <c r="F722" i="4"/>
  <c r="F786" i="4"/>
  <c r="F850" i="4"/>
  <c r="F914" i="4"/>
  <c r="F978" i="4"/>
  <c r="F1042" i="4"/>
  <c r="F1106" i="4"/>
  <c r="F1170" i="4"/>
  <c r="F1234" i="4"/>
  <c r="F1298" i="4"/>
  <c r="F1362" i="4"/>
  <c r="F1426" i="4"/>
  <c r="F1490" i="4"/>
  <c r="F1554" i="4"/>
  <c r="F1618" i="4"/>
  <c r="F1682" i="4"/>
  <c r="F1746" i="4"/>
  <c r="F1810" i="4"/>
  <c r="F2117" i="4"/>
  <c r="F2181" i="4"/>
  <c r="F2245" i="4"/>
  <c r="F2309" i="4"/>
  <c r="F2373" i="4"/>
  <c r="F2437" i="4"/>
  <c r="F2501" i="4"/>
  <c r="F2565" i="4"/>
  <c r="F2629" i="4"/>
  <c r="F2693" i="4"/>
  <c r="F2757" i="4"/>
  <c r="F2821" i="4"/>
  <c r="F2885" i="4"/>
  <c r="F2949" i="4"/>
  <c r="F3013" i="4"/>
  <c r="F3077" i="4"/>
  <c r="F3141" i="4"/>
  <c r="F3205" i="4"/>
  <c r="F3269" i="4"/>
  <c r="F3333" i="4"/>
  <c r="F3397" i="4"/>
  <c r="F712" i="4"/>
  <c r="F776" i="4"/>
  <c r="F840" i="4"/>
  <c r="F904" i="4"/>
  <c r="F968" i="4"/>
  <c r="F1032" i="4"/>
  <c r="F1096" i="4"/>
  <c r="F1160" i="4"/>
  <c r="F1224" i="4"/>
  <c r="F1288" i="4"/>
  <c r="F1352" i="4"/>
  <c r="F1416" i="4"/>
  <c r="F1480" i="4"/>
  <c r="F1544" i="4"/>
  <c r="F1608" i="4"/>
  <c r="F1672" i="4"/>
  <c r="F739" i="4"/>
  <c r="F803" i="4"/>
  <c r="F867" i="4"/>
  <c r="F931" i="4"/>
  <c r="F995" i="4"/>
  <c r="F1059" i="4"/>
  <c r="F1123" i="4"/>
  <c r="F1187" i="4"/>
  <c r="F1251" i="4"/>
  <c r="F1315" i="4"/>
  <c r="F1379" i="4"/>
  <c r="F1443" i="4"/>
  <c r="F1507" i="4"/>
  <c r="F1571" i="4"/>
  <c r="F1635" i="4"/>
  <c r="F1699" i="4"/>
  <c r="F1763" i="4"/>
  <c r="F1827" i="4"/>
  <c r="F662" i="4"/>
  <c r="F726" i="4"/>
  <c r="F790" i="4"/>
  <c r="F854" i="4"/>
  <c r="F918" i="4"/>
  <c r="F982" i="4"/>
  <c r="F1046" i="4"/>
  <c r="F1110" i="4"/>
  <c r="F1174" i="4"/>
  <c r="F1238" i="4"/>
  <c r="F1302" i="4"/>
  <c r="F1366" i="4"/>
  <c r="F1430" i="4"/>
  <c r="F1494" i="4"/>
  <c r="F1558" i="4"/>
  <c r="F1622" i="4"/>
  <c r="F1686" i="4"/>
  <c r="F1890" i="4"/>
  <c r="F1954" i="4"/>
  <c r="F2018" i="4"/>
  <c r="F2082" i="4"/>
  <c r="F2146" i="4"/>
  <c r="F2210" i="4"/>
  <c r="F2274" i="4"/>
  <c r="F2338" i="4"/>
  <c r="F2402" i="4"/>
  <c r="F2466" i="4"/>
  <c r="F2530" i="4"/>
  <c r="F2594" i="4"/>
  <c r="F2658" i="4"/>
  <c r="F2722" i="4"/>
  <c r="F2786" i="4"/>
  <c r="F2850" i="4"/>
  <c r="F2914" i="4"/>
  <c r="F2978" i="4"/>
  <c r="F3042" i="4"/>
  <c r="F3106" i="4"/>
  <c r="F3170" i="4"/>
  <c r="F3429" i="4"/>
  <c r="F3493" i="4"/>
  <c r="F3557" i="4"/>
  <c r="F3621" i="4"/>
  <c r="F3685" i="4"/>
  <c r="F3749" i="4"/>
  <c r="F3813" i="4"/>
  <c r="F3877" i="4"/>
  <c r="F3941" i="4"/>
  <c r="F4005" i="4"/>
  <c r="F4069" i="4"/>
  <c r="F4133" i="4"/>
  <c r="F4197" i="4"/>
  <c r="F1728" i="4"/>
  <c r="F1792" i="4"/>
  <c r="F1856" i="4"/>
  <c r="F1920" i="4"/>
  <c r="F1984" i="4"/>
  <c r="F2048" i="4"/>
  <c r="F2112" i="4"/>
  <c r="F2176" i="4"/>
  <c r="F2240" i="4"/>
  <c r="F2304" i="4"/>
  <c r="F2368" i="4"/>
  <c r="F2432" i="4"/>
  <c r="F2496" i="4"/>
  <c r="F2560" i="4"/>
  <c r="F2624" i="4"/>
  <c r="F2688" i="4"/>
  <c r="F2752" i="4"/>
  <c r="F2816" i="4"/>
  <c r="F2880" i="4"/>
  <c r="F1907" i="4"/>
  <c r="F1971" i="4"/>
  <c r="F2035" i="4"/>
  <c r="F2099" i="4"/>
  <c r="F2163" i="4"/>
  <c r="F2227" i="4"/>
  <c r="F2291" i="4"/>
  <c r="F2355" i="4"/>
  <c r="F2419" i="4"/>
  <c r="F2483" i="4"/>
  <c r="F2547" i="4"/>
  <c r="F2611" i="4"/>
  <c r="F2675" i="4"/>
  <c r="F2739" i="4"/>
  <c r="F2803" i="4"/>
  <c r="F2867" i="4"/>
  <c r="F2931" i="4"/>
  <c r="F2995" i="4"/>
  <c r="F1718" i="4"/>
  <c r="F1782" i="4"/>
  <c r="F1846" i="4"/>
  <c r="F1910" i="4"/>
  <c r="F1974" i="4"/>
  <c r="F2038" i="4"/>
  <c r="F2102" i="4"/>
  <c r="F2166" i="4"/>
  <c r="F2230" i="4"/>
  <c r="F2294" i="4"/>
  <c r="F2358" i="4"/>
  <c r="F2422" i="4"/>
  <c r="F2486" i="4"/>
  <c r="F2550" i="4"/>
  <c r="F2614" i="4"/>
  <c r="F2678" i="4"/>
  <c r="F2742" i="4"/>
  <c r="F2806" i="4"/>
  <c r="F2870" i="4"/>
  <c r="F2934" i="4"/>
  <c r="F2998" i="4"/>
  <c r="F2865" i="4"/>
  <c r="F2929" i="4"/>
  <c r="F2993" i="4"/>
  <c r="F3057" i="4"/>
  <c r="F3121" i="4"/>
  <c r="F3185" i="4"/>
  <c r="F3249" i="4"/>
  <c r="F3313" i="4"/>
  <c r="F3377" i="4"/>
  <c r="F3441" i="4"/>
  <c r="F3505" i="4"/>
  <c r="F3569" i="4"/>
  <c r="F3633" i="4"/>
  <c r="F3697" i="4"/>
  <c r="F3761" i="4"/>
  <c r="F3825" i="4"/>
  <c r="F3889" i="4"/>
  <c r="F3953" i="4"/>
  <c r="F4017" i="4"/>
  <c r="F4081" i="4"/>
  <c r="F1756" i="4"/>
  <c r="F1820" i="4"/>
  <c r="F1884" i="4"/>
  <c r="F1948" i="4"/>
  <c r="F2012" i="4"/>
  <c r="F2076" i="4"/>
  <c r="F2140" i="4"/>
  <c r="F2204" i="4"/>
  <c r="F2268" i="4"/>
  <c r="F2332" i="4"/>
  <c r="F2396" i="4"/>
  <c r="F2460" i="4"/>
  <c r="F2524" i="4"/>
  <c r="F2588" i="4"/>
  <c r="F2652" i="4"/>
  <c r="F2716" i="4"/>
  <c r="F2780" i="4"/>
  <c r="F2844" i="4"/>
  <c r="F2912" i="4"/>
  <c r="F2976" i="4"/>
  <c r="F3040" i="4"/>
  <c r="F3104" i="4"/>
  <c r="F3168" i="4"/>
  <c r="F3232" i="4"/>
  <c r="F3296" i="4"/>
  <c r="F3360" i="4"/>
  <c r="F3424" i="4"/>
  <c r="F3488" i="4"/>
  <c r="F3552" i="4"/>
  <c r="F3616" i="4"/>
  <c r="F3680" i="4"/>
  <c r="F3744" i="4"/>
  <c r="F3808" i="4"/>
  <c r="F3872" i="4"/>
  <c r="F3936" i="4"/>
  <c r="F4000" i="4"/>
  <c r="F4064" i="4"/>
  <c r="F4128" i="4"/>
  <c r="F4192" i="4"/>
  <c r="F3091" i="4"/>
  <c r="F3155" i="4"/>
  <c r="F3219" i="4"/>
  <c r="F3283" i="4"/>
  <c r="F3347" i="4"/>
  <c r="F3411" i="4"/>
  <c r="F3475" i="4"/>
  <c r="F3539" i="4"/>
  <c r="F3603" i="4"/>
  <c r="F3667" i="4"/>
  <c r="F3731" i="4"/>
  <c r="F3795" i="4"/>
  <c r="F273" i="4"/>
  <c r="F503" i="4"/>
  <c r="F469" i="4"/>
  <c r="F361" i="4"/>
  <c r="F873" i="4"/>
  <c r="F1385" i="4"/>
  <c r="F324" i="4"/>
  <c r="F951" i="4"/>
  <c r="F1463" i="4"/>
  <c r="F74" i="4"/>
  <c r="F586" i="4"/>
  <c r="F1117" i="4"/>
  <c r="F1629" i="4"/>
  <c r="F72" i="4"/>
  <c r="F584" i="4"/>
  <c r="F467" i="4"/>
  <c r="F294" i="4"/>
  <c r="F550" i="4"/>
  <c r="F1761" i="4"/>
  <c r="F2017" i="4"/>
  <c r="F2273" i="4"/>
  <c r="F2481" i="4"/>
  <c r="F2657" i="4"/>
  <c r="F2841" i="4"/>
  <c r="F796" i="4"/>
  <c r="F900" i="4"/>
  <c r="F1012" i="4"/>
  <c r="F1100" i="4"/>
  <c r="F1212" i="4"/>
  <c r="F1308" i="4"/>
  <c r="F1412" i="4"/>
  <c r="F1500" i="4"/>
  <c r="F1596" i="4"/>
  <c r="F1676" i="4"/>
  <c r="F1927" i="4"/>
  <c r="F2023" i="4"/>
  <c r="F2087" i="4"/>
  <c r="F2151" i="4"/>
  <c r="F2215" i="4"/>
  <c r="F2279" i="4"/>
  <c r="F2343" i="4"/>
  <c r="F2407" i="4"/>
  <c r="F2471" i="4"/>
  <c r="F2535" i="4"/>
  <c r="F2599" i="4"/>
  <c r="F2663" i="4"/>
  <c r="F2727" i="4"/>
  <c r="F2791" i="4"/>
  <c r="F2855" i="4"/>
  <c r="F2919" i="4"/>
  <c r="F2983" i="4"/>
  <c r="F3047" i="4"/>
  <c r="F3111" i="4"/>
  <c r="F3175" i="4"/>
  <c r="F3239" i="4"/>
  <c r="F730" i="4"/>
  <c r="F794" i="4"/>
  <c r="F858" i="4"/>
  <c r="F922" i="4"/>
  <c r="F986" i="4"/>
  <c r="F1050" i="4"/>
  <c r="F1114" i="4"/>
  <c r="F1178" i="4"/>
  <c r="F1242" i="4"/>
  <c r="F1306" i="4"/>
  <c r="F1370" i="4"/>
  <c r="F1434" i="4"/>
  <c r="F1498" i="4"/>
  <c r="F1562" i="4"/>
  <c r="F1626" i="4"/>
  <c r="F1690" i="4"/>
  <c r="F1754" i="4"/>
  <c r="F1818" i="4"/>
  <c r="F2125" i="4"/>
  <c r="F2189" i="4"/>
  <c r="F2253" i="4"/>
  <c r="F2317" i="4"/>
  <c r="F2381" i="4"/>
  <c r="F2445" i="4"/>
  <c r="F2509" i="4"/>
  <c r="F2573" i="4"/>
  <c r="F2637" i="4"/>
  <c r="F2701" i="4"/>
  <c r="F2765" i="4"/>
  <c r="F2829" i="4"/>
  <c r="F2893" i="4"/>
  <c r="F2957" i="4"/>
  <c r="F3021" i="4"/>
  <c r="F3085" i="4"/>
  <c r="F3149" i="4"/>
  <c r="F3213" i="4"/>
  <c r="F3277" i="4"/>
  <c r="F3341" i="4"/>
  <c r="F656" i="4"/>
  <c r="F720" i="4"/>
  <c r="F784" i="4"/>
  <c r="F848" i="4"/>
  <c r="F912" i="4"/>
  <c r="F976" i="4"/>
  <c r="F1040" i="4"/>
  <c r="F1104" i="4"/>
  <c r="F1168" i="4"/>
  <c r="F1232" i="4"/>
  <c r="F1296" i="4"/>
  <c r="F1360" i="4"/>
  <c r="F1424" i="4"/>
  <c r="F1488" i="4"/>
  <c r="F1552" i="4"/>
  <c r="F1616" i="4"/>
  <c r="F1680" i="4"/>
  <c r="F747" i="4"/>
  <c r="F811" i="4"/>
  <c r="F875" i="4"/>
  <c r="F939" i="4"/>
  <c r="F1003" i="4"/>
  <c r="F1067" i="4"/>
  <c r="F1131" i="4"/>
  <c r="F1195" i="4"/>
  <c r="F1259" i="4"/>
  <c r="F1323" i="4"/>
  <c r="F1387" i="4"/>
  <c r="F1451" i="4"/>
  <c r="F1515" i="4"/>
  <c r="F1579" i="4"/>
  <c r="F1643" i="4"/>
  <c r="F1707" i="4"/>
  <c r="F1771" i="4"/>
  <c r="F1835" i="4"/>
  <c r="F670" i="4"/>
  <c r="F734" i="4"/>
  <c r="F798" i="4"/>
  <c r="F862" i="4"/>
  <c r="F926" i="4"/>
  <c r="F990" i="4"/>
  <c r="F1054" i="4"/>
  <c r="F1118" i="4"/>
  <c r="F1182" i="4"/>
  <c r="F1246" i="4"/>
  <c r="F1310" i="4"/>
  <c r="F1374" i="4"/>
  <c r="F1438" i="4"/>
  <c r="F1502" i="4"/>
  <c r="F1566" i="4"/>
  <c r="F1630" i="4"/>
  <c r="F1694" i="4"/>
  <c r="F1898" i="4"/>
  <c r="F1962" i="4"/>
  <c r="F2026" i="4"/>
  <c r="F2090" i="4"/>
  <c r="F2154" i="4"/>
  <c r="F2218" i="4"/>
  <c r="F2282" i="4"/>
  <c r="F2346" i="4"/>
  <c r="F2410" i="4"/>
  <c r="F2474" i="4"/>
  <c r="F2538" i="4"/>
  <c r="F2602" i="4"/>
  <c r="F2666" i="4"/>
  <c r="F2730" i="4"/>
  <c r="F2794" i="4"/>
  <c r="F2858" i="4"/>
  <c r="F2922" i="4"/>
  <c r="F2986" i="4"/>
  <c r="F3050" i="4"/>
  <c r="F3114" i="4"/>
  <c r="F3178" i="4"/>
  <c r="F3437" i="4"/>
  <c r="F3501" i="4"/>
  <c r="F3565" i="4"/>
  <c r="F3629" i="4"/>
  <c r="F3693" i="4"/>
  <c r="F3757" i="4"/>
  <c r="F3821" i="4"/>
  <c r="F3885" i="4"/>
  <c r="F3949" i="4"/>
  <c r="F4013" i="4"/>
  <c r="F4077" i="4"/>
  <c r="F4141" i="4"/>
  <c r="F4205" i="4"/>
  <c r="F1736" i="4"/>
  <c r="F1800" i="4"/>
  <c r="F1864" i="4"/>
  <c r="F1928" i="4"/>
  <c r="F1992" i="4"/>
  <c r="F2056" i="4"/>
  <c r="F2120" i="4"/>
  <c r="F2184" i="4"/>
  <c r="F2248" i="4"/>
  <c r="F2312" i="4"/>
  <c r="F2376" i="4"/>
  <c r="F2440" i="4"/>
  <c r="F2504" i="4"/>
  <c r="F2568" i="4"/>
  <c r="F2632" i="4"/>
  <c r="F2696" i="4"/>
  <c r="F2760" i="4"/>
  <c r="F2824" i="4"/>
  <c r="F2888" i="4"/>
  <c r="F1915" i="4"/>
  <c r="F1979" i="4"/>
  <c r="F2043" i="4"/>
  <c r="F2107" i="4"/>
  <c r="F2171" i="4"/>
  <c r="F2235" i="4"/>
  <c r="F2299" i="4"/>
  <c r="F2363" i="4"/>
  <c r="F2427" i="4"/>
  <c r="F2491" i="4"/>
  <c r="F2555" i="4"/>
  <c r="F2619" i="4"/>
  <c r="F2683" i="4"/>
  <c r="F2747" i="4"/>
  <c r="F2811" i="4"/>
  <c r="F2875" i="4"/>
  <c r="F2939" i="4"/>
  <c r="F3003" i="4"/>
  <c r="F1726" i="4"/>
  <c r="F1790" i="4"/>
  <c r="F1854" i="4"/>
  <c r="F1918" i="4"/>
  <c r="F1982" i="4"/>
  <c r="F2046" i="4"/>
  <c r="F2110" i="4"/>
  <c r="F2174" i="4"/>
  <c r="F2238" i="4"/>
  <c r="F2302" i="4"/>
  <c r="F2366" i="4"/>
  <c r="F2430" i="4"/>
  <c r="F2494" i="4"/>
  <c r="F2558" i="4"/>
  <c r="F2622" i="4"/>
  <c r="F2686" i="4"/>
  <c r="F2750" i="4"/>
  <c r="F2814" i="4"/>
  <c r="F2878" i="4"/>
  <c r="F2942" i="4"/>
  <c r="F3006" i="4"/>
  <c r="F2873" i="4"/>
  <c r="F2937" i="4"/>
  <c r="F3001" i="4"/>
  <c r="F3065" i="4"/>
  <c r="F3129" i="4"/>
  <c r="F3193" i="4"/>
  <c r="F3257" i="4"/>
  <c r="F3321" i="4"/>
  <c r="F3385" i="4"/>
  <c r="F3449" i="4"/>
  <c r="F3513" i="4"/>
  <c r="F3577" i="4"/>
  <c r="F3641" i="4"/>
  <c r="F3705" i="4"/>
  <c r="F3769" i="4"/>
  <c r="F3833" i="4"/>
  <c r="F3897" i="4"/>
  <c r="F3961" i="4"/>
  <c r="F4025" i="4"/>
  <c r="F4089" i="4"/>
  <c r="F1764" i="4"/>
  <c r="F1828" i="4"/>
  <c r="F1892" i="4"/>
  <c r="F1956" i="4"/>
  <c r="F2020" i="4"/>
  <c r="F2084" i="4"/>
  <c r="F2148" i="4"/>
  <c r="F2212" i="4"/>
  <c r="F2276" i="4"/>
  <c r="F2340" i="4"/>
  <c r="F2404" i="4"/>
  <c r="F2468" i="4"/>
  <c r="F2532" i="4"/>
  <c r="F2596" i="4"/>
  <c r="F2660" i="4"/>
  <c r="F2724" i="4"/>
  <c r="F2788" i="4"/>
  <c r="F2852" i="4"/>
  <c r="F2920" i="4"/>
  <c r="F2984" i="4"/>
  <c r="F3048" i="4"/>
  <c r="F3112" i="4"/>
  <c r="F3176" i="4"/>
  <c r="F3240" i="4"/>
  <c r="F3304" i="4"/>
  <c r="F3368" i="4"/>
  <c r="F3432" i="4"/>
  <c r="F3496" i="4"/>
  <c r="F3560" i="4"/>
  <c r="F3624" i="4"/>
  <c r="F3688" i="4"/>
  <c r="F3752" i="4"/>
  <c r="F3816" i="4"/>
  <c r="F3880" i="4"/>
  <c r="F3944" i="4"/>
  <c r="F4008" i="4"/>
  <c r="F4072" i="4"/>
  <c r="F4136" i="4"/>
  <c r="F4200" i="4"/>
  <c r="F3099" i="4"/>
  <c r="F3163" i="4"/>
  <c r="F3227" i="4"/>
  <c r="F3291" i="4"/>
  <c r="F3355" i="4"/>
  <c r="F3419" i="4"/>
  <c r="F3483" i="4"/>
  <c r="F3547" i="4"/>
  <c r="F3611" i="4"/>
  <c r="F3675" i="4"/>
  <c r="F3739" i="4"/>
  <c r="F3803" i="4"/>
  <c r="F3867" i="4"/>
  <c r="F3931" i="4"/>
  <c r="F3995" i="4"/>
  <c r="F4059" i="4"/>
  <c r="F4123" i="4"/>
  <c r="F4187" i="4"/>
  <c r="F3054" i="4"/>
  <c r="F3118" i="4"/>
  <c r="F3182" i="4"/>
  <c r="F3246" i="4"/>
  <c r="F3310" i="4"/>
  <c r="F3374" i="4"/>
  <c r="F3438" i="4"/>
  <c r="F3502" i="4"/>
  <c r="F3566" i="4"/>
  <c r="F3630" i="4"/>
  <c r="F3694" i="4"/>
  <c r="F3758" i="4"/>
  <c r="F3822" i="4"/>
  <c r="F3886" i="4"/>
  <c r="F3950" i="4"/>
  <c r="F4014" i="4"/>
  <c r="F4078" i="4"/>
  <c r="F4142" i="4"/>
  <c r="F4206" i="4"/>
  <c r="F4161" i="4"/>
  <c r="F4225" i="4"/>
  <c r="F4289" i="4"/>
  <c r="F4353" i="4"/>
  <c r="F4417" i="4"/>
  <c r="F55" i="4"/>
  <c r="F567" i="4"/>
  <c r="F533" i="4"/>
  <c r="F425" i="4"/>
  <c r="F937" i="4"/>
  <c r="F1449" i="4"/>
  <c r="F388" i="4"/>
  <c r="F1015" i="4"/>
  <c r="F1527" i="4"/>
  <c r="F138" i="4"/>
  <c r="F650" i="4"/>
  <c r="F1181" i="4"/>
  <c r="F1693" i="4"/>
  <c r="F136" i="4"/>
  <c r="F648" i="4"/>
  <c r="F531" i="4"/>
  <c r="F310" i="4"/>
  <c r="F566" i="4"/>
  <c r="F1777" i="4"/>
  <c r="F2033" i="4"/>
  <c r="F2289" i="4"/>
  <c r="F2521" i="4"/>
  <c r="F2673" i="4"/>
  <c r="F2849" i="4"/>
  <c r="F820" i="4"/>
  <c r="F908" i="4"/>
  <c r="F1020" i="4"/>
  <c r="F1116" i="4"/>
  <c r="F1220" i="4"/>
  <c r="F1332" i="4"/>
  <c r="F1420" i="4"/>
  <c r="F1524" i="4"/>
  <c r="F1604" i="4"/>
  <c r="F1684" i="4"/>
  <c r="F1951" i="4"/>
  <c r="F2031" i="4"/>
  <c r="F2095" i="4"/>
  <c r="F2159" i="4"/>
  <c r="F2223" i="4"/>
  <c r="F2287" i="4"/>
  <c r="F2351" i="4"/>
  <c r="F2415" i="4"/>
  <c r="F2479" i="4"/>
  <c r="F2543" i="4"/>
  <c r="F2607" i="4"/>
  <c r="F2671" i="4"/>
  <c r="F2735" i="4"/>
  <c r="F2799" i="4"/>
  <c r="F2863" i="4"/>
  <c r="F2927" i="4"/>
  <c r="F2991" i="4"/>
  <c r="F3055" i="4"/>
  <c r="F3119" i="4"/>
  <c r="F3183" i="4"/>
  <c r="F3247" i="4"/>
  <c r="F738" i="4"/>
  <c r="F802" i="4"/>
  <c r="F866" i="4"/>
  <c r="F930" i="4"/>
  <c r="F994" i="4"/>
  <c r="F1058" i="4"/>
  <c r="F1122" i="4"/>
  <c r="F1186" i="4"/>
  <c r="F1250" i="4"/>
  <c r="F1314" i="4"/>
  <c r="F1378" i="4"/>
  <c r="F1442" i="4"/>
  <c r="F1506" i="4"/>
  <c r="F1570" i="4"/>
  <c r="F1634" i="4"/>
  <c r="F1698" i="4"/>
  <c r="F1762" i="4"/>
  <c r="F1826" i="4"/>
  <c r="F2133" i="4"/>
  <c r="F2197" i="4"/>
  <c r="F2261" i="4"/>
  <c r="F2325" i="4"/>
  <c r="F2389" i="4"/>
  <c r="F2453" i="4"/>
  <c r="F2517" i="4"/>
  <c r="F2581" i="4"/>
  <c r="F2645" i="4"/>
  <c r="F2709" i="4"/>
  <c r="F2773" i="4"/>
  <c r="F2837" i="4"/>
  <c r="F2901" i="4"/>
  <c r="F2965" i="4"/>
  <c r="F3029" i="4"/>
  <c r="F3093" i="4"/>
  <c r="F3157" i="4"/>
  <c r="F3221" i="4"/>
  <c r="F3285" i="4"/>
  <c r="F3349" i="4"/>
  <c r="F664" i="4"/>
  <c r="F728" i="4"/>
  <c r="F792" i="4"/>
  <c r="F856" i="4"/>
  <c r="F920" i="4"/>
  <c r="F984" i="4"/>
  <c r="F1048" i="4"/>
  <c r="F1112" i="4"/>
  <c r="F1176" i="4"/>
  <c r="F1240" i="4"/>
  <c r="F1304" i="4"/>
  <c r="F1368" i="4"/>
  <c r="F1432" i="4"/>
  <c r="F1496" i="4"/>
  <c r="F1560" i="4"/>
  <c r="F1624" i="4"/>
  <c r="F1688" i="4"/>
  <c r="F755" i="4"/>
  <c r="F819" i="4"/>
  <c r="F883" i="4"/>
  <c r="F947" i="4"/>
  <c r="F1011" i="4"/>
  <c r="F1075" i="4"/>
  <c r="F1139" i="4"/>
  <c r="F1203" i="4"/>
  <c r="F1267" i="4"/>
  <c r="F1331" i="4"/>
  <c r="F1395" i="4"/>
  <c r="F1459" i="4"/>
  <c r="F1523" i="4"/>
  <c r="F1587" i="4"/>
  <c r="F1651" i="4"/>
  <c r="F1715" i="4"/>
  <c r="F1779" i="4"/>
  <c r="F1843" i="4"/>
  <c r="F678" i="4"/>
  <c r="F742" i="4"/>
  <c r="F806" i="4"/>
  <c r="F870" i="4"/>
  <c r="F934" i="4"/>
  <c r="F998" i="4"/>
  <c r="F1062" i="4"/>
  <c r="F1126" i="4"/>
  <c r="F1190" i="4"/>
  <c r="F1254" i="4"/>
  <c r="F1318" i="4"/>
  <c r="F1382" i="4"/>
  <c r="F1446" i="4"/>
  <c r="F1510" i="4"/>
  <c r="F1574" i="4"/>
  <c r="F1638" i="4"/>
  <c r="F1702" i="4"/>
  <c r="F1906" i="4"/>
  <c r="F1970" i="4"/>
  <c r="F2034" i="4"/>
  <c r="F2098" i="4"/>
  <c r="F2162" i="4"/>
  <c r="F2226" i="4"/>
  <c r="F2290" i="4"/>
  <c r="F2354" i="4"/>
  <c r="F2418" i="4"/>
  <c r="F2482" i="4"/>
  <c r="F2546" i="4"/>
  <c r="F2610" i="4"/>
  <c r="F2674" i="4"/>
  <c r="F2738" i="4"/>
  <c r="F2802" i="4"/>
  <c r="F2866" i="4"/>
  <c r="F2930" i="4"/>
  <c r="F2994" i="4"/>
  <c r="F3058" i="4"/>
  <c r="F3122" i="4"/>
  <c r="F3186" i="4"/>
  <c r="F3445" i="4"/>
  <c r="F3509" i="4"/>
  <c r="F3573" i="4"/>
  <c r="F3637" i="4"/>
  <c r="F3701" i="4"/>
  <c r="F3765" i="4"/>
  <c r="F3829" i="4"/>
  <c r="F3893" i="4"/>
  <c r="F3957" i="4"/>
  <c r="F4021" i="4"/>
  <c r="F4085" i="4"/>
  <c r="F4149" i="4"/>
  <c r="F4213" i="4"/>
  <c r="F1744" i="4"/>
  <c r="F1808" i="4"/>
  <c r="F1872" i="4"/>
  <c r="F1936" i="4"/>
  <c r="F2000" i="4"/>
  <c r="F2064" i="4"/>
  <c r="F2128" i="4"/>
  <c r="F2192" i="4"/>
  <c r="F2256" i="4"/>
  <c r="F2320" i="4"/>
  <c r="F2384" i="4"/>
  <c r="F2448" i="4"/>
  <c r="F2512" i="4"/>
  <c r="F2576" i="4"/>
  <c r="F2640" i="4"/>
  <c r="F2704" i="4"/>
  <c r="F2768" i="4"/>
  <c r="F2832" i="4"/>
  <c r="F2896" i="4"/>
  <c r="F1923" i="4"/>
  <c r="F1987" i="4"/>
  <c r="F2051" i="4"/>
  <c r="F2115" i="4"/>
  <c r="F2179" i="4"/>
  <c r="F2243" i="4"/>
  <c r="F2307" i="4"/>
  <c r="F2371" i="4"/>
  <c r="F2435" i="4"/>
  <c r="F2499" i="4"/>
  <c r="F2563" i="4"/>
  <c r="F2627" i="4"/>
  <c r="F2691" i="4"/>
  <c r="F2755" i="4"/>
  <c r="F2819" i="4"/>
  <c r="F2883" i="4"/>
  <c r="F2947" i="4"/>
  <c r="F3011" i="4"/>
  <c r="F1734" i="4"/>
  <c r="F1798" i="4"/>
  <c r="F1862" i="4"/>
  <c r="F1926" i="4"/>
  <c r="F1990" i="4"/>
  <c r="F2054" i="4"/>
  <c r="F2118" i="4"/>
  <c r="F2182" i="4"/>
  <c r="F2246" i="4"/>
  <c r="F2310" i="4"/>
  <c r="F2374" i="4"/>
  <c r="F2438" i="4"/>
  <c r="F2502" i="4"/>
  <c r="F2566" i="4"/>
  <c r="F2630" i="4"/>
  <c r="F2694" i="4"/>
  <c r="F2758" i="4"/>
  <c r="F2822" i="4"/>
  <c r="F2886" i="4"/>
  <c r="F2950" i="4"/>
  <c r="F119" i="4"/>
  <c r="F631" i="4"/>
  <c r="F597" i="4"/>
  <c r="F489" i="4"/>
  <c r="F1001" i="4"/>
  <c r="F1513" i="4"/>
  <c r="F452" i="4"/>
  <c r="F1079" i="4"/>
  <c r="F1591" i="4"/>
  <c r="F202" i="4"/>
  <c r="F733" i="4"/>
  <c r="F1245" i="4"/>
  <c r="F1757" i="4"/>
  <c r="F200" i="4"/>
  <c r="F83" i="4"/>
  <c r="F595" i="4"/>
  <c r="F358" i="4"/>
  <c r="F614" i="4"/>
  <c r="F1825" i="4"/>
  <c r="F2081" i="4"/>
  <c r="F2337" i="4"/>
  <c r="F2529" i="4"/>
  <c r="F2713" i="4"/>
  <c r="F668" i="4"/>
  <c r="F828" i="4"/>
  <c r="F924" i="4"/>
  <c r="F1028" i="4"/>
  <c r="F1140" i="4"/>
  <c r="F1228" i="4"/>
  <c r="F1340" i="4"/>
  <c r="F1436" i="4"/>
  <c r="F1532" i="4"/>
  <c r="F1612" i="4"/>
  <c r="F1692" i="4"/>
  <c r="F1959" i="4"/>
  <c r="F2039" i="4"/>
  <c r="F2103" i="4"/>
  <c r="F2167" i="4"/>
  <c r="F2231" i="4"/>
  <c r="F2295" i="4"/>
  <c r="F2359" i="4"/>
  <c r="F2423" i="4"/>
  <c r="F2487" i="4"/>
  <c r="F2551" i="4"/>
  <c r="F2615" i="4"/>
  <c r="F2679" i="4"/>
  <c r="F2743" i="4"/>
  <c r="F2807" i="4"/>
  <c r="F2871" i="4"/>
  <c r="F2935" i="4"/>
  <c r="F2999" i="4"/>
  <c r="F3063" i="4"/>
  <c r="F3127" i="4"/>
  <c r="F3191" i="4"/>
  <c r="F3255" i="4"/>
  <c r="F746" i="4"/>
  <c r="F810" i="4"/>
  <c r="F874" i="4"/>
  <c r="F938" i="4"/>
  <c r="F1002" i="4"/>
  <c r="F1066" i="4"/>
  <c r="F1130" i="4"/>
  <c r="F1194" i="4"/>
  <c r="F1258" i="4"/>
  <c r="F1322" i="4"/>
  <c r="F1386" i="4"/>
  <c r="F1450" i="4"/>
  <c r="F1514" i="4"/>
  <c r="F1578" i="4"/>
  <c r="F1642" i="4"/>
  <c r="F1706" i="4"/>
  <c r="F1770" i="4"/>
  <c r="F1834" i="4"/>
  <c r="F2141" i="4"/>
  <c r="F2205" i="4"/>
  <c r="F2269" i="4"/>
  <c r="F2333" i="4"/>
  <c r="F2397" i="4"/>
  <c r="F2461" i="4"/>
  <c r="F2525" i="4"/>
  <c r="F2589" i="4"/>
  <c r="F2653" i="4"/>
  <c r="F2717" i="4"/>
  <c r="F2781" i="4"/>
  <c r="F2845" i="4"/>
  <c r="F2909" i="4"/>
  <c r="F2973" i="4"/>
  <c r="F3037" i="4"/>
  <c r="F3101" i="4"/>
  <c r="F3165" i="4"/>
  <c r="F3229" i="4"/>
  <c r="F3293" i="4"/>
  <c r="F3357" i="4"/>
  <c r="F672" i="4"/>
  <c r="F736" i="4"/>
  <c r="F800" i="4"/>
  <c r="F864" i="4"/>
  <c r="F928" i="4"/>
  <c r="F992" i="4"/>
  <c r="F1056" i="4"/>
  <c r="F1120" i="4"/>
  <c r="F1184" i="4"/>
  <c r="F1248" i="4"/>
  <c r="F1312" i="4"/>
  <c r="F1376" i="4"/>
  <c r="F1440" i="4"/>
  <c r="F1504" i="4"/>
  <c r="F1568" i="4"/>
  <c r="F1632" i="4"/>
  <c r="F1696" i="4"/>
  <c r="F763" i="4"/>
  <c r="F827" i="4"/>
  <c r="F891" i="4"/>
  <c r="F955" i="4"/>
  <c r="F1019" i="4"/>
  <c r="F1083" i="4"/>
  <c r="F1147" i="4"/>
  <c r="F1211" i="4"/>
  <c r="F1275" i="4"/>
  <c r="F1339" i="4"/>
  <c r="F1403" i="4"/>
  <c r="F1467" i="4"/>
  <c r="F1531" i="4"/>
  <c r="F1595" i="4"/>
  <c r="F1659" i="4"/>
  <c r="F1723" i="4"/>
  <c r="F1787" i="4"/>
  <c r="F1851" i="4"/>
  <c r="F686" i="4"/>
  <c r="F750" i="4"/>
  <c r="F814" i="4"/>
  <c r="F878" i="4"/>
  <c r="F942" i="4"/>
  <c r="F1006" i="4"/>
  <c r="F1070" i="4"/>
  <c r="F1134" i="4"/>
  <c r="F1198" i="4"/>
  <c r="F1262" i="4"/>
  <c r="F1326" i="4"/>
  <c r="F1390" i="4"/>
  <c r="F1454" i="4"/>
  <c r="F1518" i="4"/>
  <c r="F1582" i="4"/>
  <c r="F1646" i="4"/>
  <c r="F1850" i="4"/>
  <c r="F1914" i="4"/>
  <c r="F1978" i="4"/>
  <c r="F2042" i="4"/>
  <c r="F2106" i="4"/>
  <c r="F2170" i="4"/>
  <c r="F2234" i="4"/>
  <c r="F2298" i="4"/>
  <c r="F2362" i="4"/>
  <c r="F2426" i="4"/>
  <c r="F2490" i="4"/>
  <c r="F2554" i="4"/>
  <c r="F2618" i="4"/>
  <c r="F2682" i="4"/>
  <c r="F2746" i="4"/>
  <c r="F2810" i="4"/>
  <c r="F2874" i="4"/>
  <c r="F2938" i="4"/>
  <c r="F3002" i="4"/>
  <c r="F3066" i="4"/>
  <c r="F3130" i="4"/>
  <c r="F3194" i="4"/>
  <c r="F3453" i="4"/>
  <c r="F3517" i="4"/>
  <c r="F3581" i="4"/>
  <c r="F3645" i="4"/>
  <c r="F3709" i="4"/>
  <c r="F3773" i="4"/>
  <c r="F3837" i="4"/>
  <c r="F3901" i="4"/>
  <c r="F3965" i="4"/>
  <c r="F4029" i="4"/>
  <c r="F4093" i="4"/>
  <c r="F4157" i="4"/>
  <c r="F4221" i="4"/>
  <c r="F1752" i="4"/>
  <c r="F1816" i="4"/>
  <c r="F1880" i="4"/>
  <c r="F1944" i="4"/>
  <c r="F2008" i="4"/>
  <c r="F2072" i="4"/>
  <c r="F2136" i="4"/>
  <c r="F2200" i="4"/>
  <c r="F2264" i="4"/>
  <c r="F2328" i="4"/>
  <c r="F2392" i="4"/>
  <c r="F2456" i="4"/>
  <c r="F2520" i="4"/>
  <c r="F2584" i="4"/>
  <c r="F2648" i="4"/>
  <c r="F2712" i="4"/>
  <c r="F2776" i="4"/>
  <c r="F2840" i="4"/>
  <c r="F2904" i="4"/>
  <c r="F1931" i="4"/>
  <c r="F1995" i="4"/>
  <c r="F2059" i="4"/>
  <c r="F2123" i="4"/>
  <c r="F2187" i="4"/>
  <c r="F2251" i="4"/>
  <c r="F2315" i="4"/>
  <c r="F2379" i="4"/>
  <c r="F2443" i="4"/>
  <c r="F2507" i="4"/>
  <c r="F2571" i="4"/>
  <c r="F2635" i="4"/>
  <c r="F2699" i="4"/>
  <c r="F2763" i="4"/>
  <c r="F2827" i="4"/>
  <c r="F2891" i="4"/>
  <c r="F2955" i="4"/>
  <c r="F3019" i="4"/>
  <c r="F1742" i="4"/>
  <c r="F1806" i="4"/>
  <c r="F1870" i="4"/>
  <c r="F1934" i="4"/>
  <c r="F1998" i="4"/>
  <c r="F2062" i="4"/>
  <c r="F2126" i="4"/>
  <c r="F2190" i="4"/>
  <c r="F2254" i="4"/>
  <c r="F2318" i="4"/>
  <c r="F2382" i="4"/>
  <c r="F2446" i="4"/>
  <c r="F2510" i="4"/>
  <c r="F2574" i="4"/>
  <c r="F2638" i="4"/>
  <c r="F2702" i="4"/>
  <c r="F2766" i="4"/>
  <c r="F2830" i="4"/>
  <c r="F2894" i="4"/>
  <c r="F2958" i="4"/>
  <c r="F3022" i="4"/>
  <c r="F2889" i="4"/>
  <c r="F2953" i="4"/>
  <c r="F3017" i="4"/>
  <c r="F3081" i="4"/>
  <c r="F3145" i="4"/>
  <c r="F3209" i="4"/>
  <c r="F3273" i="4"/>
  <c r="F3337" i="4"/>
  <c r="F3401" i="4"/>
  <c r="F3465" i="4"/>
  <c r="F3529" i="4"/>
  <c r="F3593" i="4"/>
  <c r="F3657" i="4"/>
  <c r="F3721" i="4"/>
  <c r="F3785" i="4"/>
  <c r="F3849" i="4"/>
  <c r="F3913" i="4"/>
  <c r="F3977" i="4"/>
  <c r="F4041" i="4"/>
  <c r="F4105" i="4"/>
  <c r="F1780" i="4"/>
  <c r="F1844" i="4"/>
  <c r="F1908" i="4"/>
  <c r="F1972" i="4"/>
  <c r="F2036" i="4"/>
  <c r="F2100" i="4"/>
  <c r="F2164" i="4"/>
  <c r="F2228" i="4"/>
  <c r="F2292" i="4"/>
  <c r="F2356" i="4"/>
  <c r="F2420" i="4"/>
  <c r="F2484" i="4"/>
  <c r="F2548" i="4"/>
  <c r="F2612" i="4"/>
  <c r="F2676" i="4"/>
  <c r="F2740" i="4"/>
  <c r="F2804" i="4"/>
  <c r="F2868" i="4"/>
  <c r="F2936" i="4"/>
  <c r="F3000" i="4"/>
  <c r="F3064" i="4"/>
  <c r="F3128" i="4"/>
  <c r="F3192" i="4"/>
  <c r="F3256" i="4"/>
  <c r="F3320" i="4"/>
  <c r="F3384" i="4"/>
  <c r="F3448" i="4"/>
  <c r="F3512" i="4"/>
  <c r="F3576" i="4"/>
  <c r="F3640" i="4"/>
  <c r="F3704" i="4"/>
  <c r="F3768" i="4"/>
  <c r="F3832" i="4"/>
  <c r="F3896" i="4"/>
  <c r="F3960" i="4"/>
  <c r="F4024" i="4"/>
  <c r="F4088" i="4"/>
  <c r="F4152" i="4"/>
  <c r="F3051" i="4"/>
  <c r="F3115" i="4"/>
  <c r="F3179" i="4"/>
  <c r="F3243" i="4"/>
  <c r="F3307" i="4"/>
  <c r="F3371" i="4"/>
  <c r="F3435" i="4"/>
  <c r="F3499" i="4"/>
  <c r="F3563" i="4"/>
  <c r="F3627" i="4"/>
  <c r="F3691" i="4"/>
  <c r="F3755" i="4"/>
  <c r="F183" i="4"/>
  <c r="F695" i="4"/>
  <c r="F661" i="4"/>
  <c r="F553" i="4"/>
  <c r="F1065" i="4"/>
  <c r="F1577" i="4"/>
  <c r="F516" i="4"/>
  <c r="F1143" i="4"/>
  <c r="F1655" i="4"/>
  <c r="F266" i="4"/>
  <c r="F797" i="4"/>
  <c r="F1309" i="4"/>
  <c r="F1821" i="4"/>
  <c r="F264" i="4"/>
  <c r="F147" i="4"/>
  <c r="F659" i="4"/>
  <c r="F374" i="4"/>
  <c r="F630" i="4"/>
  <c r="F1841" i="4"/>
  <c r="F2097" i="4"/>
  <c r="F2353" i="4"/>
  <c r="F2545" i="4"/>
  <c r="F2721" i="4"/>
  <c r="F708" i="4"/>
  <c r="F836" i="4"/>
  <c r="F948" i="4"/>
  <c r="F1036" i="4"/>
  <c r="F1148" i="4"/>
  <c r="F1244" i="4"/>
  <c r="F1348" i="4"/>
  <c r="F1460" i="4"/>
  <c r="F1540" i="4"/>
  <c r="F1620" i="4"/>
  <c r="F1716" i="4"/>
  <c r="F1967" i="4"/>
  <c r="F2047" i="4"/>
  <c r="F2111" i="4"/>
  <c r="F2175" i="4"/>
  <c r="F2239" i="4"/>
  <c r="F2303" i="4"/>
  <c r="F2367" i="4"/>
  <c r="F2431" i="4"/>
  <c r="F2495" i="4"/>
  <c r="F2559" i="4"/>
  <c r="F2623" i="4"/>
  <c r="F2687" i="4"/>
  <c r="F2751" i="4"/>
  <c r="F2815" i="4"/>
  <c r="F2879" i="4"/>
  <c r="F2943" i="4"/>
  <c r="F3007" i="4"/>
  <c r="F3071" i="4"/>
  <c r="F3135" i="4"/>
  <c r="F3199" i="4"/>
  <c r="F3263" i="4"/>
  <c r="F754" i="4"/>
  <c r="F818" i="4"/>
  <c r="F882" i="4"/>
  <c r="F946" i="4"/>
  <c r="F1010" i="4"/>
  <c r="F1074" i="4"/>
  <c r="F1138" i="4"/>
  <c r="F1202" i="4"/>
  <c r="F1266" i="4"/>
  <c r="F1330" i="4"/>
  <c r="F1394" i="4"/>
  <c r="F1458" i="4"/>
  <c r="F1522" i="4"/>
  <c r="F1586" i="4"/>
  <c r="F1650" i="4"/>
  <c r="F1714" i="4"/>
  <c r="F1778" i="4"/>
  <c r="F1842" i="4"/>
  <c r="F2149" i="4"/>
  <c r="F2213" i="4"/>
  <c r="F2277" i="4"/>
  <c r="F2341" i="4"/>
  <c r="F2405" i="4"/>
  <c r="F2469" i="4"/>
  <c r="F2533" i="4"/>
  <c r="F2597" i="4"/>
  <c r="F2661" i="4"/>
  <c r="F2725" i="4"/>
  <c r="F2789" i="4"/>
  <c r="F2853" i="4"/>
  <c r="F2917" i="4"/>
  <c r="F2981" i="4"/>
  <c r="F3045" i="4"/>
  <c r="F3109" i="4"/>
  <c r="F3173" i="4"/>
  <c r="F3237" i="4"/>
  <c r="F3301" i="4"/>
  <c r="F3365" i="4"/>
  <c r="F680" i="4"/>
  <c r="F744" i="4"/>
  <c r="F808" i="4"/>
  <c r="F872" i="4"/>
  <c r="F936" i="4"/>
  <c r="F1000" i="4"/>
  <c r="F1064" i="4"/>
  <c r="F1128" i="4"/>
  <c r="F1192" i="4"/>
  <c r="F1256" i="4"/>
  <c r="F1320" i="4"/>
  <c r="F1384" i="4"/>
  <c r="F1448" i="4"/>
  <c r="F1512" i="4"/>
  <c r="F1576" i="4"/>
  <c r="F1640" i="4"/>
  <c r="F1704" i="4"/>
  <c r="F771" i="4"/>
  <c r="F835" i="4"/>
  <c r="F899" i="4"/>
  <c r="F963" i="4"/>
  <c r="F1027" i="4"/>
  <c r="F1091" i="4"/>
  <c r="F1155" i="4"/>
  <c r="F1219" i="4"/>
  <c r="F1283" i="4"/>
  <c r="F1347" i="4"/>
  <c r="F1411" i="4"/>
  <c r="F1475" i="4"/>
  <c r="F1539" i="4"/>
  <c r="F1603" i="4"/>
  <c r="F1667" i="4"/>
  <c r="F1731" i="4"/>
  <c r="F1795" i="4"/>
  <c r="F1859" i="4"/>
  <c r="F694" i="4"/>
  <c r="F758" i="4"/>
  <c r="F822" i="4"/>
  <c r="F886" i="4"/>
  <c r="F950" i="4"/>
  <c r="F1014" i="4"/>
  <c r="F1078" i="4"/>
  <c r="F1142" i="4"/>
  <c r="F1206" i="4"/>
  <c r="F1270" i="4"/>
  <c r="F1334" i="4"/>
  <c r="F1398" i="4"/>
  <c r="F1462" i="4"/>
  <c r="F1526" i="4"/>
  <c r="F1590" i="4"/>
  <c r="F1654" i="4"/>
  <c r="F1858" i="4"/>
  <c r="F1922" i="4"/>
  <c r="F1986" i="4"/>
  <c r="F2050" i="4"/>
  <c r="F2114" i="4"/>
  <c r="F2178" i="4"/>
  <c r="F2242" i="4"/>
  <c r="F2306" i="4"/>
  <c r="F2370" i="4"/>
  <c r="F2434" i="4"/>
  <c r="F2498" i="4"/>
  <c r="F2562" i="4"/>
  <c r="F2626" i="4"/>
  <c r="F2690" i="4"/>
  <c r="F2754" i="4"/>
  <c r="F2818" i="4"/>
  <c r="F2882" i="4"/>
  <c r="F2946" i="4"/>
  <c r="F3010" i="4"/>
  <c r="F3074" i="4"/>
  <c r="F3138" i="4"/>
  <c r="F3202" i="4"/>
  <c r="F3461" i="4"/>
  <c r="F3525" i="4"/>
  <c r="F3589" i="4"/>
  <c r="F3653" i="4"/>
  <c r="F3717" i="4"/>
  <c r="F3781" i="4"/>
  <c r="F3845" i="4"/>
  <c r="F3909" i="4"/>
  <c r="F3973" i="4"/>
  <c r="F4037" i="4"/>
  <c r="F4101" i="4"/>
  <c r="F4165" i="4"/>
  <c r="F4229" i="4"/>
  <c r="F1760" i="4"/>
  <c r="F1824" i="4"/>
  <c r="F1888" i="4"/>
  <c r="F1952" i="4"/>
  <c r="F2016" i="4"/>
  <c r="F2080" i="4"/>
  <c r="F2144" i="4"/>
  <c r="F2208" i="4"/>
  <c r="F2272" i="4"/>
  <c r="F2336" i="4"/>
  <c r="F2400" i="4"/>
  <c r="F2464" i="4"/>
  <c r="F2528" i="4"/>
  <c r="F2592" i="4"/>
  <c r="F2656" i="4"/>
  <c r="F2720" i="4"/>
  <c r="F2784" i="4"/>
  <c r="F2848" i="4"/>
  <c r="F1875" i="4"/>
  <c r="F1939" i="4"/>
  <c r="F2003" i="4"/>
  <c r="F2067" i="4"/>
  <c r="F2131" i="4"/>
  <c r="F2195" i="4"/>
  <c r="F2259" i="4"/>
  <c r="F2323" i="4"/>
  <c r="F2387" i="4"/>
  <c r="F2451" i="4"/>
  <c r="F2515" i="4"/>
  <c r="F2579" i="4"/>
  <c r="F2643" i="4"/>
  <c r="F2707" i="4"/>
  <c r="F2771" i="4"/>
  <c r="F2835" i="4"/>
  <c r="F2899" i="4"/>
  <c r="F2963" i="4"/>
  <c r="F3027" i="4"/>
  <c r="F1750" i="4"/>
  <c r="F1814" i="4"/>
  <c r="F1878" i="4"/>
  <c r="F1942" i="4"/>
  <c r="F2006" i="4"/>
  <c r="F2070" i="4"/>
  <c r="F2134" i="4"/>
  <c r="F2198" i="4"/>
  <c r="F2262" i="4"/>
  <c r="F2326" i="4"/>
  <c r="F2390" i="4"/>
  <c r="F2454" i="4"/>
  <c r="F2518" i="4"/>
  <c r="F2582" i="4"/>
  <c r="F2646" i="4"/>
  <c r="F2710" i="4"/>
  <c r="F2774" i="4"/>
  <c r="F2838" i="4"/>
  <c r="F2902" i="4"/>
  <c r="F2966" i="4"/>
  <c r="F3030" i="4"/>
  <c r="F2897" i="4"/>
  <c r="F2961" i="4"/>
  <c r="F3025" i="4"/>
  <c r="F3089" i="4"/>
  <c r="F3153" i="4"/>
  <c r="F3217" i="4"/>
  <c r="F3281" i="4"/>
  <c r="F3345" i="4"/>
  <c r="F3409" i="4"/>
  <c r="F3473" i="4"/>
  <c r="F3537" i="4"/>
  <c r="F3601" i="4"/>
  <c r="F3665" i="4"/>
  <c r="F3729" i="4"/>
  <c r="F3793" i="4"/>
  <c r="F3857" i="4"/>
  <c r="F3921" i="4"/>
  <c r="F3985" i="4"/>
  <c r="F4049" i="4"/>
  <c r="F4113" i="4"/>
  <c r="F1788" i="4"/>
  <c r="F1852" i="4"/>
  <c r="F1916" i="4"/>
  <c r="F1980" i="4"/>
  <c r="F2044" i="4"/>
  <c r="F2108" i="4"/>
  <c r="F2172" i="4"/>
  <c r="F2236" i="4"/>
  <c r="F2300" i="4"/>
  <c r="F2364" i="4"/>
  <c r="F2428" i="4"/>
  <c r="F2492" i="4"/>
  <c r="F2556" i="4"/>
  <c r="F2620" i="4"/>
  <c r="F2684" i="4"/>
  <c r="F2748" i="4"/>
  <c r="F2812" i="4"/>
  <c r="F2876" i="4"/>
  <c r="F2944" i="4"/>
  <c r="F3008" i="4"/>
  <c r="F3072" i="4"/>
  <c r="F3136" i="4"/>
  <c r="F3200" i="4"/>
  <c r="F3264" i="4"/>
  <c r="F3328" i="4"/>
  <c r="F3392" i="4"/>
  <c r="F3456" i="4"/>
  <c r="F3520" i="4"/>
  <c r="F3584" i="4"/>
  <c r="F3648" i="4"/>
  <c r="F3712" i="4"/>
  <c r="F3776" i="4"/>
  <c r="F3840" i="4"/>
  <c r="F3904" i="4"/>
  <c r="F3968" i="4"/>
  <c r="F4032" i="4"/>
  <c r="F4096" i="4"/>
  <c r="F4160" i="4"/>
  <c r="F3059" i="4"/>
  <c r="F3123" i="4"/>
  <c r="F3187" i="4"/>
  <c r="F3251" i="4"/>
  <c r="F3315" i="4"/>
  <c r="F3379" i="4"/>
  <c r="F3443" i="4"/>
  <c r="F3507" i="4"/>
  <c r="F3571" i="4"/>
  <c r="F3635" i="4"/>
  <c r="F3699" i="4"/>
  <c r="F3763" i="4"/>
  <c r="F3827" i="4"/>
  <c r="F247" i="4"/>
  <c r="F1719" i="4"/>
  <c r="F422" i="4"/>
  <c r="F844" i="4"/>
  <c r="F1628" i="4"/>
  <c r="F2375" i="4"/>
  <c r="F2887" i="4"/>
  <c r="F826" i="4"/>
  <c r="F1338" i="4"/>
  <c r="F2093" i="4"/>
  <c r="F2605" i="4"/>
  <c r="F3117" i="4"/>
  <c r="F880" i="4"/>
  <c r="F1392" i="4"/>
  <c r="F907" i="4"/>
  <c r="F1419" i="4"/>
  <c r="F702" i="4"/>
  <c r="F1214" i="4"/>
  <c r="F1866" i="4"/>
  <c r="F2378" i="4"/>
  <c r="F2890" i="4"/>
  <c r="F3597" i="4"/>
  <c r="F4109" i="4"/>
  <c r="F2088" i="4"/>
  <c r="F2600" i="4"/>
  <c r="F2075" i="4"/>
  <c r="F2587" i="4"/>
  <c r="F1758" i="4"/>
  <c r="F2270" i="4"/>
  <c r="F2782" i="4"/>
  <c r="F2945" i="4"/>
  <c r="F3201" i="4"/>
  <c r="F3457" i="4"/>
  <c r="F3713" i="4"/>
  <c r="F3969" i="4"/>
  <c r="F1836" i="4"/>
  <c r="F2092" i="4"/>
  <c r="F2348" i="4"/>
  <c r="F2604" i="4"/>
  <c r="F2860" i="4"/>
  <c r="F3120" i="4"/>
  <c r="F3376" i="4"/>
  <c r="F3632" i="4"/>
  <c r="F3888" i="4"/>
  <c r="F4144" i="4"/>
  <c r="F3235" i="4"/>
  <c r="F3491" i="4"/>
  <c r="F3747" i="4"/>
  <c r="F3883" i="4"/>
  <c r="F3963" i="4"/>
  <c r="F4051" i="4"/>
  <c r="F4139" i="4"/>
  <c r="F4219" i="4"/>
  <c r="F3110" i="4"/>
  <c r="F3198" i="4"/>
  <c r="F3278" i="4"/>
  <c r="F3366" i="4"/>
  <c r="F3454" i="4"/>
  <c r="F3534" i="4"/>
  <c r="F3622" i="4"/>
  <c r="F3710" i="4"/>
  <c r="F3790" i="4"/>
  <c r="F3878" i="4"/>
  <c r="F3966" i="4"/>
  <c r="F4046" i="4"/>
  <c r="F4134" i="4"/>
  <c r="F4222" i="4"/>
  <c r="F4193" i="4"/>
  <c r="F4281" i="4"/>
  <c r="F4369" i="4"/>
  <c r="F2948" i="4"/>
  <c r="F3012" i="4"/>
  <c r="F3076" i="4"/>
  <c r="F3140" i="4"/>
  <c r="F3204" i="4"/>
  <c r="F3268" i="4"/>
  <c r="F3332" i="4"/>
  <c r="F3396" i="4"/>
  <c r="F3460" i="4"/>
  <c r="F3524" i="4"/>
  <c r="F3588" i="4"/>
  <c r="F3652" i="4"/>
  <c r="F3716" i="4"/>
  <c r="F3780" i="4"/>
  <c r="F3844" i="4"/>
  <c r="F3908" i="4"/>
  <c r="F3972" i="4"/>
  <c r="F4036" i="4"/>
  <c r="F4100" i="4"/>
  <c r="F4164" i="4"/>
  <c r="F4228" i="4"/>
  <c r="F3335" i="4"/>
  <c r="F3399" i="4"/>
  <c r="F3463" i="4"/>
  <c r="F3527" i="4"/>
  <c r="F3591" i="4"/>
  <c r="F3655" i="4"/>
  <c r="F3719" i="4"/>
  <c r="F3783" i="4"/>
  <c r="F3847" i="4"/>
  <c r="F3911" i="4"/>
  <c r="F3975" i="4"/>
  <c r="F4039" i="4"/>
  <c r="F4103" i="4"/>
  <c r="F4167" i="4"/>
  <c r="F4231" i="4"/>
  <c r="F4295" i="4"/>
  <c r="F4359" i="4"/>
  <c r="F4423" i="4"/>
  <c r="F3242" i="4"/>
  <c r="F3306" i="4"/>
  <c r="F3370" i="4"/>
  <c r="F3434" i="4"/>
  <c r="F3498" i="4"/>
  <c r="F3562" i="4"/>
  <c r="F3626" i="4"/>
  <c r="F3690" i="4"/>
  <c r="F3754" i="4"/>
  <c r="F3818" i="4"/>
  <c r="F3882" i="4"/>
  <c r="F3946" i="4"/>
  <c r="F4010" i="4"/>
  <c r="F4074" i="4"/>
  <c r="F4138" i="4"/>
  <c r="F4202" i="4"/>
  <c r="F4292" i="4"/>
  <c r="F4356" i="4"/>
  <c r="F4420" i="4"/>
  <c r="F4226" i="4"/>
  <c r="F4290" i="4"/>
  <c r="F4354" i="4"/>
  <c r="F4418" i="4"/>
  <c r="F4269" i="4"/>
  <c r="F4333" i="4"/>
  <c r="F4397" i="4"/>
  <c r="F4216" i="4"/>
  <c r="F4280" i="4"/>
  <c r="F4344" i="4"/>
  <c r="F4408" i="4"/>
  <c r="F4275" i="4"/>
  <c r="F4339" i="4"/>
  <c r="F4403" i="4"/>
  <c r="F4254" i="4"/>
  <c r="F4318" i="4"/>
  <c r="F4382" i="4"/>
  <c r="F4446" i="4"/>
  <c r="F4329" i="4"/>
  <c r="F3439" i="4"/>
  <c r="F4207" i="4"/>
  <c r="F3538" i="4"/>
  <c r="F4050" i="4"/>
  <c r="F4396" i="4"/>
  <c r="F4330" i="4"/>
  <c r="F4358" i="4"/>
  <c r="F759" i="4"/>
  <c r="F330" i="4"/>
  <c r="F1633" i="4"/>
  <c r="F956" i="4"/>
  <c r="F1724" i="4"/>
  <c r="F2439" i="4"/>
  <c r="F2951" i="4"/>
  <c r="F890" i="4"/>
  <c r="F1402" i="4"/>
  <c r="F2157" i="4"/>
  <c r="F2669" i="4"/>
  <c r="F3181" i="4"/>
  <c r="F944" i="4"/>
  <c r="F1456" i="4"/>
  <c r="F971" i="4"/>
  <c r="F1483" i="4"/>
  <c r="F766" i="4"/>
  <c r="F1278" i="4"/>
  <c r="F1930" i="4"/>
  <c r="F2442" i="4"/>
  <c r="F2954" i="4"/>
  <c r="F3661" i="4"/>
  <c r="F4173" i="4"/>
  <c r="F2152" i="4"/>
  <c r="F2664" i="4"/>
  <c r="F2139" i="4"/>
  <c r="F2651" i="4"/>
  <c r="F1822" i="4"/>
  <c r="F2334" i="4"/>
  <c r="F2846" i="4"/>
  <c r="F2969" i="4"/>
  <c r="F3225" i="4"/>
  <c r="F3481" i="4"/>
  <c r="F3737" i="4"/>
  <c r="F3993" i="4"/>
  <c r="F1860" i="4"/>
  <c r="F2116" i="4"/>
  <c r="F2372" i="4"/>
  <c r="F2628" i="4"/>
  <c r="F2884" i="4"/>
  <c r="F3144" i="4"/>
  <c r="F3400" i="4"/>
  <c r="F3656" i="4"/>
  <c r="F3912" i="4"/>
  <c r="F4168" i="4"/>
  <c r="F3259" i="4"/>
  <c r="F3515" i="4"/>
  <c r="F3771" i="4"/>
  <c r="F3891" i="4"/>
  <c r="F3971" i="4"/>
  <c r="F4067" i="4"/>
  <c r="F4147" i="4"/>
  <c r="F4227" i="4"/>
  <c r="F3126" i="4"/>
  <c r="F3206" i="4"/>
  <c r="F3286" i="4"/>
  <c r="F3382" i="4"/>
  <c r="F3462" i="4"/>
  <c r="F3542" i="4"/>
  <c r="F3638" i="4"/>
  <c r="F3718" i="4"/>
  <c r="F3798" i="4"/>
  <c r="F3894" i="4"/>
  <c r="F3974" i="4"/>
  <c r="F4054" i="4"/>
  <c r="F4150" i="4"/>
  <c r="F4230" i="4"/>
  <c r="F4201" i="4"/>
  <c r="F4297" i="4"/>
  <c r="F4377" i="4"/>
  <c r="F2956" i="4"/>
  <c r="F3020" i="4"/>
  <c r="F3084" i="4"/>
  <c r="F3148" i="4"/>
  <c r="F3212" i="4"/>
  <c r="F3276" i="4"/>
  <c r="F3340" i="4"/>
  <c r="F3404" i="4"/>
  <c r="F3468" i="4"/>
  <c r="F3532" i="4"/>
  <c r="F3596" i="4"/>
  <c r="F3660" i="4"/>
  <c r="F3724" i="4"/>
  <c r="F3788" i="4"/>
  <c r="F3852" i="4"/>
  <c r="F3916" i="4"/>
  <c r="F3980" i="4"/>
  <c r="F4044" i="4"/>
  <c r="F4108" i="4"/>
  <c r="F4172" i="4"/>
  <c r="F4236" i="4"/>
  <c r="F3343" i="4"/>
  <c r="F3407" i="4"/>
  <c r="F3471" i="4"/>
  <c r="F3535" i="4"/>
  <c r="F3599" i="4"/>
  <c r="F3663" i="4"/>
  <c r="F3727" i="4"/>
  <c r="F3791" i="4"/>
  <c r="F3855" i="4"/>
  <c r="F3919" i="4"/>
  <c r="F3983" i="4"/>
  <c r="F4047" i="4"/>
  <c r="F4111" i="4"/>
  <c r="F4175" i="4"/>
  <c r="F4239" i="4"/>
  <c r="F4303" i="4"/>
  <c r="F4367" i="4"/>
  <c r="F4431" i="4"/>
  <c r="F3250" i="4"/>
  <c r="F3314" i="4"/>
  <c r="F3378" i="4"/>
  <c r="F3442" i="4"/>
  <c r="F3506" i="4"/>
  <c r="F3570" i="4"/>
  <c r="F3634" i="4"/>
  <c r="F3698" i="4"/>
  <c r="F3762" i="4"/>
  <c r="F3826" i="4"/>
  <c r="F3890" i="4"/>
  <c r="F3954" i="4"/>
  <c r="F4018" i="4"/>
  <c r="F4082" i="4"/>
  <c r="F4146" i="4"/>
  <c r="F4210" i="4"/>
  <c r="F4300" i="4"/>
  <c r="F4364" i="4"/>
  <c r="F4428" i="4"/>
  <c r="F4234" i="4"/>
  <c r="F4298" i="4"/>
  <c r="F4362" i="4"/>
  <c r="F4426" i="4"/>
  <c r="F4277" i="4"/>
  <c r="F4341" i="4"/>
  <c r="F4405" i="4"/>
  <c r="F4224" i="4"/>
  <c r="F4288" i="4"/>
  <c r="F4352" i="4"/>
  <c r="F4416" i="4"/>
  <c r="F4283" i="4"/>
  <c r="F4347" i="4"/>
  <c r="F4411" i="4"/>
  <c r="F4262" i="4"/>
  <c r="F4326" i="4"/>
  <c r="F4390" i="4"/>
  <c r="F4350" i="4"/>
  <c r="F4249" i="4"/>
  <c r="F4012" i="4"/>
  <c r="F3503" i="4"/>
  <c r="F3695" i="4"/>
  <c r="F3887" i="4"/>
  <c r="F4015" i="4"/>
  <c r="F4335" i="4"/>
  <c r="F3218" i="4"/>
  <c r="F3346" i="4"/>
  <c r="F3666" i="4"/>
  <c r="F3794" i="4"/>
  <c r="F4114" i="4"/>
  <c r="F4373" i="4"/>
  <c r="F4320" i="4"/>
  <c r="F4315" i="4"/>
  <c r="F4294" i="4"/>
  <c r="F109" i="4"/>
  <c r="F861" i="4"/>
  <c r="F1889" i="4"/>
  <c r="F1052" i="4"/>
  <c r="F1975" i="4"/>
  <c r="F2503" i="4"/>
  <c r="F3015" i="4"/>
  <c r="F954" i="4"/>
  <c r="F1466" i="4"/>
  <c r="F2221" i="4"/>
  <c r="F2733" i="4"/>
  <c r="F3245" i="4"/>
  <c r="F1008" i="4"/>
  <c r="F1520" i="4"/>
  <c r="F1035" i="4"/>
  <c r="F1547" i="4"/>
  <c r="F830" i="4"/>
  <c r="F1342" i="4"/>
  <c r="F1994" i="4"/>
  <c r="F2506" i="4"/>
  <c r="F3018" i="4"/>
  <c r="F3725" i="4"/>
  <c r="F4237" i="4"/>
  <c r="F2216" i="4"/>
  <c r="F2728" i="4"/>
  <c r="F2203" i="4"/>
  <c r="F2715" i="4"/>
  <c r="F1886" i="4"/>
  <c r="F2398" i="4"/>
  <c r="F2910" i="4"/>
  <c r="F3009" i="4"/>
  <c r="F3265" i="4"/>
  <c r="F3521" i="4"/>
  <c r="F3777" i="4"/>
  <c r="F4033" i="4"/>
  <c r="F1900" i="4"/>
  <c r="F2156" i="4"/>
  <c r="F2412" i="4"/>
  <c r="F2668" i="4"/>
  <c r="F2928" i="4"/>
  <c r="F3184" i="4"/>
  <c r="F3440" i="4"/>
  <c r="F3696" i="4"/>
  <c r="F3952" i="4"/>
  <c r="F4208" i="4"/>
  <c r="F3299" i="4"/>
  <c r="F3555" i="4"/>
  <c r="F3811" i="4"/>
  <c r="F3899" i="4"/>
  <c r="F3987" i="4"/>
  <c r="F4075" i="4"/>
  <c r="F4155" i="4"/>
  <c r="F4243" i="4"/>
  <c r="F3134" i="4"/>
  <c r="F3214" i="4"/>
  <c r="F3302" i="4"/>
  <c r="F3390" i="4"/>
  <c r="F3470" i="4"/>
  <c r="F3558" i="4"/>
  <c r="F3646" i="4"/>
  <c r="F3726" i="4"/>
  <c r="F3814" i="4"/>
  <c r="F3902" i="4"/>
  <c r="F3982" i="4"/>
  <c r="F4070" i="4"/>
  <c r="F4158" i="4"/>
  <c r="F4238" i="4"/>
  <c r="F4217" i="4"/>
  <c r="F4305" i="4"/>
  <c r="F4385" i="4"/>
  <c r="F2964" i="4"/>
  <c r="F3028" i="4"/>
  <c r="F3092" i="4"/>
  <c r="F3156" i="4"/>
  <c r="F3220" i="4"/>
  <c r="F3284" i="4"/>
  <c r="F3348" i="4"/>
  <c r="F3412" i="4"/>
  <c r="F3476" i="4"/>
  <c r="F3540" i="4"/>
  <c r="F3604" i="4"/>
  <c r="F3668" i="4"/>
  <c r="F3732" i="4"/>
  <c r="F3796" i="4"/>
  <c r="F3860" i="4"/>
  <c r="F3924" i="4"/>
  <c r="F3988" i="4"/>
  <c r="F4052" i="4"/>
  <c r="F4116" i="4"/>
  <c r="F4180" i="4"/>
  <c r="F3287" i="4"/>
  <c r="F3351" i="4"/>
  <c r="F3415" i="4"/>
  <c r="F3479" i="4"/>
  <c r="F3543" i="4"/>
  <c r="F3607" i="4"/>
  <c r="F3671" i="4"/>
  <c r="F3735" i="4"/>
  <c r="F3799" i="4"/>
  <c r="F3863" i="4"/>
  <c r="F3927" i="4"/>
  <c r="F3991" i="4"/>
  <c r="F4055" i="4"/>
  <c r="F4119" i="4"/>
  <c r="F4183" i="4"/>
  <c r="F4247" i="4"/>
  <c r="F4311" i="4"/>
  <c r="F4375" i="4"/>
  <c r="F4439" i="4"/>
  <c r="F3258" i="4"/>
  <c r="F3322" i="4"/>
  <c r="F3386" i="4"/>
  <c r="F3450" i="4"/>
  <c r="F3514" i="4"/>
  <c r="F3578" i="4"/>
  <c r="F3642" i="4"/>
  <c r="F3706" i="4"/>
  <c r="F3770" i="4"/>
  <c r="F3834" i="4"/>
  <c r="F3898" i="4"/>
  <c r="F3962" i="4"/>
  <c r="F4026" i="4"/>
  <c r="F4090" i="4"/>
  <c r="F4154" i="4"/>
  <c r="F4244" i="4"/>
  <c r="F4308" i="4"/>
  <c r="F4372" i="4"/>
  <c r="F4436" i="4"/>
  <c r="F4242" i="4"/>
  <c r="F4306" i="4"/>
  <c r="F4370" i="4"/>
  <c r="F4434" i="4"/>
  <c r="F4285" i="4"/>
  <c r="F4349" i="4"/>
  <c r="F4413" i="4"/>
  <c r="F4232" i="4"/>
  <c r="F4296" i="4"/>
  <c r="F4360" i="4"/>
  <c r="F4424" i="4"/>
  <c r="F4291" i="4"/>
  <c r="F4355" i="4"/>
  <c r="F4419" i="4"/>
  <c r="F4270" i="4"/>
  <c r="F4334" i="4"/>
  <c r="F4398" i="4"/>
  <c r="F617" i="4"/>
  <c r="F1373" i="4"/>
  <c r="F2145" i="4"/>
  <c r="F1156" i="4"/>
  <c r="F2055" i="4"/>
  <c r="F2567" i="4"/>
  <c r="F3079" i="4"/>
  <c r="F1018" i="4"/>
  <c r="F1530" i="4"/>
  <c r="F2285" i="4"/>
  <c r="F2797" i="4"/>
  <c r="F3309" i="4"/>
  <c r="F1072" i="4"/>
  <c r="F1584" i="4"/>
  <c r="F1099" i="4"/>
  <c r="F1611" i="4"/>
  <c r="F894" i="4"/>
  <c r="F1406" i="4"/>
  <c r="F2058" i="4"/>
  <c r="F2570" i="4"/>
  <c r="F3082" i="4"/>
  <c r="F3789" i="4"/>
  <c r="F1768" i="4"/>
  <c r="F2280" i="4"/>
  <c r="F2792" i="4"/>
  <c r="F2267" i="4"/>
  <c r="F2779" i="4"/>
  <c r="F1950" i="4"/>
  <c r="F2462" i="4"/>
  <c r="F2974" i="4"/>
  <c r="F3033" i="4"/>
  <c r="F3289" i="4"/>
  <c r="F3545" i="4"/>
  <c r="F3801" i="4"/>
  <c r="F4057" i="4"/>
  <c r="F1924" i="4"/>
  <c r="F2180" i="4"/>
  <c r="F2436" i="4"/>
  <c r="F2692" i="4"/>
  <c r="F2952" i="4"/>
  <c r="F3208" i="4"/>
  <c r="F3464" i="4"/>
  <c r="F3720" i="4"/>
  <c r="F3976" i="4"/>
  <c r="F3067" i="4"/>
  <c r="F3323" i="4"/>
  <c r="F3579" i="4"/>
  <c r="F3819" i="4"/>
  <c r="F3907" i="4"/>
  <c r="F4003" i="4"/>
  <c r="F4083" i="4"/>
  <c r="F4163" i="4"/>
  <c r="F3062" i="4"/>
  <c r="F3142" i="4"/>
  <c r="F3222" i="4"/>
  <c r="F3318" i="4"/>
  <c r="F3398" i="4"/>
  <c r="F3478" i="4"/>
  <c r="F3574" i="4"/>
  <c r="F3654" i="4"/>
  <c r="F3734" i="4"/>
  <c r="F3830" i="4"/>
  <c r="F3910" i="4"/>
  <c r="F3990" i="4"/>
  <c r="F4086" i="4"/>
  <c r="F4166" i="4"/>
  <c r="F4246" i="4"/>
  <c r="F4233" i="4"/>
  <c r="F4313" i="4"/>
  <c r="F4393" i="4"/>
  <c r="F2908" i="4"/>
  <c r="F2972" i="4"/>
  <c r="F3036" i="4"/>
  <c r="F3100" i="4"/>
  <c r="F3164" i="4"/>
  <c r="F3228" i="4"/>
  <c r="F3292" i="4"/>
  <c r="F3356" i="4"/>
  <c r="F3420" i="4"/>
  <c r="F3484" i="4"/>
  <c r="F3548" i="4"/>
  <c r="F3612" i="4"/>
  <c r="F3676" i="4"/>
  <c r="F3740" i="4"/>
  <c r="F3804" i="4"/>
  <c r="F3868" i="4"/>
  <c r="F3932" i="4"/>
  <c r="F3996" i="4"/>
  <c r="F4060" i="4"/>
  <c r="F4124" i="4"/>
  <c r="F4188" i="4"/>
  <c r="F3295" i="4"/>
  <c r="F3359" i="4"/>
  <c r="F3423" i="4"/>
  <c r="F3487" i="4"/>
  <c r="F3551" i="4"/>
  <c r="F3615" i="4"/>
  <c r="F3679" i="4"/>
  <c r="F3743" i="4"/>
  <c r="F3807" i="4"/>
  <c r="F3871" i="4"/>
  <c r="F3935" i="4"/>
  <c r="F3999" i="4"/>
  <c r="F4063" i="4"/>
  <c r="F4127" i="4"/>
  <c r="F4191" i="4"/>
  <c r="F4255" i="4"/>
  <c r="F4319" i="4"/>
  <c r="F4383" i="4"/>
  <c r="F3266" i="4"/>
  <c r="F3330" i="4"/>
  <c r="F3394" i="4"/>
  <c r="F3458" i="4"/>
  <c r="F3522" i="4"/>
  <c r="F3586" i="4"/>
  <c r="F3650" i="4"/>
  <c r="F3714" i="4"/>
  <c r="F3778" i="4"/>
  <c r="F3842" i="4"/>
  <c r="F3906" i="4"/>
  <c r="F3970" i="4"/>
  <c r="F4034" i="4"/>
  <c r="F4098" i="4"/>
  <c r="F4162" i="4"/>
  <c r="F4252" i="4"/>
  <c r="F4316" i="4"/>
  <c r="F4380" i="4"/>
  <c r="F4444" i="4"/>
  <c r="F4250" i="4"/>
  <c r="F4314" i="4"/>
  <c r="F4378" i="4"/>
  <c r="F4442" i="4"/>
  <c r="F4293" i="4"/>
  <c r="F4357" i="4"/>
  <c r="F4421" i="4"/>
  <c r="F4240" i="4"/>
  <c r="F4304" i="4"/>
  <c r="F4368" i="4"/>
  <c r="F4432" i="4"/>
  <c r="F4299" i="4"/>
  <c r="F4363" i="4"/>
  <c r="F4427" i="4"/>
  <c r="F4278" i="4"/>
  <c r="F4342" i="4"/>
  <c r="F4406" i="4"/>
  <c r="F4307" i="4"/>
  <c r="F4435" i="4"/>
  <c r="F4286" i="4"/>
  <c r="F4414" i="4"/>
  <c r="F4169" i="4"/>
  <c r="F4076" i="4"/>
  <c r="F3567" i="4"/>
  <c r="F3759" i="4"/>
  <c r="F3951" i="4"/>
  <c r="F4079" i="4"/>
  <c r="F4399" i="4"/>
  <c r="F3282" i="4"/>
  <c r="F3410" i="4"/>
  <c r="F3730" i="4"/>
  <c r="F3858" i="4"/>
  <c r="F4178" i="4"/>
  <c r="F4266" i="4"/>
  <c r="F4245" i="4"/>
  <c r="F4256" i="4"/>
  <c r="F4384" i="4"/>
  <c r="F4251" i="4"/>
  <c r="F4379" i="4"/>
  <c r="F4422" i="4"/>
  <c r="F1129" i="4"/>
  <c r="F1885" i="4"/>
  <c r="F2401" i="4"/>
  <c r="F1268" i="4"/>
  <c r="F2119" i="4"/>
  <c r="F2631" i="4"/>
  <c r="F3143" i="4"/>
  <c r="F1082" i="4"/>
  <c r="F1594" i="4"/>
  <c r="F2349" i="4"/>
  <c r="F2861" i="4"/>
  <c r="F3373" i="4"/>
  <c r="F1136" i="4"/>
  <c r="F1648" i="4"/>
  <c r="F1163" i="4"/>
  <c r="F1675" i="4"/>
  <c r="F958" i="4"/>
  <c r="F1470" i="4"/>
  <c r="F2122" i="4"/>
  <c r="F2634" i="4"/>
  <c r="F3146" i="4"/>
  <c r="F3853" i="4"/>
  <c r="F1832" i="4"/>
  <c r="F2344" i="4"/>
  <c r="F2856" i="4"/>
  <c r="F2331" i="4"/>
  <c r="F2843" i="4"/>
  <c r="F2014" i="4"/>
  <c r="F2526" i="4"/>
  <c r="F3014" i="4"/>
  <c r="F3073" i="4"/>
  <c r="F3329" i="4"/>
  <c r="F3585" i="4"/>
  <c r="F3841" i="4"/>
  <c r="F4097" i="4"/>
  <c r="F1964" i="4"/>
  <c r="F2220" i="4"/>
  <c r="F2476" i="4"/>
  <c r="F2732" i="4"/>
  <c r="F2992" i="4"/>
  <c r="F3248" i="4"/>
  <c r="F3504" i="4"/>
  <c r="F3760" i="4"/>
  <c r="F4016" i="4"/>
  <c r="F3107" i="4"/>
  <c r="F3363" i="4"/>
  <c r="F3619" i="4"/>
  <c r="F3835" i="4"/>
  <c r="F3923" i="4"/>
  <c r="F4011" i="4"/>
  <c r="F4091" i="4"/>
  <c r="F4179" i="4"/>
  <c r="F3070" i="4"/>
  <c r="F3150" i="4"/>
  <c r="F3238" i="4"/>
  <c r="F3326" i="4"/>
  <c r="F3406" i="4"/>
  <c r="F3494" i="4"/>
  <c r="F3582" i="4"/>
  <c r="F3662" i="4"/>
  <c r="F3750" i="4"/>
  <c r="F3838" i="4"/>
  <c r="F3918" i="4"/>
  <c r="F4006" i="4"/>
  <c r="F4094" i="4"/>
  <c r="F4174" i="4"/>
  <c r="F4153" i="4"/>
  <c r="F4241" i="4"/>
  <c r="F4321" i="4"/>
  <c r="F4409" i="4"/>
  <c r="F2916" i="4"/>
  <c r="F2980" i="4"/>
  <c r="F3044" i="4"/>
  <c r="F3108" i="4"/>
  <c r="F3172" i="4"/>
  <c r="F3236" i="4"/>
  <c r="F3300" i="4"/>
  <c r="F3364" i="4"/>
  <c r="F3428" i="4"/>
  <c r="F3492" i="4"/>
  <c r="F3556" i="4"/>
  <c r="F3620" i="4"/>
  <c r="F3684" i="4"/>
  <c r="F3748" i="4"/>
  <c r="F3812" i="4"/>
  <c r="F3876" i="4"/>
  <c r="F3940" i="4"/>
  <c r="F4004" i="4"/>
  <c r="F4068" i="4"/>
  <c r="F4132" i="4"/>
  <c r="F4196" i="4"/>
  <c r="F3303" i="4"/>
  <c r="F3367" i="4"/>
  <c r="F3431" i="4"/>
  <c r="F3495" i="4"/>
  <c r="F3559" i="4"/>
  <c r="F3623" i="4"/>
  <c r="F3687" i="4"/>
  <c r="F3751" i="4"/>
  <c r="F3815" i="4"/>
  <c r="F3879" i="4"/>
  <c r="F3943" i="4"/>
  <c r="F4007" i="4"/>
  <c r="F4071" i="4"/>
  <c r="F4135" i="4"/>
  <c r="F4199" i="4"/>
  <c r="F4263" i="4"/>
  <c r="F4327" i="4"/>
  <c r="F4391" i="4"/>
  <c r="F3210" i="4"/>
  <c r="F3274" i="4"/>
  <c r="F3338" i="4"/>
  <c r="F3402" i="4"/>
  <c r="F3466" i="4"/>
  <c r="F3530" i="4"/>
  <c r="F3594" i="4"/>
  <c r="F3658" i="4"/>
  <c r="F3722" i="4"/>
  <c r="F3786" i="4"/>
  <c r="F3850" i="4"/>
  <c r="F3914" i="4"/>
  <c r="F3978" i="4"/>
  <c r="F4042" i="4"/>
  <c r="F4106" i="4"/>
  <c r="F4170" i="4"/>
  <c r="F4260" i="4"/>
  <c r="F4324" i="4"/>
  <c r="F4388" i="4"/>
  <c r="F4258" i="4"/>
  <c r="F4322" i="4"/>
  <c r="F4386" i="4"/>
  <c r="F4301" i="4"/>
  <c r="F4365" i="4"/>
  <c r="F4429" i="4"/>
  <c r="F4248" i="4"/>
  <c r="F4312" i="4"/>
  <c r="F4376" i="4"/>
  <c r="F4440" i="4"/>
  <c r="F4371" i="4"/>
  <c r="F3375" i="4"/>
  <c r="F4143" i="4"/>
  <c r="F3474" i="4"/>
  <c r="F3922" i="4"/>
  <c r="F4332" i="4"/>
  <c r="F4394" i="4"/>
  <c r="F4437" i="4"/>
  <c r="F68" i="4"/>
  <c r="F328" i="4"/>
  <c r="F2585" i="4"/>
  <c r="F1356" i="4"/>
  <c r="F2183" i="4"/>
  <c r="F2695" i="4"/>
  <c r="F3207" i="4"/>
  <c r="F1146" i="4"/>
  <c r="F1658" i="4"/>
  <c r="F2413" i="4"/>
  <c r="F2925" i="4"/>
  <c r="F688" i="4"/>
  <c r="F1200" i="4"/>
  <c r="F715" i="4"/>
  <c r="F1227" i="4"/>
  <c r="F1739" i="4"/>
  <c r="F1022" i="4"/>
  <c r="F1534" i="4"/>
  <c r="F2186" i="4"/>
  <c r="F2698" i="4"/>
  <c r="F3405" i="4"/>
  <c r="F3917" i="4"/>
  <c r="F1896" i="4"/>
  <c r="F2408" i="4"/>
  <c r="F1883" i="4"/>
  <c r="F2395" i="4"/>
  <c r="F2907" i="4"/>
  <c r="F2078" i="4"/>
  <c r="F2590" i="4"/>
  <c r="F3038" i="4"/>
  <c r="F3097" i="4"/>
  <c r="F3353" i="4"/>
  <c r="F3609" i="4"/>
  <c r="F3865" i="4"/>
  <c r="F4121" i="4"/>
  <c r="F1988" i="4"/>
  <c r="F2244" i="4"/>
  <c r="F2500" i="4"/>
  <c r="F2756" i="4"/>
  <c r="F3016" i="4"/>
  <c r="F3272" i="4"/>
  <c r="F3528" i="4"/>
  <c r="F3784" i="4"/>
  <c r="F4040" i="4"/>
  <c r="F3131" i="4"/>
  <c r="F3387" i="4"/>
  <c r="F3643" i="4"/>
  <c r="F3843" i="4"/>
  <c r="F3939" i="4"/>
  <c r="F4019" i="4"/>
  <c r="F4099" i="4"/>
  <c r="F4195" i="4"/>
  <c r="F3078" i="4"/>
  <c r="F3158" i="4"/>
  <c r="F3254" i="4"/>
  <c r="F3334" i="4"/>
  <c r="F3414" i="4"/>
  <c r="F3510" i="4"/>
  <c r="F3590" i="4"/>
  <c r="F3670" i="4"/>
  <c r="F3766" i="4"/>
  <c r="F3846" i="4"/>
  <c r="F3926" i="4"/>
  <c r="F4022" i="4"/>
  <c r="F4102" i="4"/>
  <c r="F4182" i="4"/>
  <c r="F4425" i="4"/>
  <c r="F2924" i="4"/>
  <c r="F2988" i="4"/>
  <c r="F3052" i="4"/>
  <c r="F3116" i="4"/>
  <c r="F3180" i="4"/>
  <c r="F3244" i="4"/>
  <c r="F3308" i="4"/>
  <c r="F3372" i="4"/>
  <c r="F3436" i="4"/>
  <c r="F3500" i="4"/>
  <c r="F3564" i="4"/>
  <c r="F3628" i="4"/>
  <c r="F3692" i="4"/>
  <c r="F3756" i="4"/>
  <c r="F3820" i="4"/>
  <c r="F3884" i="4"/>
  <c r="F3948" i="4"/>
  <c r="F4140" i="4"/>
  <c r="F4204" i="4"/>
  <c r="F3311" i="4"/>
  <c r="F3631" i="4"/>
  <c r="F3823" i="4"/>
  <c r="F4271" i="4"/>
  <c r="F3602" i="4"/>
  <c r="F3986" i="4"/>
  <c r="F4268" i="4"/>
  <c r="F4309" i="4"/>
  <c r="F4443" i="4"/>
  <c r="F580" i="4"/>
  <c r="F211" i="4"/>
  <c r="F2737" i="4"/>
  <c r="F1468" i="4"/>
  <c r="F2247" i="4"/>
  <c r="F2759" i="4"/>
  <c r="F3271" i="4"/>
  <c r="F1210" i="4"/>
  <c r="F1722" i="4"/>
  <c r="F2477" i="4"/>
  <c r="F2989" i="4"/>
  <c r="F752" i="4"/>
  <c r="F1264" i="4"/>
  <c r="F779" i="4"/>
  <c r="F1291" i="4"/>
  <c r="F1803" i="4"/>
  <c r="F1086" i="4"/>
  <c r="F1598" i="4"/>
  <c r="F2250" i="4"/>
  <c r="F2762" i="4"/>
  <c r="F3469" i="4"/>
  <c r="F3981" i="4"/>
  <c r="F1960" i="4"/>
  <c r="F2472" i="4"/>
  <c r="F1947" i="4"/>
  <c r="F2459" i="4"/>
  <c r="F2971" i="4"/>
  <c r="F2142" i="4"/>
  <c r="F2654" i="4"/>
  <c r="F2881" i="4"/>
  <c r="F3137" i="4"/>
  <c r="F3393" i="4"/>
  <c r="F3649" i="4"/>
  <c r="F3905" i="4"/>
  <c r="F1772" i="4"/>
  <c r="F2028" i="4"/>
  <c r="F2284" i="4"/>
  <c r="F2540" i="4"/>
  <c r="F2796" i="4"/>
  <c r="F3056" i="4"/>
  <c r="F3312" i="4"/>
  <c r="F3568" i="4"/>
  <c r="F3824" i="4"/>
  <c r="F4080" i="4"/>
  <c r="F3171" i="4"/>
  <c r="F3427" i="4"/>
  <c r="F3683" i="4"/>
  <c r="F3859" i="4"/>
  <c r="F3947" i="4"/>
  <c r="F4027" i="4"/>
  <c r="F4115" i="4"/>
  <c r="F4203" i="4"/>
  <c r="F3086" i="4"/>
  <c r="F3174" i="4"/>
  <c r="F3262" i="4"/>
  <c r="F3342" i="4"/>
  <c r="F3430" i="4"/>
  <c r="F3518" i="4"/>
  <c r="F3598" i="4"/>
  <c r="F3686" i="4"/>
  <c r="F3774" i="4"/>
  <c r="F3854" i="4"/>
  <c r="F3942" i="4"/>
  <c r="F4030" i="4"/>
  <c r="F4110" i="4"/>
  <c r="F4198" i="4"/>
  <c r="F4177" i="4"/>
  <c r="F4257" i="4"/>
  <c r="F4345" i="4"/>
  <c r="F4433" i="4"/>
  <c r="F2932" i="4"/>
  <c r="F2996" i="4"/>
  <c r="F3060" i="4"/>
  <c r="F3124" i="4"/>
  <c r="F3188" i="4"/>
  <c r="F3252" i="4"/>
  <c r="F3316" i="4"/>
  <c r="F3380" i="4"/>
  <c r="F3444" i="4"/>
  <c r="F3508" i="4"/>
  <c r="F3572" i="4"/>
  <c r="F3636" i="4"/>
  <c r="F3700" i="4"/>
  <c r="F3764" i="4"/>
  <c r="F3828" i="4"/>
  <c r="F3892" i="4"/>
  <c r="F3956" i="4"/>
  <c r="F4020" i="4"/>
  <c r="F4084" i="4"/>
  <c r="F4148" i="4"/>
  <c r="F4212" i="4"/>
  <c r="F3319" i="4"/>
  <c r="F3383" i="4"/>
  <c r="F3447" i="4"/>
  <c r="F3511" i="4"/>
  <c r="F3575" i="4"/>
  <c r="F3639" i="4"/>
  <c r="F3703" i="4"/>
  <c r="F3767" i="4"/>
  <c r="F3831" i="4"/>
  <c r="F3895" i="4"/>
  <c r="F3959" i="4"/>
  <c r="F4023" i="4"/>
  <c r="F4087" i="4"/>
  <c r="F4151" i="4"/>
  <c r="F4215" i="4"/>
  <c r="F4279" i="4"/>
  <c r="F4343" i="4"/>
  <c r="F4407" i="4"/>
  <c r="F3226" i="4"/>
  <c r="F3290" i="4"/>
  <c r="F3354" i="4"/>
  <c r="F3418" i="4"/>
  <c r="F3482" i="4"/>
  <c r="F3546" i="4"/>
  <c r="F3610" i="4"/>
  <c r="F3674" i="4"/>
  <c r="F3738" i="4"/>
  <c r="F3802" i="4"/>
  <c r="F3866" i="4"/>
  <c r="F3930" i="4"/>
  <c r="F3994" i="4"/>
  <c r="F4058" i="4"/>
  <c r="F4122" i="4"/>
  <c r="F4186" i="4"/>
  <c r="F4276" i="4"/>
  <c r="F4340" i="4"/>
  <c r="F4404" i="4"/>
  <c r="F4274" i="4"/>
  <c r="F4338" i="4"/>
  <c r="F4402" i="4"/>
  <c r="F4253" i="4"/>
  <c r="F4317" i="4"/>
  <c r="F4381" i="4"/>
  <c r="F4445" i="4"/>
  <c r="F4264" i="4"/>
  <c r="F4328" i="4"/>
  <c r="F4392" i="4"/>
  <c r="F4259" i="4"/>
  <c r="F4323" i="4"/>
  <c r="F4387" i="4"/>
  <c r="F4302" i="4"/>
  <c r="F4366" i="4"/>
  <c r="F4430" i="4"/>
  <c r="F1207" i="4"/>
  <c r="F38" i="4"/>
  <c r="F716" i="4"/>
  <c r="F1548" i="4"/>
  <c r="F2311" i="4"/>
  <c r="F2823" i="4"/>
  <c r="F762" i="4"/>
  <c r="F1274" i="4"/>
  <c r="F1786" i="4"/>
  <c r="F2541" i="4"/>
  <c r="F3053" i="4"/>
  <c r="F816" i="4"/>
  <c r="F1328" i="4"/>
  <c r="F843" i="4"/>
  <c r="F1355" i="4"/>
  <c r="F1867" i="4"/>
  <c r="F1150" i="4"/>
  <c r="F1662" i="4"/>
  <c r="F2314" i="4"/>
  <c r="F2826" i="4"/>
  <c r="F3533" i="4"/>
  <c r="F4045" i="4"/>
  <c r="F2024" i="4"/>
  <c r="F2536" i="4"/>
  <c r="F2011" i="4"/>
  <c r="F2523" i="4"/>
  <c r="F3035" i="4"/>
  <c r="F1796" i="4"/>
  <c r="F3848" i="4"/>
  <c r="F4131" i="4"/>
  <c r="F3606" i="4"/>
  <c r="F4185" i="4"/>
  <c r="F3324" i="4"/>
  <c r="F3836" i="4"/>
  <c r="F3391" i="4"/>
  <c r="F3903" i="4"/>
  <c r="F4415" i="4"/>
  <c r="F3682" i="4"/>
  <c r="F4194" i="4"/>
  <c r="F4272" i="4"/>
  <c r="F4438" i="4"/>
  <c r="F4336" i="4"/>
  <c r="F4002" i="4"/>
  <c r="F4410" i="4"/>
  <c r="F3336" i="4"/>
  <c r="F3708" i="4"/>
  <c r="F4066" i="4"/>
  <c r="F4214" i="4"/>
  <c r="F3327" i="4"/>
  <c r="F2206" i="4"/>
  <c r="F2052" i="4"/>
  <c r="F4104" i="4"/>
  <c r="F4211" i="4"/>
  <c r="F3702" i="4"/>
  <c r="F4265" i="4"/>
  <c r="F3388" i="4"/>
  <c r="F3900" i="4"/>
  <c r="F3455" i="4"/>
  <c r="F3967" i="4"/>
  <c r="F3234" i="4"/>
  <c r="F3746" i="4"/>
  <c r="F4284" i="4"/>
  <c r="F3446" i="4"/>
  <c r="F4118" i="4"/>
  <c r="F3196" i="4"/>
  <c r="F3554" i="4"/>
  <c r="F3592" i="4"/>
  <c r="F4351" i="4"/>
  <c r="F4374" i="4"/>
  <c r="F2718" i="4"/>
  <c r="F2308" i="4"/>
  <c r="F3195" i="4"/>
  <c r="F3094" i="4"/>
  <c r="F3782" i="4"/>
  <c r="F4361" i="4"/>
  <c r="F2940" i="4"/>
  <c r="F3452" i="4"/>
  <c r="F3964" i="4"/>
  <c r="F3519" i="4"/>
  <c r="F4031" i="4"/>
  <c r="F3298" i="4"/>
  <c r="F3810" i="4"/>
  <c r="F4348" i="4"/>
  <c r="F4218" i="4"/>
  <c r="F4400" i="4"/>
  <c r="F4267" i="4"/>
  <c r="F3955" i="4"/>
  <c r="F4220" i="4"/>
  <c r="F4310" i="4"/>
  <c r="F3526" i="4"/>
  <c r="F3839" i="4"/>
  <c r="F4389" i="4"/>
  <c r="F2905" i="4"/>
  <c r="F2564" i="4"/>
  <c r="F3451" i="4"/>
  <c r="F3190" i="4"/>
  <c r="F3862" i="4"/>
  <c r="F4441" i="4"/>
  <c r="F3004" i="4"/>
  <c r="F3516" i="4"/>
  <c r="F4028" i="4"/>
  <c r="F3583" i="4"/>
  <c r="F4095" i="4"/>
  <c r="F3362" i="4"/>
  <c r="F3874" i="4"/>
  <c r="F4412" i="4"/>
  <c r="F4282" i="4"/>
  <c r="F4331" i="4"/>
  <c r="F4346" i="4"/>
  <c r="F4395" i="4"/>
  <c r="F3161" i="4"/>
  <c r="F2820" i="4"/>
  <c r="F3707" i="4"/>
  <c r="F3270" i="4"/>
  <c r="F3958" i="4"/>
  <c r="F3068" i="4"/>
  <c r="F3580" i="4"/>
  <c r="F4092" i="4"/>
  <c r="F3647" i="4"/>
  <c r="F4159" i="4"/>
  <c r="F3426" i="4"/>
  <c r="F3938" i="4"/>
  <c r="F3490" i="4"/>
  <c r="F4261" i="4"/>
  <c r="F3673" i="4"/>
  <c r="F4287" i="4"/>
  <c r="F4325" i="4"/>
  <c r="F3929" i="4"/>
  <c r="F3260" i="4"/>
  <c r="F3618" i="4"/>
  <c r="F3417" i="4"/>
  <c r="F3080" i="4"/>
  <c r="F3875" i="4"/>
  <c r="F3350" i="4"/>
  <c r="F4038" i="4"/>
  <c r="F3132" i="4"/>
  <c r="F3644" i="4"/>
  <c r="F4156" i="4"/>
  <c r="F3711" i="4"/>
  <c r="F4223" i="4"/>
  <c r="F3775" i="4"/>
  <c r="F4035" i="4"/>
  <c r="F3772" i="4"/>
  <c r="F4130" i="4"/>
  <c r="F283" i="2"/>
  <c r="F795" i="2"/>
  <c r="F1307" i="2"/>
  <c r="F550" i="2"/>
  <c r="F1062" i="2"/>
  <c r="F1336" i="2"/>
  <c r="F601" i="2"/>
  <c r="F1257" i="2"/>
  <c r="F676" i="2"/>
  <c r="F1188" i="2"/>
  <c r="F1700" i="2"/>
  <c r="F1538" i="2"/>
  <c r="F2050" i="2"/>
  <c r="F2562" i="2"/>
  <c r="F2349" i="2"/>
  <c r="F2861" i="2"/>
  <c r="F1619" i="2"/>
  <c r="F2131" i="2"/>
  <c r="F2643" i="2"/>
  <c r="F3155" i="2"/>
  <c r="F1374" i="2"/>
  <c r="F1886" i="2"/>
  <c r="F2398" i="2"/>
  <c r="F2910" i="2"/>
  <c r="F1953" i="2"/>
  <c r="F880" i="2"/>
  <c r="F33" i="2"/>
  <c r="F44" i="2"/>
  <c r="F791" i="2"/>
  <c r="F1743" i="2"/>
  <c r="F1023" i="2"/>
  <c r="F242" i="2"/>
  <c r="F754" i="2"/>
  <c r="F535" i="2"/>
  <c r="F517" i="2"/>
  <c r="F1029" i="2"/>
  <c r="F1541" i="2"/>
  <c r="F2053" i="2"/>
  <c r="F1488" i="2"/>
  <c r="F2160" i="2"/>
  <c r="F2672" i="2"/>
  <c r="F3184" i="2"/>
  <c r="F1616" i="2"/>
  <c r="F483" i="2"/>
  <c r="F995" i="2"/>
  <c r="F1507" i="2"/>
  <c r="F750" i="2"/>
  <c r="F719" i="2"/>
  <c r="F350" i="2"/>
  <c r="F945" i="2"/>
  <c r="F1457" i="2"/>
  <c r="F876" i="2"/>
  <c r="F1388" i="2"/>
  <c r="F1226" i="2"/>
  <c r="F1738" i="2"/>
  <c r="F2250" i="2"/>
  <c r="F2762" i="2"/>
  <c r="F2549" i="2"/>
  <c r="F3061" i="2"/>
  <c r="F1819" i="2"/>
  <c r="F2331" i="2"/>
  <c r="F1076" i="2"/>
  <c r="F3013" i="2"/>
  <c r="F895" i="2"/>
  <c r="F1152" i="2"/>
  <c r="F646" i="2"/>
  <c r="F1634" i="2"/>
  <c r="F3251" i="2"/>
  <c r="F1839" i="2"/>
  <c r="F101" i="2"/>
  <c r="F1445" i="2"/>
  <c r="F1168" i="2"/>
  <c r="F551" i="2"/>
  <c r="F529" i="2"/>
  <c r="F1503" i="2"/>
  <c r="F42" i="2"/>
  <c r="F1066" i="2"/>
  <c r="F445" i="2"/>
  <c r="F1149" i="2"/>
  <c r="F1853" i="2"/>
  <c r="F936" i="2"/>
  <c r="F2024" i="2"/>
  <c r="F2536" i="2"/>
  <c r="F3048" i="2"/>
  <c r="F992" i="2"/>
  <c r="F347" i="2"/>
  <c r="F859" i="2"/>
  <c r="F1371" i="2"/>
  <c r="F614" i="2"/>
  <c r="F1126" i="2"/>
  <c r="F62" i="2"/>
  <c r="F705" i="2"/>
  <c r="F1321" i="2"/>
  <c r="F740" i="2"/>
  <c r="F1252" i="2"/>
  <c r="F1764" i="2"/>
  <c r="F1602" i="2"/>
  <c r="F2114" i="2"/>
  <c r="F2626" i="2"/>
  <c r="F2413" i="2"/>
  <c r="F2925" i="2"/>
  <c r="F1683" i="2"/>
  <c r="F2195" i="2"/>
  <c r="F2707" i="2"/>
  <c r="F3219" i="2"/>
  <c r="F1438" i="2"/>
  <c r="F1950" i="2"/>
  <c r="F2462" i="2"/>
  <c r="F2974" i="2"/>
  <c r="F2017" i="2"/>
  <c r="F1080" i="2"/>
  <c r="F153" i="2"/>
  <c r="F108" i="2"/>
  <c r="F903" i="2"/>
  <c r="F1807" i="2"/>
  <c r="F1127" i="2"/>
  <c r="F2019" i="2"/>
  <c r="F2603" i="2"/>
  <c r="F138" i="2"/>
  <c r="F2056" i="2"/>
  <c r="F39" i="2"/>
  <c r="F2146" i="2"/>
  <c r="F1470" i="2"/>
  <c r="F911" i="2"/>
  <c r="F421" i="2"/>
  <c r="F1509" i="2"/>
  <c r="F1376" i="2"/>
  <c r="F64" i="2"/>
  <c r="F657" i="2"/>
  <c r="F1607" i="2"/>
  <c r="F106" i="2"/>
  <c r="F1130" i="2"/>
  <c r="F509" i="2"/>
  <c r="F1277" i="2"/>
  <c r="F1917" i="2"/>
  <c r="F1240" i="2"/>
  <c r="F2088" i="2"/>
  <c r="F2600" i="2"/>
  <c r="F3112" i="2"/>
  <c r="F1256" i="2"/>
  <c r="F411" i="2"/>
  <c r="F923" i="2"/>
  <c r="F1435" i="2"/>
  <c r="F678" i="2"/>
  <c r="F375" i="2"/>
  <c r="F182" i="2"/>
  <c r="F849" i="2"/>
  <c r="F1385" i="2"/>
  <c r="F804" i="2"/>
  <c r="F1316" i="2"/>
  <c r="F1154" i="2"/>
  <c r="F1666" i="2"/>
  <c r="F2178" i="2"/>
  <c r="F2690" i="2"/>
  <c r="F2477" i="2"/>
  <c r="F2989" i="2"/>
  <c r="F1747" i="2"/>
  <c r="F2259" i="2"/>
  <c r="F2771" i="2"/>
  <c r="F3283" i="2"/>
  <c r="F1502" i="2"/>
  <c r="F2014" i="2"/>
  <c r="F2526" i="2"/>
  <c r="F1569" i="2"/>
  <c r="F2081" i="2"/>
  <c r="F1304" i="2"/>
  <c r="F241" i="2"/>
  <c r="F172" i="2"/>
  <c r="F1151" i="2"/>
  <c r="F1871" i="2"/>
  <c r="F1215" i="2"/>
  <c r="F637" i="2"/>
  <c r="F1341" i="2"/>
  <c r="F1981" i="2"/>
  <c r="F1448" i="2"/>
  <c r="F2152" i="2"/>
  <c r="F2664" i="2"/>
  <c r="F3176" i="2"/>
  <c r="F1600" i="2"/>
  <c r="F475" i="2"/>
  <c r="F987" i="2"/>
  <c r="F1499" i="2"/>
  <c r="F742" i="2"/>
  <c r="F711" i="2"/>
  <c r="F334" i="2"/>
  <c r="F937" i="2"/>
  <c r="F1449" i="2"/>
  <c r="F868" i="2"/>
  <c r="F1380" i="2"/>
  <c r="F1218" i="2"/>
  <c r="F1730" i="2"/>
  <c r="F2242" i="2"/>
  <c r="F2754" i="2"/>
  <c r="F2541" i="2"/>
  <c r="F3053" i="2"/>
  <c r="F1811" i="2"/>
  <c r="F2323" i="2"/>
  <c r="F2835" i="2"/>
  <c r="F3347" i="2"/>
  <c r="F1566" i="2"/>
  <c r="F2078" i="2"/>
  <c r="F2590" i="2"/>
  <c r="F1633" i="2"/>
  <c r="F2145" i="2"/>
  <c r="F1416" i="2"/>
  <c r="F345" i="2"/>
  <c r="F236" i="2"/>
  <c r="F1319" i="2"/>
  <c r="F1935" i="2"/>
  <c r="F1335" i="2"/>
  <c r="F434" i="2"/>
  <c r="F946" i="2"/>
  <c r="F197" i="2"/>
  <c r="F709" i="2"/>
  <c r="F1221" i="2"/>
  <c r="F1733" i="2"/>
  <c r="F48" i="2"/>
  <c r="F1840" i="2"/>
  <c r="F2352" i="2"/>
  <c r="F2864" i="2"/>
  <c r="F136" i="2"/>
  <c r="F163" i="2"/>
  <c r="F675" i="2"/>
  <c r="F1187" i="2"/>
  <c r="F616" i="2"/>
  <c r="F942" i="2"/>
  <c r="F656" i="2"/>
  <c r="F297" i="2"/>
  <c r="F1137" i="2"/>
  <c r="F556" i="2"/>
  <c r="F1068" i="2"/>
  <c r="F1580" i="2"/>
  <c r="F1418" i="2"/>
  <c r="F1930" i="2"/>
  <c r="F2442" i="2"/>
  <c r="F2229" i="2"/>
  <c r="F2741" i="2"/>
  <c r="F3253" i="2"/>
  <c r="F2011" i="2"/>
  <c r="F27" i="2"/>
  <c r="F539" i="2"/>
  <c r="F1051" i="2"/>
  <c r="F1563" i="2"/>
  <c r="F806" i="2"/>
  <c r="F96" i="2"/>
  <c r="F462" i="2"/>
  <c r="F1001" i="2"/>
  <c r="F1513" i="2"/>
  <c r="F932" i="2"/>
  <c r="F1444" i="2"/>
  <c r="F1282" i="2"/>
  <c r="F1794" i="2"/>
  <c r="F2306" i="2"/>
  <c r="F2093" i="2"/>
  <c r="F2605" i="2"/>
  <c r="F3117" i="2"/>
  <c r="F1875" i="2"/>
  <c r="F2387" i="2"/>
  <c r="F2899" i="2"/>
  <c r="F3411" i="2"/>
  <c r="F1630" i="2"/>
  <c r="F2142" i="2"/>
  <c r="F2654" i="2"/>
  <c r="F1697" i="2"/>
  <c r="F2209" i="2"/>
  <c r="F1608" i="2"/>
  <c r="F417" i="2"/>
  <c r="F300" i="2"/>
  <c r="F1439" i="2"/>
  <c r="F1999" i="2"/>
  <c r="F1527" i="2"/>
  <c r="F498" i="2"/>
  <c r="F1010" i="2"/>
  <c r="F261" i="2"/>
  <c r="F773" i="2"/>
  <c r="F1285" i="2"/>
  <c r="F1797" i="2"/>
  <c r="F432" i="2"/>
  <c r="F1904" i="2"/>
  <c r="F2416" i="2"/>
  <c r="F2928" i="2"/>
  <c r="F352" i="2"/>
  <c r="F227" i="2"/>
  <c r="F739" i="2"/>
  <c r="F1251" i="2"/>
  <c r="F888" i="2"/>
  <c r="F1006" i="2"/>
  <c r="F976" i="2"/>
  <c r="F489" i="2"/>
  <c r="F1201" i="2"/>
  <c r="F620" i="2"/>
  <c r="F1132" i="2"/>
  <c r="F1644" i="2"/>
  <c r="F1482" i="2"/>
  <c r="F1994" i="2"/>
  <c r="F2506" i="2"/>
  <c r="F2293" i="2"/>
  <c r="F2805" i="2"/>
  <c r="F3317" i="2"/>
  <c r="F2075" i="2"/>
  <c r="F2587" i="2"/>
  <c r="F2055" i="2"/>
  <c r="F554" i="2"/>
  <c r="F125" i="2"/>
  <c r="F829" i="2"/>
  <c r="F1469" i="2"/>
  <c r="F511" i="2"/>
  <c r="F1768" i="2"/>
  <c r="F2280" i="2"/>
  <c r="F2792" i="2"/>
  <c r="F223" i="2"/>
  <c r="F91" i="2"/>
  <c r="F603" i="2"/>
  <c r="F1115" i="2"/>
  <c r="F264" i="2"/>
  <c r="F870" i="2"/>
  <c r="F360" i="2"/>
  <c r="F89" i="2"/>
  <c r="F1065" i="2"/>
  <c r="F484" i="2"/>
  <c r="F996" i="2"/>
  <c r="F1508" i="2"/>
  <c r="F1346" i="2"/>
  <c r="F1858" i="2"/>
  <c r="F2370" i="2"/>
  <c r="F2157" i="2"/>
  <c r="F2669" i="2"/>
  <c r="F3181" i="2"/>
  <c r="F1939" i="2"/>
  <c r="F2451" i="2"/>
  <c r="F2963" i="2"/>
  <c r="F1182" i="2"/>
  <c r="F1694" i="2"/>
  <c r="F2206" i="2"/>
  <c r="F2718" i="2"/>
  <c r="F1761" i="2"/>
  <c r="F615" i="2"/>
  <c r="F142" i="2"/>
  <c r="F537" i="2"/>
  <c r="F364" i="2"/>
  <c r="F1511" i="2"/>
  <c r="F2063" i="2"/>
  <c r="F50" i="2"/>
  <c r="F562" i="2"/>
  <c r="F1074" i="2"/>
  <c r="F325" i="2"/>
  <c r="F837" i="2"/>
  <c r="F1349" i="2"/>
  <c r="F1861" i="2"/>
  <c r="F744" i="2"/>
  <c r="F1968" i="2"/>
  <c r="F2480" i="2"/>
  <c r="F2992" i="2"/>
  <c r="F784" i="2"/>
  <c r="F291" i="2"/>
  <c r="F803" i="2"/>
  <c r="F893" i="2"/>
  <c r="F1533" i="2"/>
  <c r="F40" i="2"/>
  <c r="F1832" i="2"/>
  <c r="F2344" i="2"/>
  <c r="F2856" i="2"/>
  <c r="F104" i="2"/>
  <c r="F155" i="2"/>
  <c r="F667" i="2"/>
  <c r="F1179" i="2"/>
  <c r="F600" i="2"/>
  <c r="F934" i="2"/>
  <c r="F640" i="2"/>
  <c r="F281" i="2"/>
  <c r="F1129" i="2"/>
  <c r="F548" i="2"/>
  <c r="F1060" i="2"/>
  <c r="F1572" i="2"/>
  <c r="F1410" i="2"/>
  <c r="F1922" i="2"/>
  <c r="F2434" i="2"/>
  <c r="F2221" i="2"/>
  <c r="F2733" i="2"/>
  <c r="F3245" i="2"/>
  <c r="F2003" i="2"/>
  <c r="F2515" i="2"/>
  <c r="F3027" i="2"/>
  <c r="F1246" i="2"/>
  <c r="F1758" i="2"/>
  <c r="F2270" i="2"/>
  <c r="F2782" i="2"/>
  <c r="F1825" i="2"/>
  <c r="F72" i="2"/>
  <c r="F262" i="2"/>
  <c r="F689" i="2"/>
  <c r="F428" i="2"/>
  <c r="F1615" i="2"/>
  <c r="F679" i="2"/>
  <c r="F114" i="2"/>
  <c r="F626" i="2"/>
  <c r="F1138" i="2"/>
  <c r="F389" i="2"/>
  <c r="F901" i="2"/>
  <c r="F1413" i="2"/>
  <c r="F1925" i="2"/>
  <c r="F1016" i="2"/>
  <c r="F2032" i="2"/>
  <c r="F2544" i="2"/>
  <c r="F3056" i="2"/>
  <c r="F1024" i="2"/>
  <c r="F355" i="2"/>
  <c r="F867" i="2"/>
  <c r="F1379" i="2"/>
  <c r="F622" i="2"/>
  <c r="F1134" i="2"/>
  <c r="F70" i="2"/>
  <c r="F713" i="2"/>
  <c r="F1329" i="2"/>
  <c r="F748" i="2"/>
  <c r="F1260" i="2"/>
  <c r="F1772" i="2"/>
  <c r="F1610" i="2"/>
  <c r="F2122" i="2"/>
  <c r="F2634" i="2"/>
  <c r="F2421" i="2"/>
  <c r="F2933" i="2"/>
  <c r="F1691" i="2"/>
  <c r="F2203" i="2"/>
  <c r="F746" i="2"/>
  <c r="F1055" i="2"/>
  <c r="F2285" i="2"/>
  <c r="F473" i="2"/>
  <c r="F2920" i="2"/>
  <c r="F1015" i="2"/>
  <c r="F2227" i="2"/>
  <c r="F2800" i="2"/>
  <c r="F1248" i="2"/>
  <c r="F1093" i="2"/>
  <c r="F882" i="2"/>
  <c r="F327" i="2"/>
  <c r="F1310" i="2"/>
  <c r="F1986" i="2"/>
  <c r="F998" i="2"/>
  <c r="F1896" i="2"/>
  <c r="F486" i="2"/>
  <c r="F891" i="2"/>
  <c r="F253" i="2"/>
  <c r="F618" i="2"/>
  <c r="F639" i="2"/>
  <c r="F420" i="2"/>
  <c r="F246" i="2"/>
  <c r="F2128" i="2"/>
  <c r="F2021" i="2"/>
  <c r="F997" i="2"/>
  <c r="F658" i="2"/>
  <c r="F460" i="2"/>
  <c r="F1715" i="2"/>
  <c r="F772" i="2"/>
  <c r="F379" i="2"/>
  <c r="F925" i="2"/>
  <c r="F302" i="2"/>
  <c r="F1690" i="2"/>
  <c r="F244" i="2"/>
  <c r="F356" i="2"/>
  <c r="F126" i="2"/>
  <c r="F2064" i="2"/>
  <c r="F1957" i="2"/>
  <c r="F933" i="2"/>
  <c r="F338" i="2"/>
  <c r="F140" i="2"/>
  <c r="F2957" i="2"/>
  <c r="F1353" i="2"/>
  <c r="F1160" i="2"/>
  <c r="F413" i="2"/>
  <c r="F232" i="2"/>
  <c r="F1276" i="2"/>
  <c r="F3240" i="2"/>
  <c r="F2728" i="2"/>
  <c r="F2216" i="2"/>
  <c r="F1704" i="2"/>
  <c r="F2045" i="2"/>
  <c r="F1405" i="2"/>
  <c r="F765" i="2"/>
  <c r="F503" i="2"/>
  <c r="F490" i="2"/>
  <c r="F1991" i="2"/>
  <c r="F292" i="2"/>
  <c r="F1568" i="2"/>
  <c r="F2000" i="2"/>
  <c r="F1893" i="2"/>
  <c r="F869" i="2"/>
  <c r="F146" i="2"/>
  <c r="F201" i="2"/>
  <c r="F2445" i="2"/>
  <c r="F745" i="2"/>
  <c r="F3080" i="2"/>
  <c r="F87" i="2"/>
  <c r="F1590" i="2"/>
  <c r="F883" i="2"/>
  <c r="F207" i="2"/>
  <c r="F234" i="2"/>
  <c r="F1735" i="2"/>
  <c r="F36" i="2"/>
  <c r="F728" i="2"/>
  <c r="F1744" i="2"/>
  <c r="F1637" i="2"/>
  <c r="F613" i="2"/>
  <c r="F1167" i="2"/>
  <c r="F1144" i="2"/>
  <c r="F2658" i="2"/>
  <c r="F118" i="2"/>
  <c r="F2568" i="2"/>
  <c r="F650" i="2"/>
  <c r="F3307" i="2"/>
  <c r="F712" i="2"/>
  <c r="F2984" i="2"/>
  <c r="F2472" i="2"/>
  <c r="F1960" i="2"/>
  <c r="F704" i="2"/>
  <c r="F1789" i="2"/>
  <c r="F1021" i="2"/>
  <c r="F381" i="2"/>
  <c r="F1002" i="2"/>
  <c r="F1455" i="2"/>
  <c r="F1431" i="2"/>
  <c r="F409" i="2"/>
  <c r="F463" i="2"/>
  <c r="F840" i="2"/>
  <c r="F1381" i="2"/>
  <c r="F103" i="2"/>
  <c r="F1647" i="2"/>
  <c r="F2739" i="2"/>
  <c r="F1796" i="2"/>
  <c r="F1403" i="2"/>
  <c r="F1949" i="2"/>
  <c r="F452" i="2"/>
  <c r="F2309" i="2"/>
  <c r="F683" i="2"/>
  <c r="F151" i="2"/>
  <c r="F30" i="2"/>
  <c r="F433" i="2"/>
  <c r="F308" i="2"/>
  <c r="F1447" i="2"/>
  <c r="F2007" i="2"/>
  <c r="F1543" i="2"/>
  <c r="F506" i="2"/>
  <c r="F1018" i="2"/>
  <c r="F269" i="2"/>
  <c r="F781" i="2"/>
  <c r="F1293" i="2"/>
  <c r="F1805" i="2"/>
  <c r="F464" i="2"/>
  <c r="F1912" i="2"/>
  <c r="F2424" i="2"/>
  <c r="F2936" i="2"/>
  <c r="F368" i="2"/>
  <c r="F235" i="2"/>
  <c r="F747" i="2"/>
  <c r="F1259" i="2"/>
  <c r="F984" i="2"/>
  <c r="F1014" i="2"/>
  <c r="F1000" i="2"/>
  <c r="F505" i="2"/>
  <c r="F1209" i="2"/>
  <c r="F628" i="2"/>
  <c r="F1140" i="2"/>
  <c r="F1652" i="2"/>
  <c r="F1490" i="2"/>
  <c r="F2002" i="2"/>
  <c r="F2514" i="2"/>
  <c r="F2301" i="2"/>
  <c r="F2813" i="2"/>
  <c r="F3325" i="2"/>
  <c r="F2083" i="2"/>
  <c r="F2595" i="2"/>
  <c r="F3107" i="2"/>
  <c r="F1326" i="2"/>
  <c r="F1838" i="2"/>
  <c r="F584" i="2"/>
  <c r="F406" i="2"/>
  <c r="F841" i="2"/>
  <c r="F407" i="2"/>
  <c r="F1695" i="2"/>
  <c r="F975" i="2"/>
  <c r="F194" i="2"/>
  <c r="F706" i="2"/>
  <c r="F287" i="2"/>
  <c r="F469" i="2"/>
  <c r="F981" i="2"/>
  <c r="F1493" i="2"/>
  <c r="F2005" i="2"/>
  <c r="F1288" i="2"/>
  <c r="F2112" i="2"/>
  <c r="F2624" i="2"/>
  <c r="F3136" i="2"/>
  <c r="F1344" i="2"/>
  <c r="F435" i="2"/>
  <c r="F947" i="2"/>
  <c r="F1459" i="2"/>
  <c r="F702" i="2"/>
  <c r="F471" i="2"/>
  <c r="F238" i="2"/>
  <c r="F897" i="2"/>
  <c r="F1409" i="2"/>
  <c r="F828" i="2"/>
  <c r="F1340" i="2"/>
  <c r="F623" i="2"/>
  <c r="F158" i="2"/>
  <c r="F553" i="2"/>
  <c r="F372" i="2"/>
  <c r="F1519" i="2"/>
  <c r="F2071" i="2"/>
  <c r="F58" i="2"/>
  <c r="F570" i="2"/>
  <c r="F1082" i="2"/>
  <c r="F333" i="2"/>
  <c r="F845" i="2"/>
  <c r="F1357" i="2"/>
  <c r="F1869" i="2"/>
  <c r="F776" i="2"/>
  <c r="F1976" i="2"/>
  <c r="F2488" i="2"/>
  <c r="F3000" i="2"/>
  <c r="F808" i="2"/>
  <c r="F299" i="2"/>
  <c r="F811" i="2"/>
  <c r="F1323" i="2"/>
  <c r="F566" i="2"/>
  <c r="F1078" i="2"/>
  <c r="F1464" i="2"/>
  <c r="F617" i="2"/>
  <c r="F1273" i="2"/>
  <c r="F692" i="2"/>
  <c r="F1204" i="2"/>
  <c r="F1716" i="2"/>
  <c r="F1554" i="2"/>
  <c r="F2066" i="2"/>
  <c r="F2578" i="2"/>
  <c r="F2365" i="2"/>
  <c r="F2877" i="2"/>
  <c r="F1635" i="2"/>
  <c r="F2147" i="2"/>
  <c r="F2659" i="2"/>
  <c r="F3171" i="2"/>
  <c r="F1390" i="2"/>
  <c r="F1902" i="2"/>
  <c r="F952" i="2"/>
  <c r="F73" i="2"/>
  <c r="F60" i="2"/>
  <c r="F823" i="2"/>
  <c r="F1759" i="2"/>
  <c r="F1047" i="2"/>
  <c r="F258" i="2"/>
  <c r="F770" i="2"/>
  <c r="F631" i="2"/>
  <c r="F533" i="2"/>
  <c r="F1045" i="2"/>
  <c r="F1557" i="2"/>
  <c r="F79" i="2"/>
  <c r="F1504" i="2"/>
  <c r="F2176" i="2"/>
  <c r="F2688" i="2"/>
  <c r="F3200" i="2"/>
  <c r="F1648" i="2"/>
  <c r="F499" i="2"/>
  <c r="F1011" i="2"/>
  <c r="F1523" i="2"/>
  <c r="F766" i="2"/>
  <c r="F735" i="2"/>
  <c r="F390" i="2"/>
  <c r="F961" i="2"/>
  <c r="F1473" i="2"/>
  <c r="F892" i="2"/>
  <c r="F1404" i="2"/>
  <c r="G5548" i="2"/>
  <c r="F80" i="2"/>
  <c r="F270" i="2"/>
  <c r="F729" i="2"/>
  <c r="F436" i="2"/>
  <c r="F1623" i="2"/>
  <c r="F855" i="2"/>
  <c r="F122" i="2"/>
  <c r="F634" i="2"/>
  <c r="F1146" i="2"/>
  <c r="F397" i="2"/>
  <c r="F909" i="2"/>
  <c r="F1421" i="2"/>
  <c r="F1933" i="2"/>
  <c r="F1088" i="2"/>
  <c r="F2040" i="2"/>
  <c r="F2552" i="2"/>
  <c r="F3064" i="2"/>
  <c r="F1032" i="2"/>
  <c r="F363" i="2"/>
  <c r="F875" i="2"/>
  <c r="F1387" i="2"/>
  <c r="F630" i="2"/>
  <c r="F1142" i="2"/>
  <c r="F86" i="2"/>
  <c r="F721" i="2"/>
  <c r="F1337" i="2"/>
  <c r="F756" i="2"/>
  <c r="F1268" i="2"/>
  <c r="F1780" i="2"/>
  <c r="F1618" i="2"/>
  <c r="F2130" i="2"/>
  <c r="F2642" i="2"/>
  <c r="F2429" i="2"/>
  <c r="F2941" i="2"/>
  <c r="F1699" i="2"/>
  <c r="F2211" i="2"/>
  <c r="F2723" i="2"/>
  <c r="F3235" i="2"/>
  <c r="F1454" i="2"/>
  <c r="F1966" i="2"/>
  <c r="F1128" i="2"/>
  <c r="F169" i="2"/>
  <c r="F124" i="2"/>
  <c r="F967" i="2"/>
  <c r="F1823" i="2"/>
  <c r="F1143" i="2"/>
  <c r="F322" i="2"/>
  <c r="F834" i="2"/>
  <c r="F85" i="2"/>
  <c r="F597" i="2"/>
  <c r="F1109" i="2"/>
  <c r="F1621" i="2"/>
  <c r="F383" i="2"/>
  <c r="F1728" i="2"/>
  <c r="F2240" i="2"/>
  <c r="F2752" i="2"/>
  <c r="F3264" i="2"/>
  <c r="F51" i="2"/>
  <c r="F563" i="2"/>
  <c r="F1075" i="2"/>
  <c r="F1587" i="2"/>
  <c r="F830" i="2"/>
  <c r="F176" i="2"/>
  <c r="F502" i="2"/>
  <c r="F1025" i="2"/>
  <c r="F1537" i="2"/>
  <c r="F956" i="2"/>
  <c r="F1468" i="2"/>
  <c r="F1306" i="2"/>
  <c r="F1818" i="2"/>
  <c r="F2330" i="2"/>
  <c r="F2117" i="2"/>
  <c r="F2629" i="2"/>
  <c r="F3141" i="2"/>
  <c r="F1899" i="2"/>
  <c r="F2411" i="2"/>
  <c r="F2923" i="2"/>
  <c r="F3435" i="2"/>
  <c r="F424" i="2"/>
  <c r="F382" i="2"/>
  <c r="F833" i="2"/>
  <c r="F391" i="2"/>
  <c r="F1687" i="2"/>
  <c r="F951" i="2"/>
  <c r="F186" i="2"/>
  <c r="F698" i="2"/>
  <c r="F271" i="2"/>
  <c r="F461" i="2"/>
  <c r="F973" i="2"/>
  <c r="F1485" i="2"/>
  <c r="F1997" i="2"/>
  <c r="F1280" i="2"/>
  <c r="F2104" i="2"/>
  <c r="F2616" i="2"/>
  <c r="F3128" i="2"/>
  <c r="F1328" i="2"/>
  <c r="F427" i="2"/>
  <c r="F939" i="2"/>
  <c r="F1451" i="2"/>
  <c r="F694" i="2"/>
  <c r="F455" i="2"/>
  <c r="F222" i="2"/>
  <c r="F873" i="2"/>
  <c r="F1401" i="2"/>
  <c r="F820" i="2"/>
  <c r="F1332" i="2"/>
  <c r="F1170" i="2"/>
  <c r="F1682" i="2"/>
  <c r="F2194" i="2"/>
  <c r="F2706" i="2"/>
  <c r="F2493" i="2"/>
  <c r="F3005" i="2"/>
  <c r="F1763" i="2"/>
  <c r="F2275" i="2"/>
  <c r="F2787" i="2"/>
  <c r="F3299" i="2"/>
  <c r="F1518" i="2"/>
  <c r="F2030" i="2"/>
  <c r="F1352" i="2"/>
  <c r="F257" i="2"/>
  <c r="F188" i="2"/>
  <c r="F1207" i="2"/>
  <c r="F1887" i="2"/>
  <c r="F1239" i="2"/>
  <c r="F386" i="2"/>
  <c r="F898" i="2"/>
  <c r="F149" i="2"/>
  <c r="F661" i="2"/>
  <c r="F1173" i="2"/>
  <c r="F1685" i="2"/>
  <c r="F559" i="2"/>
  <c r="F1792" i="2"/>
  <c r="F2304" i="2"/>
  <c r="F2816" i="2"/>
  <c r="F335" i="2"/>
  <c r="F115" i="2"/>
  <c r="F627" i="2"/>
  <c r="F1139" i="2"/>
  <c r="F408" i="2"/>
  <c r="F894" i="2"/>
  <c r="F488" i="2"/>
  <c r="F145" i="2"/>
  <c r="F1089" i="2"/>
  <c r="F508" i="2"/>
  <c r="F1020" i="2"/>
  <c r="F1532" i="2"/>
  <c r="G5300" i="2"/>
  <c r="F896" i="2"/>
  <c r="F57" i="2"/>
  <c r="F52" i="2"/>
  <c r="F815" i="2"/>
  <c r="F1751" i="2"/>
  <c r="F1031" i="2"/>
  <c r="F250" i="2"/>
  <c r="F762" i="2"/>
  <c r="F607" i="2"/>
  <c r="F525" i="2"/>
  <c r="F1037" i="2"/>
  <c r="F1549" i="2"/>
  <c r="F47" i="2"/>
  <c r="F1496" i="2"/>
  <c r="F2168" i="2"/>
  <c r="F2680" i="2"/>
  <c r="F3192" i="2"/>
  <c r="F1632" i="2"/>
  <c r="F491" i="2"/>
  <c r="F1003" i="2"/>
  <c r="F1515" i="2"/>
  <c r="F758" i="2"/>
  <c r="F727" i="2"/>
  <c r="F374" i="2"/>
  <c r="F953" i="2"/>
  <c r="F1465" i="2"/>
  <c r="F884" i="2"/>
  <c r="F1396" i="2"/>
  <c r="F1234" i="2"/>
  <c r="F1746" i="2"/>
  <c r="F2258" i="2"/>
  <c r="F2770" i="2"/>
  <c r="F2557" i="2"/>
  <c r="F3069" i="2"/>
  <c r="F1827" i="2"/>
  <c r="F2339" i="2"/>
  <c r="F2851" i="2"/>
  <c r="F3363" i="2"/>
  <c r="F1582" i="2"/>
  <c r="F2094" i="2"/>
  <c r="F1528" i="2"/>
  <c r="F361" i="2"/>
  <c r="F252" i="2"/>
  <c r="F1343" i="2"/>
  <c r="F1951" i="2"/>
  <c r="F1375" i="2"/>
  <c r="F450" i="2"/>
  <c r="F962" i="2"/>
  <c r="F213" i="2"/>
  <c r="F725" i="2"/>
  <c r="F1237" i="2"/>
  <c r="F1749" i="2"/>
  <c r="F152" i="2"/>
  <c r="F1856" i="2"/>
  <c r="F2368" i="2"/>
  <c r="F2880" i="2"/>
  <c r="F184" i="2"/>
  <c r="F179" i="2"/>
  <c r="F691" i="2"/>
  <c r="F1203" i="2"/>
  <c r="F664" i="2"/>
  <c r="F958" i="2"/>
  <c r="F688" i="2"/>
  <c r="F337" i="2"/>
  <c r="F1153" i="2"/>
  <c r="F572" i="2"/>
  <c r="F1084" i="2"/>
  <c r="F1596" i="2"/>
  <c r="G5204" i="2"/>
  <c r="G5380" i="2"/>
  <c r="F1120" i="2"/>
  <c r="F161" i="2"/>
  <c r="F116" i="2"/>
  <c r="F959" i="2"/>
  <c r="F1815" i="2"/>
  <c r="F1135" i="2"/>
  <c r="F314" i="2"/>
  <c r="F826" i="2"/>
  <c r="F77" i="2"/>
  <c r="F589" i="2"/>
  <c r="F1101" i="2"/>
  <c r="F1613" i="2"/>
  <c r="F247" i="2"/>
  <c r="F1720" i="2"/>
  <c r="F2232" i="2"/>
  <c r="F2744" i="2"/>
  <c r="F3256" i="2"/>
  <c r="F43" i="2"/>
  <c r="F555" i="2"/>
  <c r="F1067" i="2"/>
  <c r="F1579" i="2"/>
  <c r="F822" i="2"/>
  <c r="F144" i="2"/>
  <c r="F494" i="2"/>
  <c r="F1017" i="2"/>
  <c r="F1529" i="2"/>
  <c r="F948" i="2"/>
  <c r="F1460" i="2"/>
  <c r="F1298" i="2"/>
  <c r="F1810" i="2"/>
  <c r="F2322" i="2"/>
  <c r="F2109" i="2"/>
  <c r="F2621" i="2"/>
  <c r="F3133" i="2"/>
  <c r="F1891" i="2"/>
  <c r="F2403" i="2"/>
  <c r="F2915" i="2"/>
  <c r="F3427" i="2"/>
  <c r="F1646" i="2"/>
  <c r="F159" i="2"/>
  <c r="F46" i="2"/>
  <c r="F449" i="2"/>
  <c r="F316" i="2"/>
  <c r="F1463" i="2"/>
  <c r="F2015" i="2"/>
  <c r="F1559" i="2"/>
  <c r="F514" i="2"/>
  <c r="F1026" i="2"/>
  <c r="F277" i="2"/>
  <c r="F789" i="2"/>
  <c r="F1301" i="2"/>
  <c r="F1813" i="2"/>
  <c r="F504" i="2"/>
  <c r="F1920" i="2"/>
  <c r="F2432" i="2"/>
  <c r="F2944" i="2"/>
  <c r="F384" i="2"/>
  <c r="F243" i="2"/>
  <c r="F755" i="2"/>
  <c r="F1267" i="2"/>
  <c r="F510" i="2"/>
  <c r="F1022" i="2"/>
  <c r="F1056" i="2"/>
  <c r="F513" i="2"/>
  <c r="F1217" i="2"/>
  <c r="F636" i="2"/>
  <c r="F1148" i="2"/>
  <c r="F1660" i="2"/>
  <c r="G5290" i="2"/>
  <c r="F4322" i="2"/>
  <c r="F1312" i="2"/>
  <c r="F249" i="2"/>
  <c r="F180" i="2"/>
  <c r="F1191" i="2"/>
  <c r="F1879" i="2"/>
  <c r="F1223" i="2"/>
  <c r="F378" i="2"/>
  <c r="F890" i="2"/>
  <c r="F141" i="2"/>
  <c r="F653" i="2"/>
  <c r="F1165" i="2"/>
  <c r="F1677" i="2"/>
  <c r="F543" i="2"/>
  <c r="F1784" i="2"/>
  <c r="F2296" i="2"/>
  <c r="F2808" i="2"/>
  <c r="F303" i="2"/>
  <c r="F107" i="2"/>
  <c r="F619" i="2"/>
  <c r="F1131" i="2"/>
  <c r="F376" i="2"/>
  <c r="F886" i="2"/>
  <c r="F472" i="2"/>
  <c r="F137" i="2"/>
  <c r="F1081" i="2"/>
  <c r="F500" i="2"/>
  <c r="F1012" i="2"/>
  <c r="F1524" i="2"/>
  <c r="F1362" i="2"/>
  <c r="F1874" i="2"/>
  <c r="F2386" i="2"/>
  <c r="F2173" i="2"/>
  <c r="F2685" i="2"/>
  <c r="F3197" i="2"/>
  <c r="F1955" i="2"/>
  <c r="F2467" i="2"/>
  <c r="F2979" i="2"/>
  <c r="F1198" i="2"/>
  <c r="F1710" i="2"/>
  <c r="F663" i="2"/>
  <c r="F174" i="2"/>
  <c r="F561" i="2"/>
  <c r="F380" i="2"/>
  <c r="F1535" i="2"/>
  <c r="F2079" i="2"/>
  <c r="F66" i="2"/>
  <c r="F578" i="2"/>
  <c r="F1090" i="2"/>
  <c r="F341" i="2"/>
  <c r="F853" i="2"/>
  <c r="F1365" i="2"/>
  <c r="F1877" i="2"/>
  <c r="F792" i="2"/>
  <c r="F1984" i="2"/>
  <c r="F2496" i="2"/>
  <c r="F3008" i="2"/>
  <c r="F832" i="2"/>
  <c r="F307" i="2"/>
  <c r="F819" i="2"/>
  <c r="F1331" i="2"/>
  <c r="F574" i="2"/>
  <c r="F1086" i="2"/>
  <c r="F1472" i="2"/>
  <c r="F633" i="2"/>
  <c r="F1281" i="2"/>
  <c r="F700" i="2"/>
  <c r="F1212" i="2"/>
  <c r="F1724" i="2"/>
  <c r="F1562" i="2"/>
  <c r="F2074" i="2"/>
  <c r="F2586" i="2"/>
  <c r="F2373" i="2"/>
  <c r="F2885" i="2"/>
  <c r="F1643" i="2"/>
  <c r="F2155" i="2"/>
  <c r="F2667" i="2"/>
  <c r="F3179" i="2"/>
  <c r="F1327" i="2"/>
  <c r="F1741" i="2"/>
  <c r="F1195" i="2"/>
  <c r="F1588" i="2"/>
  <c r="F2531" i="2"/>
  <c r="F1631" i="2"/>
  <c r="F1941" i="2"/>
  <c r="F1395" i="2"/>
  <c r="F1788" i="2"/>
  <c r="F1754" i="2"/>
  <c r="F2458" i="2"/>
  <c r="F2437" i="2"/>
  <c r="F3077" i="2"/>
  <c r="F2027" i="2"/>
  <c r="F2731" i="2"/>
  <c r="F3371" i="2"/>
  <c r="F1654" i="2"/>
  <c r="F608" i="2"/>
  <c r="F430" i="2"/>
  <c r="F857" i="2"/>
  <c r="F575" i="2"/>
  <c r="F1703" i="2"/>
  <c r="F983" i="2"/>
  <c r="F202" i="2"/>
  <c r="F714" i="2"/>
  <c r="F311" i="2"/>
  <c r="F477" i="2"/>
  <c r="F989" i="2"/>
  <c r="F1501" i="2"/>
  <c r="F2013" i="2"/>
  <c r="F1320" i="2"/>
  <c r="F2120" i="2"/>
  <c r="F2632" i="2"/>
  <c r="F3144" i="2"/>
  <c r="F1456" i="2"/>
  <c r="F443" i="2"/>
  <c r="F955" i="2"/>
  <c r="F1467" i="2"/>
  <c r="F710" i="2"/>
  <c r="F647" i="2"/>
  <c r="F254" i="2"/>
  <c r="F905" i="2"/>
  <c r="F1417" i="2"/>
  <c r="F836" i="2"/>
  <c r="F1348" i="2"/>
  <c r="F1186" i="2"/>
  <c r="F1698" i="2"/>
  <c r="F2210" i="2"/>
  <c r="F2722" i="2"/>
  <c r="F2509" i="2"/>
  <c r="F3021" i="2"/>
  <c r="F1779" i="2"/>
  <c r="F2291" i="2"/>
  <c r="F2803" i="2"/>
  <c r="F3315" i="2"/>
  <c r="F1534" i="2"/>
  <c r="F1368" i="2"/>
  <c r="F289" i="2"/>
  <c r="F204" i="2"/>
  <c r="F1255" i="2"/>
  <c r="F1903" i="2"/>
  <c r="F1263" i="2"/>
  <c r="F402" i="2"/>
  <c r="F914" i="2"/>
  <c r="F165" i="2"/>
  <c r="F677" i="2"/>
  <c r="F1189" i="2"/>
  <c r="F1701" i="2"/>
  <c r="F655" i="2"/>
  <c r="F1808" i="2"/>
  <c r="F2320" i="2"/>
  <c r="F1072" i="2"/>
  <c r="F129" i="2"/>
  <c r="F100" i="2"/>
  <c r="F887" i="2"/>
  <c r="F1799" i="2"/>
  <c r="F1119" i="2"/>
  <c r="F298" i="2"/>
  <c r="F810" i="2"/>
  <c r="F61" i="2"/>
  <c r="F573" i="2"/>
  <c r="F1085" i="2"/>
  <c r="F1597" i="2"/>
  <c r="F215" i="2"/>
  <c r="F1943" i="2"/>
  <c r="F88" i="2"/>
  <c r="F648" i="2"/>
  <c r="F1426" i="2"/>
  <c r="F3043" i="2"/>
  <c r="F879" i="2"/>
  <c r="F1096" i="2"/>
  <c r="F638" i="2"/>
  <c r="F1178" i="2"/>
  <c r="F1882" i="2"/>
  <c r="F2522" i="2"/>
  <c r="F2501" i="2"/>
  <c r="F3205" i="2"/>
  <c r="F2091" i="2"/>
  <c r="F2795" i="2"/>
  <c r="F1206" i="2"/>
  <c r="F1718" i="2"/>
  <c r="F960" i="2"/>
  <c r="F81" i="2"/>
  <c r="F68" i="2"/>
  <c r="F831" i="2"/>
  <c r="F1767" i="2"/>
  <c r="F1063" i="2"/>
  <c r="F266" i="2"/>
  <c r="F778" i="2"/>
  <c r="F29" i="2"/>
  <c r="F541" i="2"/>
  <c r="F1053" i="2"/>
  <c r="F1565" i="2"/>
  <c r="F111" i="2"/>
  <c r="F1624" i="2"/>
  <c r="F2184" i="2"/>
  <c r="F2696" i="2"/>
  <c r="F3208" i="2"/>
  <c r="F1656" i="2"/>
  <c r="F507" i="2"/>
  <c r="F1019" i="2"/>
  <c r="F1531" i="2"/>
  <c r="F774" i="2"/>
  <c r="F743" i="2"/>
  <c r="F398" i="2"/>
  <c r="F969" i="2"/>
  <c r="F1481" i="2"/>
  <c r="F900" i="2"/>
  <c r="F1412" i="2"/>
  <c r="F1250" i="2"/>
  <c r="F1762" i="2"/>
  <c r="F2274" i="2"/>
  <c r="F2061" i="2"/>
  <c r="F2573" i="2"/>
  <c r="F3085" i="2"/>
  <c r="F1843" i="2"/>
  <c r="F2355" i="2"/>
  <c r="F2867" i="2"/>
  <c r="F3379" i="2"/>
  <c r="F1598" i="2"/>
  <c r="F1544" i="2"/>
  <c r="F377" i="2"/>
  <c r="F268" i="2"/>
  <c r="F1359" i="2"/>
  <c r="F1967" i="2"/>
  <c r="F1399" i="2"/>
  <c r="F466" i="2"/>
  <c r="F978" i="2"/>
  <c r="F229" i="2"/>
  <c r="F741" i="2"/>
  <c r="F1253" i="2"/>
  <c r="F1765" i="2"/>
  <c r="F216" i="2"/>
  <c r="F1872" i="2"/>
  <c r="F2384" i="2"/>
  <c r="F1272" i="2"/>
  <c r="F233" i="2"/>
  <c r="F164" i="2"/>
  <c r="F1111" i="2"/>
  <c r="F1863" i="2"/>
  <c r="F1199" i="2"/>
  <c r="F362" i="2"/>
  <c r="F874" i="2"/>
  <c r="F1367" i="2"/>
  <c r="F1848" i="2"/>
  <c r="F950" i="2"/>
  <c r="F1938" i="2"/>
  <c r="F1262" i="2"/>
  <c r="F130" i="2"/>
  <c r="F2048" i="2"/>
  <c r="F1150" i="2"/>
  <c r="F1242" i="2"/>
  <c r="F1946" i="2"/>
  <c r="F2650" i="2"/>
  <c r="F2565" i="2"/>
  <c r="F3269" i="2"/>
  <c r="F2219" i="2"/>
  <c r="F2859" i="2"/>
  <c r="F1270" i="2"/>
  <c r="F1782" i="2"/>
  <c r="F1136" i="2"/>
  <c r="F177" i="2"/>
  <c r="F132" i="2"/>
  <c r="F1039" i="2"/>
  <c r="F1831" i="2"/>
  <c r="F1159" i="2"/>
  <c r="F330" i="2"/>
  <c r="F842" i="2"/>
  <c r="F93" i="2"/>
  <c r="F605" i="2"/>
  <c r="F1117" i="2"/>
  <c r="F1629" i="2"/>
  <c r="F399" i="2"/>
  <c r="F1736" i="2"/>
  <c r="F2248" i="2"/>
  <c r="F2760" i="2"/>
  <c r="F31" i="2"/>
  <c r="F59" i="2"/>
  <c r="F571" i="2"/>
  <c r="F1083" i="2"/>
  <c r="F56" i="2"/>
  <c r="F838" i="2"/>
  <c r="F192" i="2"/>
  <c r="F25" i="2"/>
  <c r="F1033" i="2"/>
  <c r="F1545" i="2"/>
  <c r="F964" i="2"/>
  <c r="F1476" i="2"/>
  <c r="F1314" i="2"/>
  <c r="F1826" i="2"/>
  <c r="F2338" i="2"/>
  <c r="F2125" i="2"/>
  <c r="F2637" i="2"/>
  <c r="F3149" i="2"/>
  <c r="F1907" i="2"/>
  <c r="F2419" i="2"/>
  <c r="F2931" i="2"/>
  <c r="F3443" i="2"/>
  <c r="F279" i="2"/>
  <c r="F78" i="2"/>
  <c r="F481" i="2"/>
  <c r="F332" i="2"/>
  <c r="F1479" i="2"/>
  <c r="F2031" i="2"/>
  <c r="F1575" i="2"/>
  <c r="F530" i="2"/>
  <c r="F1042" i="2"/>
  <c r="F293" i="2"/>
  <c r="F805" i="2"/>
  <c r="F1317" i="2"/>
  <c r="F1829" i="2"/>
  <c r="F552" i="2"/>
  <c r="F1936" i="2"/>
  <c r="F2448" i="2"/>
  <c r="F1408" i="2"/>
  <c r="F329" i="2"/>
  <c r="F228" i="2"/>
  <c r="F1303" i="2"/>
  <c r="F1927" i="2"/>
  <c r="F1311" i="2"/>
  <c r="F426" i="2"/>
  <c r="F938" i="2"/>
  <c r="F189" i="2"/>
  <c r="F701" i="2"/>
  <c r="F1213" i="2"/>
  <c r="F1725" i="2"/>
  <c r="F442" i="2"/>
  <c r="F2360" i="2"/>
  <c r="F672" i="2"/>
  <c r="F2450" i="2"/>
  <c r="F1774" i="2"/>
  <c r="F642" i="2"/>
  <c r="F2560" i="2"/>
  <c r="F102" i="2"/>
  <c r="F1370" i="2"/>
  <c r="F2010" i="2"/>
  <c r="F2714" i="2"/>
  <c r="F2693" i="2"/>
  <c r="F3333" i="2"/>
  <c r="F2283" i="2"/>
  <c r="F2987" i="2"/>
  <c r="F1334" i="2"/>
  <c r="F1846" i="2"/>
  <c r="F1360" i="2"/>
  <c r="F265" i="2"/>
  <c r="F196" i="2"/>
  <c r="F1231" i="2"/>
  <c r="F1895" i="2"/>
  <c r="F1247" i="2"/>
  <c r="F394" i="2"/>
  <c r="F906" i="2"/>
  <c r="F157" i="2"/>
  <c r="F669" i="2"/>
  <c r="F1181" i="2"/>
  <c r="F1693" i="2"/>
  <c r="F591" i="2"/>
  <c r="F1800" i="2"/>
  <c r="F2312" i="2"/>
  <c r="F2824" i="2"/>
  <c r="F351" i="2"/>
  <c r="F123" i="2"/>
  <c r="F635" i="2"/>
  <c r="F1147" i="2"/>
  <c r="F448" i="2"/>
  <c r="F902" i="2"/>
  <c r="F528" i="2"/>
  <c r="F185" i="2"/>
  <c r="F1097" i="2"/>
  <c r="F516" i="2"/>
  <c r="F1028" i="2"/>
  <c r="F1540" i="2"/>
  <c r="F1378" i="2"/>
  <c r="F1890" i="2"/>
  <c r="F2402" i="2"/>
  <c r="F2189" i="2"/>
  <c r="F2701" i="2"/>
  <c r="F3213" i="2"/>
  <c r="F1971" i="2"/>
  <c r="F2483" i="2"/>
  <c r="F2995" i="2"/>
  <c r="F1214" i="2"/>
  <c r="F24" i="2"/>
  <c r="F206" i="2"/>
  <c r="F625" i="2"/>
  <c r="F396" i="2"/>
  <c r="F1583" i="2"/>
  <c r="F431" i="2"/>
  <c r="F82" i="2"/>
  <c r="F594" i="2"/>
  <c r="F1106" i="2"/>
  <c r="F357" i="2"/>
  <c r="F954" i="2"/>
  <c r="F2872" i="2"/>
  <c r="F321" i="2"/>
  <c r="F2237" i="2"/>
  <c r="F120" i="2"/>
  <c r="F55" i="2"/>
  <c r="F3072" i="2"/>
  <c r="F737" i="2"/>
  <c r="F1434" i="2"/>
  <c r="F2138" i="2"/>
  <c r="F2778" i="2"/>
  <c r="F2757" i="2"/>
  <c r="F1707" i="2"/>
  <c r="F2347" i="2"/>
  <c r="F3051" i="2"/>
  <c r="F1398" i="2"/>
  <c r="F1910" i="2"/>
  <c r="F1536" i="2"/>
  <c r="F369" i="2"/>
  <c r="F260" i="2"/>
  <c r="F1351" i="2"/>
  <c r="F1959" i="2"/>
  <c r="F1383" i="2"/>
  <c r="F458" i="2"/>
  <c r="F970" i="2"/>
  <c r="F221" i="2"/>
  <c r="F733" i="2"/>
  <c r="F1245" i="2"/>
  <c r="F1757" i="2"/>
  <c r="F168" i="2"/>
  <c r="F1864" i="2"/>
  <c r="F2376" i="2"/>
  <c r="F2888" i="2"/>
  <c r="F208" i="2"/>
  <c r="F187" i="2"/>
  <c r="F699" i="2"/>
  <c r="F1211" i="2"/>
  <c r="F736" i="2"/>
  <c r="F966" i="2"/>
  <c r="F752" i="2"/>
  <c r="F385" i="2"/>
  <c r="F1161" i="2"/>
  <c r="F580" i="2"/>
  <c r="F1092" i="2"/>
  <c r="F1604" i="2"/>
  <c r="F1442" i="2"/>
  <c r="F1954" i="2"/>
  <c r="F2466" i="2"/>
  <c r="F2253" i="2"/>
  <c r="F2765" i="2"/>
  <c r="F3277" i="2"/>
  <c r="F2035" i="2"/>
  <c r="F2547" i="2"/>
  <c r="F3059" i="2"/>
  <c r="F1278" i="2"/>
  <c r="F256" i="2"/>
  <c r="F318" i="2"/>
  <c r="F785" i="2"/>
  <c r="F1440" i="2"/>
  <c r="F205" i="2"/>
  <c r="F160" i="2"/>
  <c r="F1145" i="2"/>
  <c r="F2749" i="2"/>
  <c r="F286" i="2"/>
  <c r="F405" i="2"/>
  <c r="F1112" i="2"/>
  <c r="F1345" i="2"/>
  <c r="F1498" i="2"/>
  <c r="F2202" i="2"/>
  <c r="F2181" i="2"/>
  <c r="F2821" i="2"/>
  <c r="F1771" i="2"/>
  <c r="F2475" i="2"/>
  <c r="F3115" i="2"/>
  <c r="F1462" i="2"/>
  <c r="F263" i="2"/>
  <c r="F54" i="2"/>
  <c r="F465" i="2"/>
  <c r="F324" i="2"/>
  <c r="F1471" i="2"/>
  <c r="F2023" i="2"/>
  <c r="F1567" i="2"/>
  <c r="F522" i="2"/>
  <c r="F1034" i="2"/>
  <c r="F285" i="2"/>
  <c r="F797" i="2"/>
  <c r="F1309" i="2"/>
  <c r="F1821" i="2"/>
  <c r="F520" i="2"/>
  <c r="F1928" i="2"/>
  <c r="F2440" i="2"/>
  <c r="F2952" i="2"/>
  <c r="F440" i="2"/>
  <c r="F251" i="2"/>
  <c r="F763" i="2"/>
  <c r="F1275" i="2"/>
  <c r="F518" i="2"/>
  <c r="F1030" i="2"/>
  <c r="F1064" i="2"/>
  <c r="F545" i="2"/>
  <c r="F1225" i="2"/>
  <c r="F644" i="2"/>
  <c r="F1156" i="2"/>
  <c r="F1668" i="2"/>
  <c r="F1506" i="2"/>
  <c r="F2018" i="2"/>
  <c r="F2530" i="2"/>
  <c r="F2317" i="2"/>
  <c r="F2829" i="2"/>
  <c r="F3341" i="2"/>
  <c r="F2099" i="2"/>
  <c r="F2611" i="2"/>
  <c r="F3123" i="2"/>
  <c r="F1342" i="2"/>
  <c r="F624" i="2"/>
  <c r="F446" i="2"/>
  <c r="F881" i="2"/>
  <c r="F599" i="2"/>
  <c r="F1711" i="2"/>
  <c r="F991" i="2"/>
  <c r="F210" i="2"/>
  <c r="F722" i="2"/>
  <c r="F343" i="2"/>
  <c r="F485" i="2"/>
  <c r="F353" i="2"/>
  <c r="F717" i="2"/>
  <c r="F171" i="2"/>
  <c r="F564" i="2"/>
  <c r="F3261" i="2"/>
  <c r="F753" i="2"/>
  <c r="F917" i="2"/>
  <c r="F371" i="2"/>
  <c r="F764" i="2"/>
  <c r="F1626" i="2"/>
  <c r="F2266" i="2"/>
  <c r="F2245" i="2"/>
  <c r="F2949" i="2"/>
  <c r="F1835" i="2"/>
  <c r="F2539" i="2"/>
  <c r="F3243" i="2"/>
  <c r="F1526" i="2"/>
  <c r="F871" i="2"/>
  <c r="F190" i="2"/>
  <c r="F577" i="2"/>
  <c r="F388" i="2"/>
  <c r="F1551" i="2"/>
  <c r="F2087" i="2"/>
  <c r="F74" i="2"/>
  <c r="F586" i="2"/>
  <c r="F1098" i="2"/>
  <c r="F349" i="2"/>
  <c r="F861" i="2"/>
  <c r="F1373" i="2"/>
  <c r="F1885" i="2"/>
  <c r="F824" i="2"/>
  <c r="F1992" i="2"/>
  <c r="F2504" i="2"/>
  <c r="F3016" i="2"/>
  <c r="F848" i="2"/>
  <c r="F315" i="2"/>
  <c r="F827" i="2"/>
  <c r="F1339" i="2"/>
  <c r="F582" i="2"/>
  <c r="F1094" i="2"/>
  <c r="F1480" i="2"/>
  <c r="F665" i="2"/>
  <c r="F1289" i="2"/>
  <c r="F708" i="2"/>
  <c r="F1220" i="2"/>
  <c r="F1732" i="2"/>
  <c r="F1570" i="2"/>
  <c r="F2082" i="2"/>
  <c r="F2594" i="2"/>
  <c r="F2381" i="2"/>
  <c r="F2893" i="2"/>
  <c r="F1651" i="2"/>
  <c r="F2163" i="2"/>
  <c r="F2675" i="2"/>
  <c r="F3187" i="2"/>
  <c r="F1406" i="2"/>
  <c r="F1008" i="2"/>
  <c r="F97" i="2"/>
  <c r="F76" i="2"/>
  <c r="F839" i="2"/>
  <c r="F1775" i="2"/>
  <c r="F1079" i="2"/>
  <c r="F274" i="2"/>
  <c r="F786" i="2"/>
  <c r="F37" i="2"/>
  <c r="F549" i="2"/>
  <c r="F1061" i="2"/>
  <c r="F1573" i="2"/>
  <c r="F143" i="2"/>
  <c r="F1640" i="2"/>
  <c r="F2192" i="2"/>
  <c r="F336" i="2"/>
  <c r="F358" i="2"/>
  <c r="F817" i="2"/>
  <c r="F295" i="2"/>
  <c r="F1671" i="2"/>
  <c r="F935" i="2"/>
  <c r="F170" i="2"/>
  <c r="F682" i="2"/>
  <c r="F1639" i="2"/>
  <c r="F1963" i="2"/>
  <c r="F444" i="2"/>
  <c r="G5324" i="2"/>
  <c r="F4386" i="2"/>
  <c r="G5434" i="2"/>
  <c r="G5522" i="2"/>
  <c r="G5357" i="2"/>
  <c r="G5494" i="2"/>
  <c r="G5140" i="2"/>
  <c r="G5308" i="2"/>
  <c r="G5269" i="2"/>
  <c r="G4945" i="2"/>
  <c r="G4948" i="2"/>
  <c r="G4618" i="2"/>
  <c r="G4678" i="2"/>
  <c r="G4933" i="2"/>
  <c r="G4669" i="2"/>
  <c r="G4615" i="2"/>
  <c r="G4519" i="2"/>
  <c r="G4592" i="2"/>
  <c r="G4564" i="2"/>
  <c r="G5398" i="2"/>
  <c r="G5473" i="2"/>
  <c r="G5335" i="2"/>
  <c r="G5245" i="2"/>
  <c r="G5239" i="2"/>
  <c r="G5203" i="2"/>
  <c r="G5173" i="2"/>
  <c r="G5038" i="2"/>
  <c r="G4924" i="2"/>
  <c r="G4666" i="2"/>
  <c r="G4909" i="2"/>
  <c r="G4543" i="2"/>
  <c r="G5368" i="2"/>
  <c r="G5413" i="2"/>
  <c r="G5323" i="2"/>
  <c r="G5275" i="2"/>
  <c r="G5158" i="2"/>
  <c r="G5104" i="2"/>
  <c r="G5128" i="2"/>
  <c r="G5014" i="2"/>
  <c r="G4873" i="2"/>
  <c r="G4900" i="2"/>
  <c r="G4570" i="2"/>
  <c r="G4885" i="2"/>
  <c r="G4513" i="2"/>
  <c r="G5477" i="2"/>
  <c r="G5344" i="2"/>
  <c r="G5365" i="2"/>
  <c r="G5299" i="2"/>
  <c r="G5233" i="2"/>
  <c r="G5068" i="2"/>
  <c r="G5080" i="2"/>
  <c r="G4990" i="2"/>
  <c r="G4849" i="2"/>
  <c r="G4603" i="2"/>
  <c r="G5533" i="2"/>
  <c r="G5449" i="2"/>
  <c r="G5389" i="2"/>
  <c r="G5383" i="2"/>
  <c r="G5074" i="2"/>
  <c r="G5023" i="2"/>
  <c r="G4825" i="2"/>
  <c r="G4648" i="2"/>
  <c r="G4753" i="2"/>
  <c r="G4579" i="2"/>
  <c r="G4813" i="2"/>
  <c r="G4738" i="2"/>
  <c r="G5488" i="2"/>
  <c r="G5425" i="2"/>
  <c r="G5359" i="2"/>
  <c r="G5188" i="2"/>
  <c r="G5149" i="2"/>
  <c r="G5044" i="2"/>
  <c r="G5050" i="2"/>
  <c r="G4981" i="2"/>
  <c r="G4802" i="2"/>
  <c r="G4624" i="2"/>
  <c r="G4714" i="2"/>
  <c r="G4555" i="2"/>
  <c r="G4789" i="2"/>
  <c r="G4795" i="2"/>
  <c r="G5545" i="2"/>
  <c r="G5293" i="2"/>
  <c r="G5260" i="2"/>
  <c r="K5116" i="2"/>
  <c r="G5089" i="2"/>
  <c r="G5005" i="2"/>
  <c r="G4963" i="2"/>
  <c r="G4999" i="2"/>
  <c r="G4690" i="2"/>
  <c r="G5110" i="2"/>
  <c r="G4729" i="2"/>
  <c r="G4663" i="2"/>
  <c r="G4693" i="2"/>
  <c r="G4639" i="2"/>
  <c r="G5065" i="2"/>
  <c r="M10" i="4"/>
  <c r="H9" i="4"/>
  <c r="H10" i="4" s="1"/>
  <c r="K4516" i="5"/>
  <c r="J4516" i="5"/>
  <c r="G4516" i="5"/>
  <c r="K4600" i="5"/>
  <c r="J4600" i="5"/>
  <c r="G4600" i="5"/>
  <c r="K4663" i="5"/>
  <c r="J4663" i="5"/>
  <c r="G4663" i="5"/>
  <c r="J4690" i="5"/>
  <c r="K4690" i="5"/>
  <c r="G4690" i="5"/>
  <c r="G4936" i="5"/>
  <c r="K4936" i="5"/>
  <c r="J4936" i="5"/>
  <c r="K4930" i="5"/>
  <c r="J4930" i="5"/>
  <c r="G4930" i="5"/>
  <c r="K4954" i="5"/>
  <c r="G4954" i="5"/>
  <c r="J4954" i="5"/>
  <c r="G5155" i="5"/>
  <c r="K5155" i="5"/>
  <c r="J5155" i="5"/>
  <c r="K5065" i="5"/>
  <c r="J5065" i="5"/>
  <c r="G5065" i="5"/>
  <c r="J5059" i="5"/>
  <c r="K5248" i="5"/>
  <c r="J5248" i="5"/>
  <c r="G5248" i="5"/>
  <c r="K5380" i="5"/>
  <c r="J5380" i="5"/>
  <c r="G5380" i="5"/>
  <c r="K5266" i="5"/>
  <c r="J5266" i="5"/>
  <c r="G5266" i="5"/>
  <c r="K5389" i="5"/>
  <c r="J5389" i="5"/>
  <c r="G5389" i="5"/>
  <c r="J5521" i="5"/>
  <c r="K5521" i="5"/>
  <c r="G5521" i="5"/>
  <c r="K4576" i="5"/>
  <c r="J4576" i="5"/>
  <c r="G4576" i="5"/>
  <c r="K4624" i="5"/>
  <c r="J4624" i="5"/>
  <c r="G4624" i="5"/>
  <c r="K4759" i="5"/>
  <c r="J4759" i="5"/>
  <c r="G4759" i="5"/>
  <c r="J4735" i="5"/>
  <c r="K4735" i="5"/>
  <c r="G4735" i="5"/>
  <c r="K4741" i="5"/>
  <c r="G4741" i="5"/>
  <c r="J4741" i="5"/>
  <c r="G4849" i="5"/>
  <c r="K4990" i="5"/>
  <c r="J4990" i="5"/>
  <c r="G4990" i="5"/>
  <c r="K5029" i="5"/>
  <c r="J5029" i="5"/>
  <c r="G5029" i="5"/>
  <c r="K5113" i="5"/>
  <c r="J5113" i="5"/>
  <c r="G5113" i="5"/>
  <c r="K5083" i="5"/>
  <c r="J5083" i="5"/>
  <c r="G5083" i="5"/>
  <c r="J5236" i="5"/>
  <c r="G5236" i="5"/>
  <c r="K5236" i="5"/>
  <c r="K5278" i="5"/>
  <c r="J5278" i="5"/>
  <c r="G5278" i="5"/>
  <c r="G5395" i="5"/>
  <c r="K5395" i="5"/>
  <c r="J5395" i="5"/>
  <c r="K5440" i="5"/>
  <c r="G5440" i="5"/>
  <c r="J5440" i="5"/>
  <c r="K4558" i="5"/>
  <c r="G4558" i="5"/>
  <c r="J4558" i="5"/>
  <c r="K4648" i="5"/>
  <c r="J4648" i="5"/>
  <c r="G4648" i="5"/>
  <c r="K4774" i="5"/>
  <c r="J4774" i="5"/>
  <c r="G4774" i="5"/>
  <c r="K4765" i="5"/>
  <c r="J4765" i="5"/>
  <c r="G4765" i="5"/>
  <c r="G4888" i="5"/>
  <c r="K4888" i="5"/>
  <c r="J4888" i="5"/>
  <c r="K5041" i="5"/>
  <c r="J5041" i="5"/>
  <c r="G5041" i="5"/>
  <c r="K5233" i="5"/>
  <c r="J5233" i="5"/>
  <c r="G5233" i="5"/>
  <c r="G5158" i="5"/>
  <c r="K5158" i="5"/>
  <c r="J5158" i="5"/>
  <c r="K5131" i="5"/>
  <c r="J5131" i="5"/>
  <c r="G5131" i="5"/>
  <c r="J5191" i="5"/>
  <c r="K5191" i="5"/>
  <c r="G5191" i="5"/>
  <c r="J5260" i="5"/>
  <c r="G5260" i="5"/>
  <c r="K5260" i="5"/>
  <c r="G5419" i="5"/>
  <c r="K5419" i="5"/>
  <c r="J5419" i="5"/>
  <c r="K5488" i="5"/>
  <c r="G5488" i="5"/>
  <c r="J5488" i="5"/>
  <c r="K4457" i="5"/>
  <c r="J4457" i="5"/>
  <c r="G4457" i="5"/>
  <c r="K4843" i="5"/>
  <c r="G4843" i="5"/>
  <c r="J4843" i="5"/>
  <c r="J4909" i="5"/>
  <c r="G4909" i="5"/>
  <c r="K4909" i="5"/>
  <c r="K4789" i="5"/>
  <c r="J4789" i="5"/>
  <c r="G4789" i="5"/>
  <c r="K4780" i="5"/>
  <c r="G4780" i="5"/>
  <c r="J4780" i="5"/>
  <c r="J4876" i="5"/>
  <c r="G4876" i="5"/>
  <c r="K4876" i="5"/>
  <c r="K4996" i="5"/>
  <c r="J4996" i="5"/>
  <c r="G4996" i="5"/>
  <c r="K5299" i="5"/>
  <c r="J5299" i="5"/>
  <c r="G5299" i="5"/>
  <c r="K5215" i="5"/>
  <c r="J5215" i="5"/>
  <c r="G5215" i="5"/>
  <c r="J5335" i="5"/>
  <c r="K5335" i="5"/>
  <c r="G5335" i="5"/>
  <c r="J5449" i="5"/>
  <c r="K5449" i="5"/>
  <c r="G5449" i="5"/>
  <c r="K5431" i="5"/>
  <c r="J5431" i="5"/>
  <c r="G5431" i="5"/>
  <c r="K5536" i="5"/>
  <c r="G5536" i="5"/>
  <c r="J5536" i="5"/>
  <c r="K4467" i="5"/>
  <c r="J4467" i="5"/>
  <c r="G4467" i="5"/>
  <c r="K4531" i="5"/>
  <c r="J4531" i="5"/>
  <c r="G4531" i="5"/>
  <c r="K4513" i="5"/>
  <c r="J4513" i="5"/>
  <c r="G4513" i="5"/>
  <c r="J4918" i="5"/>
  <c r="G4918" i="5"/>
  <c r="K4918" i="5"/>
  <c r="J4588" i="5"/>
  <c r="K4861" i="5"/>
  <c r="G4861" i="5"/>
  <c r="J4861" i="5"/>
  <c r="J4900" i="5"/>
  <c r="K4900" i="5"/>
  <c r="G4900" i="5"/>
  <c r="K5020" i="5"/>
  <c r="J5020" i="5"/>
  <c r="G5020" i="5"/>
  <c r="J5188" i="5"/>
  <c r="G5188" i="5"/>
  <c r="K5188" i="5"/>
  <c r="G5068" i="5"/>
  <c r="K5068" i="5"/>
  <c r="J5068" i="5"/>
  <c r="J5164" i="5"/>
  <c r="K5164" i="5"/>
  <c r="G5164" i="5"/>
  <c r="J5545" i="5"/>
  <c r="K5545" i="5"/>
  <c r="G5545" i="5"/>
  <c r="K5446" i="5"/>
  <c r="J5446" i="5"/>
  <c r="G5446" i="5"/>
  <c r="K4477" i="5"/>
  <c r="G4477" i="5"/>
  <c r="J4477" i="5"/>
  <c r="J4549" i="5"/>
  <c r="K4549" i="5"/>
  <c r="G4549" i="5"/>
  <c r="K4561" i="5"/>
  <c r="J4561" i="5"/>
  <c r="G4561" i="5"/>
  <c r="K4591" i="5"/>
  <c r="J4591" i="5"/>
  <c r="G4591" i="5"/>
  <c r="J4636" i="5"/>
  <c r="G4636" i="5"/>
  <c r="K4636" i="5"/>
  <c r="K4795" i="5"/>
  <c r="J4795" i="5"/>
  <c r="G4795" i="5"/>
  <c r="J4948" i="5"/>
  <c r="K4948" i="5"/>
  <c r="G4948" i="5"/>
  <c r="K5044" i="5"/>
  <c r="G5116" i="5"/>
  <c r="K5116" i="5"/>
  <c r="J5116" i="5"/>
  <c r="K5200" i="5"/>
  <c r="J5200" i="5"/>
  <c r="G5200" i="5"/>
  <c r="J5311" i="5"/>
  <c r="K5311" i="5"/>
  <c r="G5311" i="5"/>
  <c r="K5293" i="5"/>
  <c r="J5293" i="5"/>
  <c r="G5293" i="5"/>
  <c r="K5479" i="5"/>
  <c r="J5479" i="5"/>
  <c r="G5479" i="5"/>
  <c r="K4543" i="5"/>
  <c r="J4543" i="5"/>
  <c r="G4543" i="5"/>
  <c r="G4487" i="5"/>
  <c r="K4487" i="5"/>
  <c r="J4487" i="5"/>
  <c r="K4615" i="5"/>
  <c r="J4615" i="5"/>
  <c r="G4615" i="5"/>
  <c r="J4660" i="5"/>
  <c r="G4660" i="5"/>
  <c r="K4660" i="5"/>
  <c r="J4801" i="5"/>
  <c r="K4801" i="5"/>
  <c r="G4801" i="5"/>
  <c r="K4804" i="5"/>
  <c r="J4804" i="5"/>
  <c r="G4804" i="5"/>
  <c r="K4906" i="5"/>
  <c r="G4906" i="5"/>
  <c r="J4906" i="5"/>
  <c r="K5014" i="5"/>
  <c r="J5014" i="5"/>
  <c r="G5014" i="5"/>
  <c r="K5224" i="5"/>
  <c r="J5224" i="5"/>
  <c r="G5224" i="5"/>
  <c r="K5326" i="5"/>
  <c r="G5326" i="5"/>
  <c r="J5326" i="5"/>
  <c r="K5194" i="5"/>
  <c r="J5194" i="5"/>
  <c r="G5194" i="5"/>
  <c r="K5494" i="5"/>
  <c r="J5494" i="5"/>
  <c r="G5494" i="5"/>
  <c r="K4492" i="5"/>
  <c r="J4492" i="5"/>
  <c r="G4492" i="5"/>
  <c r="K4693" i="5"/>
  <c r="J4693" i="5"/>
  <c r="G4693" i="5"/>
  <c r="K4639" i="5"/>
  <c r="J4639" i="5"/>
  <c r="G4639" i="5"/>
  <c r="J4684" i="5"/>
  <c r="G4684" i="5"/>
  <c r="K4684" i="5"/>
  <c r="J4846" i="5"/>
  <c r="K4846" i="5"/>
  <c r="G4846" i="5"/>
  <c r="K4933" i="5"/>
  <c r="G4933" i="5"/>
  <c r="J4933" i="5"/>
  <c r="G4924" i="5"/>
  <c r="K4924" i="5"/>
  <c r="J4924" i="5"/>
  <c r="J5101" i="5"/>
  <c r="K5209" i="5"/>
  <c r="J5209" i="5"/>
  <c r="G5209" i="5"/>
  <c r="K5350" i="5"/>
  <c r="G5350" i="5"/>
  <c r="J5350" i="5"/>
  <c r="K5374" i="5"/>
  <c r="G5374" i="5"/>
  <c r="J5374" i="5"/>
  <c r="K5218" i="5"/>
  <c r="J5218" i="5"/>
  <c r="G5218" i="5"/>
  <c r="K5365" i="5"/>
  <c r="J5365" i="5"/>
  <c r="G5365" i="5"/>
  <c r="J5473" i="5"/>
  <c r="K5473" i="5"/>
  <c r="G5473" i="5"/>
  <c r="K5551" i="5"/>
  <c r="J5551" i="5"/>
  <c r="G5551" i="5"/>
  <c r="L9" i="4"/>
  <c r="L10" i="4" s="1"/>
  <c r="J9" i="4"/>
  <c r="J10" i="4" s="1"/>
  <c r="I9" i="4"/>
  <c r="I10" i="4" s="1"/>
  <c r="K9" i="4"/>
  <c r="K10" i="4" s="1"/>
  <c r="H9" i="2"/>
  <c r="H10" i="2" s="1"/>
  <c r="G5320" i="2"/>
  <c r="G4525" i="2"/>
  <c r="G5537" i="2"/>
  <c r="J5386" i="2"/>
  <c r="G5551" i="2"/>
  <c r="G4540" i="2"/>
  <c r="G4768" i="2"/>
  <c r="G5539" i="2"/>
  <c r="G4864" i="2"/>
  <c r="G5327" i="2"/>
  <c r="G4561" i="2"/>
  <c r="G5329" i="2"/>
  <c r="G4892" i="2"/>
  <c r="G4870" i="2"/>
  <c r="G4591" i="2"/>
  <c r="G5041" i="2"/>
  <c r="G5042" i="2"/>
  <c r="G5447" i="2"/>
  <c r="G5446" i="2"/>
  <c r="G4906" i="2"/>
  <c r="G4907" i="2"/>
  <c r="G4951" i="2"/>
  <c r="G4952" i="2"/>
  <c r="G5462" i="2"/>
  <c r="G5461" i="2"/>
  <c r="G5296" i="2"/>
  <c r="G5297" i="2"/>
  <c r="G4531" i="2"/>
  <c r="G4532" i="2"/>
  <c r="G4966" i="2"/>
  <c r="G4967" i="2"/>
  <c r="G5026" i="2"/>
  <c r="G5027" i="2"/>
  <c r="G5455" i="2"/>
  <c r="G4801" i="2"/>
  <c r="G5402" i="2"/>
  <c r="G5401" i="2"/>
  <c r="G5056" i="2"/>
  <c r="G5057" i="2"/>
  <c r="G5207" i="2"/>
  <c r="G5206" i="2"/>
  <c r="G5266" i="2"/>
  <c r="G5267" i="2"/>
  <c r="G4633" i="2"/>
  <c r="G4699" i="2"/>
  <c r="K9" i="2"/>
  <c r="K10" i="2" s="1"/>
  <c r="G4681" i="2"/>
  <c r="G4682" i="2"/>
  <c r="G4861" i="2"/>
  <c r="G4862" i="2"/>
  <c r="G4546" i="2"/>
  <c r="G4547" i="2"/>
  <c r="G4741" i="2"/>
  <c r="G4742" i="2"/>
  <c r="G5251" i="2"/>
  <c r="G5252" i="2"/>
  <c r="G5476" i="2"/>
  <c r="G5125" i="2"/>
  <c r="G5440" i="2"/>
  <c r="J4831" i="2"/>
  <c r="G5254" i="2"/>
  <c r="G4651" i="2"/>
  <c r="G4652" i="2"/>
  <c r="G5011" i="2"/>
  <c r="G5012" i="2"/>
  <c r="G4960" i="2"/>
  <c r="G4921" i="2"/>
  <c r="G4922" i="2"/>
  <c r="K5131" i="2"/>
  <c r="G4774" i="2"/>
  <c r="K5491" i="2"/>
  <c r="K4906" i="2"/>
  <c r="J4906" i="2"/>
  <c r="J4693" i="2"/>
  <c r="K4693" i="2"/>
  <c r="G4694" i="2"/>
  <c r="K4738" i="2"/>
  <c r="J4738" i="2"/>
  <c r="G4739" i="2"/>
  <c r="G4934" i="2"/>
  <c r="J4933" i="2"/>
  <c r="K4933" i="2"/>
  <c r="J4975" i="2"/>
  <c r="K4975" i="2"/>
  <c r="K4966" i="2"/>
  <c r="J4966" i="2"/>
  <c r="K4945" i="2"/>
  <c r="J4945" i="2"/>
  <c r="G5270" i="2"/>
  <c r="K5269" i="2"/>
  <c r="J5269" i="2"/>
  <c r="K5245" i="2"/>
  <c r="K5299" i="2"/>
  <c r="J5299" i="2"/>
  <c r="G5390" i="2"/>
  <c r="J5389" i="2"/>
  <c r="K5389" i="2"/>
  <c r="G5450" i="2"/>
  <c r="K5464" i="2"/>
  <c r="J5464" i="2"/>
  <c r="K4600" i="2"/>
  <c r="J4600" i="2"/>
  <c r="K5011" i="2"/>
  <c r="J5011" i="2"/>
  <c r="K5329" i="2"/>
  <c r="J4765" i="2"/>
  <c r="K4765" i="2"/>
  <c r="J4678" i="2"/>
  <c r="G4679" i="2"/>
  <c r="K4678" i="2"/>
  <c r="K4624" i="2"/>
  <c r="J4624" i="2"/>
  <c r="G4625" i="2"/>
  <c r="K4951" i="2"/>
  <c r="J4951" i="2"/>
  <c r="K5005" i="2"/>
  <c r="J5005" i="2"/>
  <c r="K5173" i="2"/>
  <c r="J5173" i="2"/>
  <c r="G5174" i="2"/>
  <c r="K5203" i="2"/>
  <c r="J5203" i="2"/>
  <c r="K5149" i="2"/>
  <c r="J5149" i="2"/>
  <c r="G5150" i="2"/>
  <c r="K5494" i="2"/>
  <c r="J5494" i="2"/>
  <c r="G5495" i="2"/>
  <c r="K5323" i="2"/>
  <c r="J5323" i="2"/>
  <c r="K5365" i="2"/>
  <c r="J5365" i="2"/>
  <c r="G5345" i="2"/>
  <c r="K5344" i="2"/>
  <c r="J5344" i="2"/>
  <c r="J5488" i="2"/>
  <c r="K5386" i="2"/>
  <c r="G4634" i="2"/>
  <c r="K4633" i="2"/>
  <c r="J4633" i="2"/>
  <c r="K4891" i="2"/>
  <c r="J4891" i="2"/>
  <c r="K4870" i="2"/>
  <c r="J4870" i="2"/>
  <c r="G4790" i="2"/>
  <c r="J4789" i="2"/>
  <c r="K4789" i="2"/>
  <c r="K4531" i="2"/>
  <c r="J4531" i="2"/>
  <c r="K4690" i="2"/>
  <c r="J4690" i="2"/>
  <c r="J4546" i="2"/>
  <c r="K4546" i="2"/>
  <c r="K4648" i="2"/>
  <c r="J4648" i="2"/>
  <c r="G4649" i="2"/>
  <c r="J4801" i="2"/>
  <c r="J5113" i="2"/>
  <c r="G5114" i="2"/>
  <c r="K5113" i="2"/>
  <c r="K5029" i="2"/>
  <c r="J5029" i="2"/>
  <c r="G5030" i="2"/>
  <c r="J5041" i="2"/>
  <c r="K5041" i="2"/>
  <c r="J5206" i="2"/>
  <c r="K5206" i="2"/>
  <c r="J5164" i="2"/>
  <c r="G5165" i="2"/>
  <c r="K5164" i="2"/>
  <c r="G5294" i="2"/>
  <c r="K5293" i="2"/>
  <c r="J5293" i="2"/>
  <c r="J5413" i="2"/>
  <c r="K5413" i="2"/>
  <c r="G5414" i="2"/>
  <c r="K5368" i="2"/>
  <c r="J5368" i="2"/>
  <c r="G5369" i="2"/>
  <c r="J5026" i="2"/>
  <c r="K5026" i="2"/>
  <c r="J5065" i="2"/>
  <c r="K5065" i="2"/>
  <c r="K4549" i="2"/>
  <c r="J4549" i="2"/>
  <c r="G4550" i="2"/>
  <c r="G4565" i="2"/>
  <c r="K4564" i="2"/>
  <c r="J4681" i="2"/>
  <c r="K4681" i="2"/>
  <c r="G4814" i="2"/>
  <c r="J4813" i="2"/>
  <c r="K4813" i="2"/>
  <c r="K4555" i="2"/>
  <c r="J4555" i="2"/>
  <c r="K4705" i="2"/>
  <c r="J4705" i="2"/>
  <c r="J4570" i="2"/>
  <c r="K4570" i="2"/>
  <c r="J4741" i="2"/>
  <c r="K4741" i="2"/>
  <c r="K5050" i="2"/>
  <c r="J5050" i="2"/>
  <c r="J5089" i="2"/>
  <c r="K5089" i="2"/>
  <c r="G5090" i="2"/>
  <c r="K5308" i="2"/>
  <c r="J5308" i="2"/>
  <c r="G5309" i="2"/>
  <c r="K5233" i="2"/>
  <c r="J5233" i="2"/>
  <c r="K5188" i="2"/>
  <c r="J5188" i="2"/>
  <c r="G5189" i="2"/>
  <c r="G5474" i="2"/>
  <c r="J5473" i="2"/>
  <c r="K5473" i="2"/>
  <c r="J5398" i="2"/>
  <c r="G5399" i="2"/>
  <c r="K5398" i="2"/>
  <c r="J5296" i="2"/>
  <c r="K5296" i="2"/>
  <c r="G5540" i="2"/>
  <c r="K5539" i="2"/>
  <c r="J5539" i="2"/>
  <c r="K4534" i="2"/>
  <c r="J4534" i="2"/>
  <c r="K4939" i="2"/>
  <c r="J4939" i="2"/>
  <c r="G4940" i="2"/>
  <c r="G4514" i="2"/>
  <c r="K4513" i="2"/>
  <c r="J4513" i="2"/>
  <c r="J4615" i="2"/>
  <c r="K4615" i="2"/>
  <c r="K4579" i="2"/>
  <c r="J4579" i="2"/>
  <c r="G4580" i="2"/>
  <c r="K4714" i="2"/>
  <c r="J4714" i="2"/>
  <c r="G4715" i="2"/>
  <c r="G4595" i="2"/>
  <c r="K4900" i="2"/>
  <c r="J4900" i="2"/>
  <c r="K4849" i="2"/>
  <c r="J4849" i="2"/>
  <c r="G4850" i="2"/>
  <c r="G5024" i="2"/>
  <c r="K5023" i="2"/>
  <c r="K5284" i="2"/>
  <c r="J5284" i="2"/>
  <c r="G5285" i="2"/>
  <c r="J5380" i="2"/>
  <c r="J5521" i="2"/>
  <c r="G5435" i="2"/>
  <c r="J5434" i="2"/>
  <c r="K5434" i="2"/>
  <c r="J4768" i="2"/>
  <c r="G4769" i="2"/>
  <c r="K4810" i="2"/>
  <c r="J4810" i="2"/>
  <c r="J4660" i="2"/>
  <c r="K4660" i="2"/>
  <c r="G4544" i="2"/>
  <c r="J4543" i="2"/>
  <c r="K4543" i="2"/>
  <c r="G4664" i="2"/>
  <c r="J4663" i="2"/>
  <c r="K4663" i="2"/>
  <c r="J4861" i="2"/>
  <c r="K4861" i="2"/>
  <c r="K4603" i="2"/>
  <c r="G4604" i="2"/>
  <c r="J4603" i="2"/>
  <c r="K4753" i="2"/>
  <c r="J4753" i="2"/>
  <c r="G4754" i="2"/>
  <c r="G4619" i="2"/>
  <c r="K4924" i="2"/>
  <c r="J4924" i="2"/>
  <c r="G4925" i="2"/>
  <c r="K4873" i="2"/>
  <c r="J4873" i="2"/>
  <c r="G4874" i="2"/>
  <c r="K4990" i="2"/>
  <c r="K5074" i="2"/>
  <c r="G5075" i="2"/>
  <c r="J5074" i="2"/>
  <c r="J5044" i="2"/>
  <c r="G5045" i="2"/>
  <c r="K5044" i="2"/>
  <c r="G5159" i="2"/>
  <c r="J5158" i="2"/>
  <c r="K5158" i="2"/>
  <c r="K5266" i="2"/>
  <c r="J5266" i="2"/>
  <c r="K5350" i="2"/>
  <c r="J5350" i="2"/>
  <c r="K5485" i="2"/>
  <c r="J5485" i="2"/>
  <c r="K5461" i="2"/>
  <c r="J5461" i="2"/>
  <c r="K4795" i="2"/>
  <c r="J4864" i="2"/>
  <c r="G4865" i="2"/>
  <c r="K4864" i="2"/>
  <c r="K5191" i="2"/>
  <c r="J5191" i="2"/>
  <c r="K5446" i="2"/>
  <c r="J5446" i="2"/>
  <c r="K4930" i="2"/>
  <c r="J4930" i="2"/>
  <c r="J4504" i="2"/>
  <c r="G4505" i="2"/>
  <c r="J4591" i="2"/>
  <c r="J4885" i="2"/>
  <c r="K4885" i="2"/>
  <c r="K4948" i="2"/>
  <c r="K5014" i="2"/>
  <c r="J5014" i="2"/>
  <c r="G5015" i="2"/>
  <c r="J5056" i="2"/>
  <c r="K5056" i="2"/>
  <c r="K5179" i="2"/>
  <c r="J5179" i="2"/>
  <c r="G5180" i="2"/>
  <c r="G5240" i="2"/>
  <c r="J5239" i="2"/>
  <c r="K5239" i="2"/>
  <c r="K5251" i="2"/>
  <c r="J5251" i="2"/>
  <c r="G5360" i="2"/>
  <c r="J5359" i="2"/>
  <c r="K5359" i="2"/>
  <c r="K5509" i="2"/>
  <c r="J5509" i="2"/>
  <c r="G5510" i="2"/>
  <c r="J5320" i="2"/>
  <c r="K5320" i="2"/>
  <c r="K4960" i="2"/>
  <c r="J4960" i="2"/>
  <c r="K5551" i="2"/>
  <c r="J5551" i="2"/>
  <c r="K4573" i="2"/>
  <c r="J4573" i="2"/>
  <c r="G4574" i="2"/>
  <c r="K4915" i="2"/>
  <c r="J4915" i="2"/>
  <c r="G4640" i="2"/>
  <c r="J4639" i="2"/>
  <c r="K4639" i="2"/>
  <c r="J4519" i="2"/>
  <c r="K4519" i="2"/>
  <c r="G4520" i="2"/>
  <c r="J4669" i="2"/>
  <c r="G4670" i="2"/>
  <c r="K4669" i="2"/>
  <c r="G4910" i="2"/>
  <c r="J4909" i="2"/>
  <c r="K4909" i="2"/>
  <c r="K4651" i="2"/>
  <c r="J4651" i="2"/>
  <c r="G5000" i="2"/>
  <c r="K4999" i="2"/>
  <c r="J4999" i="2"/>
  <c r="J4963" i="2"/>
  <c r="G4964" i="2"/>
  <c r="K4963" i="2"/>
  <c r="K4921" i="2"/>
  <c r="J4921" i="2"/>
  <c r="G5039" i="2"/>
  <c r="K5038" i="2"/>
  <c r="J5038" i="2"/>
  <c r="J5068" i="2"/>
  <c r="G5069" i="2"/>
  <c r="K5068" i="2"/>
  <c r="K5140" i="2"/>
  <c r="J5140" i="2"/>
  <c r="K5275" i="2"/>
  <c r="J5275" i="2"/>
  <c r="G5384" i="2"/>
  <c r="J5383" i="2"/>
  <c r="K5383" i="2"/>
  <c r="K5401" i="2"/>
  <c r="J5401" i="2"/>
  <c r="J5545" i="2"/>
  <c r="K5545" i="2"/>
  <c r="K5536" i="2"/>
  <c r="J5536" i="2"/>
  <c r="K4561" i="2"/>
  <c r="K5455" i="2"/>
  <c r="K5503" i="5" l="1"/>
  <c r="G5464" i="5"/>
  <c r="K5239" i="5"/>
  <c r="G5101" i="5"/>
  <c r="J5503" i="5"/>
  <c r="G4588" i="5"/>
  <c r="K4849" i="5"/>
  <c r="G5455" i="5"/>
  <c r="K5125" i="5"/>
  <c r="G4813" i="5"/>
  <c r="G4750" i="5"/>
  <c r="G5125" i="5"/>
  <c r="G5170" i="5"/>
  <c r="J4885" i="5"/>
  <c r="J4813" i="5"/>
  <c r="J4750" i="5"/>
  <c r="J5170" i="5"/>
  <c r="G4885" i="5"/>
  <c r="J5383" i="5"/>
  <c r="K5341" i="5"/>
  <c r="J4828" i="5"/>
  <c r="G4873" i="5"/>
  <c r="K4477" i="2"/>
  <c r="K5380" i="2"/>
  <c r="K4492" i="2"/>
  <c r="J4477" i="2"/>
  <c r="K4504" i="2"/>
  <c r="G4447" i="2"/>
  <c r="K4447" i="2"/>
  <c r="G4448" i="2"/>
  <c r="G4504" i="2"/>
  <c r="J4447" i="2"/>
  <c r="K4594" i="2"/>
  <c r="J4873" i="5"/>
  <c r="G4711" i="5"/>
  <c r="G5005" i="5"/>
  <c r="G4981" i="5"/>
  <c r="G5359" i="5"/>
  <c r="J5005" i="5"/>
  <c r="J4711" i="5"/>
  <c r="J5323" i="5"/>
  <c r="J5176" i="5"/>
  <c r="G5089" i="5"/>
  <c r="J4981" i="5"/>
  <c r="K5359" i="5"/>
  <c r="K5323" i="5"/>
  <c r="G5176" i="5"/>
  <c r="J5089" i="5"/>
  <c r="K5053" i="5"/>
  <c r="G5185" i="5"/>
  <c r="G4828" i="5"/>
  <c r="G5341" i="5"/>
  <c r="G5053" i="5"/>
  <c r="G5044" i="5"/>
  <c r="K5185" i="5"/>
  <c r="G5140" i="5"/>
  <c r="K5401" i="5"/>
  <c r="G5161" i="5"/>
  <c r="G5035" i="5"/>
  <c r="G5239" i="5"/>
  <c r="K5161" i="5"/>
  <c r="G5383" i="5"/>
  <c r="J5035" i="5"/>
  <c r="J5464" i="5"/>
  <c r="G5059" i="5"/>
  <c r="J5140" i="5"/>
  <c r="J5455" i="5"/>
  <c r="J5401" i="5"/>
  <c r="G4534" i="2"/>
  <c r="J5548" i="2"/>
  <c r="J4618" i="2"/>
  <c r="K5425" i="2"/>
  <c r="G4949" i="2"/>
  <c r="K5476" i="2"/>
  <c r="J4594" i="2"/>
  <c r="J4564" i="2"/>
  <c r="K5326" i="2"/>
  <c r="K5104" i="2"/>
  <c r="K4729" i="2"/>
  <c r="J5326" i="2"/>
  <c r="J4948" i="2"/>
  <c r="J5476" i="2"/>
  <c r="K4540" i="2"/>
  <c r="G5105" i="2"/>
  <c r="K4666" i="2"/>
  <c r="J5080" i="2"/>
  <c r="K5356" i="2"/>
  <c r="J5104" i="2"/>
  <c r="J4666" i="2"/>
  <c r="G4667" i="2"/>
  <c r="K5080" i="2"/>
  <c r="J5455" i="2"/>
  <c r="J5116" i="2"/>
  <c r="J5491" i="2"/>
  <c r="J4825" i="2"/>
  <c r="K5533" i="2"/>
  <c r="J5335" i="2"/>
  <c r="J5449" i="2"/>
  <c r="J5128" i="2"/>
  <c r="G5116" i="2"/>
  <c r="G5356" i="2"/>
  <c r="J5425" i="2"/>
  <c r="K4801" i="2"/>
  <c r="J4729" i="2"/>
  <c r="J4540" i="2"/>
  <c r="J5356" i="2"/>
  <c r="J5533" i="2"/>
  <c r="K5260" i="2"/>
  <c r="G5129" i="2"/>
  <c r="G5117" i="2"/>
  <c r="G5456" i="2"/>
  <c r="K4591" i="2"/>
  <c r="J4795" i="2"/>
  <c r="J4990" i="2"/>
  <c r="K4618" i="2"/>
  <c r="K5521" i="2"/>
  <c r="J5023" i="2"/>
  <c r="K4825" i="2"/>
  <c r="K5335" i="2"/>
  <c r="K5449" i="2"/>
  <c r="J5245" i="2"/>
  <c r="K5128" i="2"/>
  <c r="G4891" i="2"/>
  <c r="G5326" i="2"/>
  <c r="G5552" i="2"/>
  <c r="G5489" i="2"/>
  <c r="J5260" i="2"/>
  <c r="G5111" i="2"/>
  <c r="K5488" i="2"/>
  <c r="G5521" i="2"/>
  <c r="G5534" i="2"/>
  <c r="G4526" i="2"/>
  <c r="J4525" i="2"/>
  <c r="J4981" i="2"/>
  <c r="K4525" i="2"/>
  <c r="G5291" i="2"/>
  <c r="J5110" i="2"/>
  <c r="G4982" i="2"/>
  <c r="K4981" i="2"/>
  <c r="G5261" i="2"/>
  <c r="K5110" i="2"/>
  <c r="J4774" i="2"/>
  <c r="K4774" i="2"/>
  <c r="J5131" i="2"/>
  <c r="G5387" i="2"/>
  <c r="G5386" i="2"/>
  <c r="J5254" i="2"/>
  <c r="K5524" i="5"/>
  <c r="J5524" i="5"/>
  <c r="G5524" i="5"/>
  <c r="J4738" i="5"/>
  <c r="G4738" i="5"/>
  <c r="K4738" i="5"/>
  <c r="J4708" i="5"/>
  <c r="G4708" i="5"/>
  <c r="K4708" i="5"/>
  <c r="J4609" i="5"/>
  <c r="G4609" i="5"/>
  <c r="K4609" i="5"/>
  <c r="J5245" i="5"/>
  <c r="G5245" i="5"/>
  <c r="K5245" i="5"/>
  <c r="G4786" i="5"/>
  <c r="J4786" i="5"/>
  <c r="K4786" i="5"/>
  <c r="G4753" i="5"/>
  <c r="K4753" i="5"/>
  <c r="J4753" i="5"/>
  <c r="J5548" i="5"/>
  <c r="G5548" i="5"/>
  <c r="K5548" i="5"/>
  <c r="K5008" i="5"/>
  <c r="J5008" i="5"/>
  <c r="G5008" i="5"/>
  <c r="K5398" i="5"/>
  <c r="J5398" i="5"/>
  <c r="G5398" i="5"/>
  <c r="K5263" i="5"/>
  <c r="J5263" i="5"/>
  <c r="G5263" i="5"/>
  <c r="K4771" i="5"/>
  <c r="J4771" i="5"/>
  <c r="G4771" i="5"/>
  <c r="K5434" i="5"/>
  <c r="J5434" i="5"/>
  <c r="G5434" i="5"/>
  <c r="K4894" i="5"/>
  <c r="J4894" i="5"/>
  <c r="G4894" i="5"/>
  <c r="G5443" i="5"/>
  <c r="J5443" i="5"/>
  <c r="K5443" i="5"/>
  <c r="J5338" i="5"/>
  <c r="G5338" i="5"/>
  <c r="K5338" i="5"/>
  <c r="K4891" i="5"/>
  <c r="J4891" i="5"/>
  <c r="G4891" i="5"/>
  <c r="J4630" i="5"/>
  <c r="G4630" i="5"/>
  <c r="K4630" i="5"/>
  <c r="G4546" i="5"/>
  <c r="J4546" i="5"/>
  <c r="K4546" i="5"/>
  <c r="G4618" i="5"/>
  <c r="K4618" i="5"/>
  <c r="J4618" i="5"/>
  <c r="G5143" i="5"/>
  <c r="K5143" i="5"/>
  <c r="J5143" i="5"/>
  <c r="K4594" i="5"/>
  <c r="J4594" i="5"/>
  <c r="G4594" i="5"/>
  <c r="K4633" i="5"/>
  <c r="J4633" i="5"/>
  <c r="G4633" i="5"/>
  <c r="G5353" i="5"/>
  <c r="K5353" i="5"/>
  <c r="J5353" i="5"/>
  <c r="J5104" i="5"/>
  <c r="K5104" i="5"/>
  <c r="G5104" i="5"/>
  <c r="G4579" i="5"/>
  <c r="K4579" i="5"/>
  <c r="J4579" i="5"/>
  <c r="J4573" i="5"/>
  <c r="G4573" i="5"/>
  <c r="K4573" i="5"/>
  <c r="K5530" i="5"/>
  <c r="J5530" i="5"/>
  <c r="G5530" i="5"/>
  <c r="J5023" i="5"/>
  <c r="G5023" i="5"/>
  <c r="K5023" i="5"/>
  <c r="G5539" i="5"/>
  <c r="J5539" i="5"/>
  <c r="K5539" i="5"/>
  <c r="K5149" i="5"/>
  <c r="J5149" i="5"/>
  <c r="G5149" i="5"/>
  <c r="J4720" i="5"/>
  <c r="G4720" i="5"/>
  <c r="K4720" i="5"/>
  <c r="G4540" i="5"/>
  <c r="J4540" i="5"/>
  <c r="K4540" i="5"/>
  <c r="G5386" i="5"/>
  <c r="K5386" i="5"/>
  <c r="J5386" i="5"/>
  <c r="K5050" i="5"/>
  <c r="J5050" i="5"/>
  <c r="G5050" i="5"/>
  <c r="G5095" i="5"/>
  <c r="K5095" i="5"/>
  <c r="J5095" i="5"/>
  <c r="J5356" i="5"/>
  <c r="G5356" i="5"/>
  <c r="K5356" i="5"/>
  <c r="K4756" i="5"/>
  <c r="J4756" i="5"/>
  <c r="G4756" i="5"/>
  <c r="J4528" i="5"/>
  <c r="G4528" i="5"/>
  <c r="K4528" i="5"/>
  <c r="J4606" i="5"/>
  <c r="G4606" i="5"/>
  <c r="K4606" i="5"/>
  <c r="K4447" i="5"/>
  <c r="J4447" i="5"/>
  <c r="G4447" i="5"/>
  <c r="J5128" i="5"/>
  <c r="G5128" i="5"/>
  <c r="K5128" i="5"/>
  <c r="G5416" i="5"/>
  <c r="J5416" i="5"/>
  <c r="K5416" i="5"/>
  <c r="K5134" i="5"/>
  <c r="J5134" i="5"/>
  <c r="G5134" i="5"/>
  <c r="J5074" i="5"/>
  <c r="G5074" i="5"/>
  <c r="K5074" i="5"/>
  <c r="J5485" i="5"/>
  <c r="G5485" i="5"/>
  <c r="K5485" i="5"/>
  <c r="K5410" i="5"/>
  <c r="J5410" i="5"/>
  <c r="G5410" i="5"/>
  <c r="J5404" i="5"/>
  <c r="K5404" i="5"/>
  <c r="G5404" i="5"/>
  <c r="K4810" i="5"/>
  <c r="J4810" i="5"/>
  <c r="G4810" i="5"/>
  <c r="K5284" i="5"/>
  <c r="G5284" i="5"/>
  <c r="J5284" i="5"/>
  <c r="G5179" i="5"/>
  <c r="K5179" i="5"/>
  <c r="J5179" i="5"/>
  <c r="K4603" i="5"/>
  <c r="J4603" i="5"/>
  <c r="G4603" i="5"/>
  <c r="K5368" i="5"/>
  <c r="J5368" i="5"/>
  <c r="G5368" i="5"/>
  <c r="J4870" i="5"/>
  <c r="G4870" i="5"/>
  <c r="K4870" i="5"/>
  <c r="K5509" i="5"/>
  <c r="J5509" i="5"/>
  <c r="G5509" i="5"/>
  <c r="K5206" i="5"/>
  <c r="J5206" i="5"/>
  <c r="G5206" i="5"/>
  <c r="J4798" i="5"/>
  <c r="G4798" i="5"/>
  <c r="K4798" i="5"/>
  <c r="K4726" i="5"/>
  <c r="J4726" i="5"/>
  <c r="G4726" i="5"/>
  <c r="J4921" i="5"/>
  <c r="G4921" i="5"/>
  <c r="K4921" i="5"/>
  <c r="J4978" i="5"/>
  <c r="G4978" i="5"/>
  <c r="K4978" i="5"/>
  <c r="J5011" i="5"/>
  <c r="G5011" i="5"/>
  <c r="K5011" i="5"/>
  <c r="G5491" i="5"/>
  <c r="J5491" i="5"/>
  <c r="K5491" i="5"/>
  <c r="G4951" i="5"/>
  <c r="J4951" i="5"/>
  <c r="K4951" i="5"/>
  <c r="K5269" i="5"/>
  <c r="J5269" i="5"/>
  <c r="G5269" i="5"/>
  <c r="K5110" i="5"/>
  <c r="J5110" i="5"/>
  <c r="G5110" i="5"/>
  <c r="G5305" i="5"/>
  <c r="J5305" i="5"/>
  <c r="K5305" i="5"/>
  <c r="J4834" i="5"/>
  <c r="G4834" i="5"/>
  <c r="K4834" i="5"/>
  <c r="K5506" i="5"/>
  <c r="J5506" i="5"/>
  <c r="G5506" i="5"/>
  <c r="J5056" i="5"/>
  <c r="G5056" i="5"/>
  <c r="K5056" i="5"/>
  <c r="K5230" i="5"/>
  <c r="J5230" i="5"/>
  <c r="G5230" i="5"/>
  <c r="G5119" i="5"/>
  <c r="K5119" i="5"/>
  <c r="J5119" i="5"/>
  <c r="K5500" i="5"/>
  <c r="J5500" i="5"/>
  <c r="G5500" i="5"/>
  <c r="G5203" i="5"/>
  <c r="K5203" i="5"/>
  <c r="J5203" i="5"/>
  <c r="K4669" i="5"/>
  <c r="J4669" i="5"/>
  <c r="G4669" i="5"/>
  <c r="K4681" i="5"/>
  <c r="J4681" i="5"/>
  <c r="G4681" i="5"/>
  <c r="J4519" i="5"/>
  <c r="G4519" i="5"/>
  <c r="K4519" i="5"/>
  <c r="K4645" i="5"/>
  <c r="J4645" i="5"/>
  <c r="G4645" i="5"/>
  <c r="K4564" i="5"/>
  <c r="J4564" i="5"/>
  <c r="G4564" i="5"/>
  <c r="J4472" i="5"/>
  <c r="G4472" i="5"/>
  <c r="K4472" i="5"/>
  <c r="J5080" i="5"/>
  <c r="G5080" i="5"/>
  <c r="K5080" i="5"/>
  <c r="K4879" i="5"/>
  <c r="J4879" i="5"/>
  <c r="G4879" i="5"/>
  <c r="K5296" i="5"/>
  <c r="J5296" i="5"/>
  <c r="G5296" i="5"/>
  <c r="K4864" i="5"/>
  <c r="J4864" i="5"/>
  <c r="G4864" i="5"/>
  <c r="G4903" i="5"/>
  <c r="K4903" i="5"/>
  <c r="J4903" i="5"/>
  <c r="K5518" i="5"/>
  <c r="J5518" i="5"/>
  <c r="G5518" i="5"/>
  <c r="J5425" i="5"/>
  <c r="G5425" i="5"/>
  <c r="K5425" i="5"/>
  <c r="J4969" i="5"/>
  <c r="G4969" i="5"/>
  <c r="K4969" i="5"/>
  <c r="J5314" i="5"/>
  <c r="G5314" i="5"/>
  <c r="K5314" i="5"/>
  <c r="K4999" i="5"/>
  <c r="J4999" i="5"/>
  <c r="G4999" i="5"/>
  <c r="G4534" i="5"/>
  <c r="J4534" i="5"/>
  <c r="K4534" i="5"/>
  <c r="K5320" i="5"/>
  <c r="J5320" i="5"/>
  <c r="G5320" i="5"/>
  <c r="K5038" i="5"/>
  <c r="J5038" i="5"/>
  <c r="G5038" i="5"/>
  <c r="J4555" i="5"/>
  <c r="G4555" i="5"/>
  <c r="K4555" i="5"/>
  <c r="J5290" i="5"/>
  <c r="K5290" i="5"/>
  <c r="G5290" i="5"/>
  <c r="G5146" i="5"/>
  <c r="K5146" i="5"/>
  <c r="J5146" i="5"/>
  <c r="K4678" i="5"/>
  <c r="J4678" i="5"/>
  <c r="G4678" i="5"/>
  <c r="K4723" i="5"/>
  <c r="G4723" i="5"/>
  <c r="J4723" i="5"/>
  <c r="K4729" i="5"/>
  <c r="J4729" i="5"/>
  <c r="G4729" i="5"/>
  <c r="J4858" i="5"/>
  <c r="G4858" i="5"/>
  <c r="K4858" i="5"/>
  <c r="K4819" i="5"/>
  <c r="G4819" i="5"/>
  <c r="J4819" i="5"/>
  <c r="K5533" i="5"/>
  <c r="G5533" i="5"/>
  <c r="J5533" i="5"/>
  <c r="J4831" i="5"/>
  <c r="G4831" i="5"/>
  <c r="K4831" i="5"/>
  <c r="K4855" i="5"/>
  <c r="J4855" i="5"/>
  <c r="G4855" i="5"/>
  <c r="K5221" i="5"/>
  <c r="J5221" i="5"/>
  <c r="G5221" i="5"/>
  <c r="K5251" i="5"/>
  <c r="J5251" i="5"/>
  <c r="G5251" i="5"/>
  <c r="K4768" i="5"/>
  <c r="G4768" i="5"/>
  <c r="J4768" i="5"/>
  <c r="K5413" i="5"/>
  <c r="J5413" i="5"/>
  <c r="G5413" i="5"/>
  <c r="J4993" i="5"/>
  <c r="G4993" i="5"/>
  <c r="K4993" i="5"/>
  <c r="K4975" i="5"/>
  <c r="J4975" i="5"/>
  <c r="G4975" i="5"/>
  <c r="J5254" i="5"/>
  <c r="G5254" i="5"/>
  <c r="K5254" i="5"/>
  <c r="K5461" i="5"/>
  <c r="J5461" i="5"/>
  <c r="G5461" i="5"/>
  <c r="K5071" i="5"/>
  <c r="J5071" i="5"/>
  <c r="G5071" i="5"/>
  <c r="G4510" i="5"/>
  <c r="J4510" i="5"/>
  <c r="K4510" i="5"/>
  <c r="K4621" i="5"/>
  <c r="J4621" i="5"/>
  <c r="G4621" i="5"/>
  <c r="K4504" i="5"/>
  <c r="J4504" i="5"/>
  <c r="G4504" i="5"/>
  <c r="K4705" i="5"/>
  <c r="J4705" i="5"/>
  <c r="G4705" i="5"/>
  <c r="G5428" i="5"/>
  <c r="K5428" i="5"/>
  <c r="J5428" i="5"/>
  <c r="G4840" i="5"/>
  <c r="K4840" i="5"/>
  <c r="J4840" i="5"/>
  <c r="K4915" i="5"/>
  <c r="J4915" i="5"/>
  <c r="G4915" i="5"/>
  <c r="K5329" i="5"/>
  <c r="J5329" i="5"/>
  <c r="G5329" i="5"/>
  <c r="J4783" i="5"/>
  <c r="G4783" i="5"/>
  <c r="K4783" i="5"/>
  <c r="K4482" i="5"/>
  <c r="J4482" i="5"/>
  <c r="G4482" i="5"/>
  <c r="J4714" i="5"/>
  <c r="K4714" i="5"/>
  <c r="G4714" i="5"/>
  <c r="J4462" i="5"/>
  <c r="K4462" i="5"/>
  <c r="G4462" i="5"/>
  <c r="K5026" i="5"/>
  <c r="J5026" i="5"/>
  <c r="G5026" i="5"/>
  <c r="K5275" i="5"/>
  <c r="J5275" i="5"/>
  <c r="G5275" i="5"/>
  <c r="K4651" i="5"/>
  <c r="J4651" i="5"/>
  <c r="G4651" i="5"/>
  <c r="K5371" i="5"/>
  <c r="J5371" i="5"/>
  <c r="G5371" i="5"/>
  <c r="K4966" i="5"/>
  <c r="J4966" i="5"/>
  <c r="G4966" i="5"/>
  <c r="K5458" i="5"/>
  <c r="J5458" i="5"/>
  <c r="G5458" i="5"/>
  <c r="J4960" i="5"/>
  <c r="G4960" i="5"/>
  <c r="K4960" i="5"/>
  <c r="G4525" i="5"/>
  <c r="J4525" i="5"/>
  <c r="K4525" i="5"/>
  <c r="K5554" i="5"/>
  <c r="J5554" i="5"/>
  <c r="G5554" i="5"/>
  <c r="G5515" i="5"/>
  <c r="K5515" i="5"/>
  <c r="J5515" i="5"/>
  <c r="J5098" i="5"/>
  <c r="G5098" i="5"/>
  <c r="K5098" i="5"/>
  <c r="K4654" i="5"/>
  <c r="J4654" i="5"/>
  <c r="G4654" i="5"/>
  <c r="K4570" i="5"/>
  <c r="J4570" i="5"/>
  <c r="G4570" i="5"/>
  <c r="K4699" i="5"/>
  <c r="G4699" i="5"/>
  <c r="J4699" i="5"/>
  <c r="J5308" i="5"/>
  <c r="G5308" i="5"/>
  <c r="K5308" i="5"/>
  <c r="K4963" i="5"/>
  <c r="J4963" i="5"/>
  <c r="G4963" i="5"/>
  <c r="J4696" i="5"/>
  <c r="G4696" i="5"/>
  <c r="K4696" i="5"/>
  <c r="G5281" i="5"/>
  <c r="K5281" i="5"/>
  <c r="J5281" i="5"/>
  <c r="G4744" i="5"/>
  <c r="J4744" i="5"/>
  <c r="K4744" i="5"/>
  <c r="J4825" i="5"/>
  <c r="G4825" i="5"/>
  <c r="K4825" i="5"/>
  <c r="K4939" i="5"/>
  <c r="J4939" i="5"/>
  <c r="G4939" i="5"/>
  <c r="K5086" i="5"/>
  <c r="J5086" i="5"/>
  <c r="G5086" i="5"/>
  <c r="K5470" i="5"/>
  <c r="J5470" i="5"/>
  <c r="G5470" i="5"/>
  <c r="G4816" i="5"/>
  <c r="K4816" i="5"/>
  <c r="J4816" i="5"/>
  <c r="K5344" i="5"/>
  <c r="G5344" i="5"/>
  <c r="J5344" i="5"/>
  <c r="K4984" i="5"/>
  <c r="J4984" i="5"/>
  <c r="G4984" i="5"/>
  <c r="K5173" i="5"/>
  <c r="G5173" i="5"/>
  <c r="J5173" i="5"/>
  <c r="J5476" i="5"/>
  <c r="G5476" i="5"/>
  <c r="K5476" i="5"/>
  <c r="K4945" i="5"/>
  <c r="G4945" i="5"/>
  <c r="J4945" i="5"/>
  <c r="K4585" i="5"/>
  <c r="J4585" i="5"/>
  <c r="G4585" i="5"/>
  <c r="K4452" i="5"/>
  <c r="J4452" i="5"/>
  <c r="G4452" i="5"/>
  <c r="K4666" i="5"/>
  <c r="J4666" i="5"/>
  <c r="G4666" i="5"/>
  <c r="G4675" i="5"/>
  <c r="K4675" i="5"/>
  <c r="J4675" i="5"/>
  <c r="J4712" i="5"/>
  <c r="G4712" i="5"/>
  <c r="K4712" i="5"/>
  <c r="K4850" i="5"/>
  <c r="J4850" i="5"/>
  <c r="G4850" i="5"/>
  <c r="K4829" i="5"/>
  <c r="J4829" i="5"/>
  <c r="G4829" i="5"/>
  <c r="J5141" i="5"/>
  <c r="G5141" i="5"/>
  <c r="K5141" i="5"/>
  <c r="K4907" i="5"/>
  <c r="J4907" i="5"/>
  <c r="G4907" i="5"/>
  <c r="K4802" i="5"/>
  <c r="G4802" i="5"/>
  <c r="J4802" i="5"/>
  <c r="G5294" i="5"/>
  <c r="J5294" i="5"/>
  <c r="K5294" i="5"/>
  <c r="K4550" i="5"/>
  <c r="G4550" i="5"/>
  <c r="J4550" i="5"/>
  <c r="K4877" i="5"/>
  <c r="G4877" i="5"/>
  <c r="J4877" i="5"/>
  <c r="J5159" i="5"/>
  <c r="G5159" i="5"/>
  <c r="K5159" i="5"/>
  <c r="K5114" i="5"/>
  <c r="J5114" i="5"/>
  <c r="G5114" i="5"/>
  <c r="K4625" i="5"/>
  <c r="J4625" i="5"/>
  <c r="G4625" i="5"/>
  <c r="K5249" i="5"/>
  <c r="J5249" i="5"/>
  <c r="G5249" i="5"/>
  <c r="K5066" i="5"/>
  <c r="J5066" i="5"/>
  <c r="G5066" i="5"/>
  <c r="K5006" i="5"/>
  <c r="J5006" i="5"/>
  <c r="G5006" i="5"/>
  <c r="K4931" i="5"/>
  <c r="G4931" i="5"/>
  <c r="J4931" i="5"/>
  <c r="K4691" i="5"/>
  <c r="J4691" i="5"/>
  <c r="G4691" i="5"/>
  <c r="K4601" i="5"/>
  <c r="J4601" i="5"/>
  <c r="G4601" i="5"/>
  <c r="J4925" i="5"/>
  <c r="G4925" i="5"/>
  <c r="K4925" i="5"/>
  <c r="K5546" i="5"/>
  <c r="J5546" i="5"/>
  <c r="G5546" i="5"/>
  <c r="K5336" i="5"/>
  <c r="J5336" i="5"/>
  <c r="G5336" i="5"/>
  <c r="K5384" i="5"/>
  <c r="G5384" i="5"/>
  <c r="J5384" i="5"/>
  <c r="K5495" i="5"/>
  <c r="J5495" i="5"/>
  <c r="G5495" i="5"/>
  <c r="K5225" i="5"/>
  <c r="J5225" i="5"/>
  <c r="G5225" i="5"/>
  <c r="K5324" i="5"/>
  <c r="J5324" i="5"/>
  <c r="G5324" i="5"/>
  <c r="K4805" i="5"/>
  <c r="J4805" i="5"/>
  <c r="G4805" i="5"/>
  <c r="J5465" i="5"/>
  <c r="K5465" i="5"/>
  <c r="G5465" i="5"/>
  <c r="K5201" i="5"/>
  <c r="J5201" i="5"/>
  <c r="G5201" i="5"/>
  <c r="J5177" i="5"/>
  <c r="K5177" i="5"/>
  <c r="G5177" i="5"/>
  <c r="K4562" i="5"/>
  <c r="J4562" i="5"/>
  <c r="G4562" i="5"/>
  <c r="K5447" i="5"/>
  <c r="J5447" i="5"/>
  <c r="G5447" i="5"/>
  <c r="K4814" i="5"/>
  <c r="J4814" i="5"/>
  <c r="G4814" i="5"/>
  <c r="K4514" i="5"/>
  <c r="J4514" i="5"/>
  <c r="G4514" i="5"/>
  <c r="K4468" i="5"/>
  <c r="J4468" i="5"/>
  <c r="G4468" i="5"/>
  <c r="K5216" i="5"/>
  <c r="J5216" i="5"/>
  <c r="G5216" i="5"/>
  <c r="K4997" i="5"/>
  <c r="J4997" i="5"/>
  <c r="G4997" i="5"/>
  <c r="K4751" i="5"/>
  <c r="J4751" i="5"/>
  <c r="G4751" i="5"/>
  <c r="J5420" i="5"/>
  <c r="K5420" i="5"/>
  <c r="G5420" i="5"/>
  <c r="K5090" i="5"/>
  <c r="J5090" i="5"/>
  <c r="G5090" i="5"/>
  <c r="K4766" i="5"/>
  <c r="J4766" i="5"/>
  <c r="G4766" i="5"/>
  <c r="K5312" i="5"/>
  <c r="J5312" i="5"/>
  <c r="G5312" i="5"/>
  <c r="K5474" i="5"/>
  <c r="J5474" i="5"/>
  <c r="G5474" i="5"/>
  <c r="G5219" i="5"/>
  <c r="K5219" i="5"/>
  <c r="J5219" i="5"/>
  <c r="K5126" i="5"/>
  <c r="J5126" i="5"/>
  <c r="G5126" i="5"/>
  <c r="K4694" i="5"/>
  <c r="J4694" i="5"/>
  <c r="G4694" i="5"/>
  <c r="K4661" i="5"/>
  <c r="J4661" i="5"/>
  <c r="G4661" i="5"/>
  <c r="K4874" i="5"/>
  <c r="J4874" i="5"/>
  <c r="G4874" i="5"/>
  <c r="K4637" i="5"/>
  <c r="J4637" i="5"/>
  <c r="G4637" i="5"/>
  <c r="K5189" i="5"/>
  <c r="J5189" i="5"/>
  <c r="G5189" i="5"/>
  <c r="K4589" i="5"/>
  <c r="J4589" i="5"/>
  <c r="G4589" i="5"/>
  <c r="J5537" i="5"/>
  <c r="K5537" i="5"/>
  <c r="G5537" i="5"/>
  <c r="J4844" i="5"/>
  <c r="K4844" i="5"/>
  <c r="G4844" i="5"/>
  <c r="K5261" i="5"/>
  <c r="J5261" i="5"/>
  <c r="G5261" i="5"/>
  <c r="K5042" i="5"/>
  <c r="J5042" i="5"/>
  <c r="G5042" i="5"/>
  <c r="J4559" i="5"/>
  <c r="G4559" i="5"/>
  <c r="K4559" i="5"/>
  <c r="G5279" i="5"/>
  <c r="K5279" i="5"/>
  <c r="J5279" i="5"/>
  <c r="K5360" i="5"/>
  <c r="G5360" i="5"/>
  <c r="J5360" i="5"/>
  <c r="K5030" i="5"/>
  <c r="J5030" i="5"/>
  <c r="G5030" i="5"/>
  <c r="K4736" i="5"/>
  <c r="J4736" i="5"/>
  <c r="G4736" i="5"/>
  <c r="K5522" i="5"/>
  <c r="J5522" i="5"/>
  <c r="G5522" i="5"/>
  <c r="G5267" i="5"/>
  <c r="K5267" i="5"/>
  <c r="J5267" i="5"/>
  <c r="K5366" i="5"/>
  <c r="G5366" i="5"/>
  <c r="J5366" i="5"/>
  <c r="K4640" i="5"/>
  <c r="J4640" i="5"/>
  <c r="G4640" i="5"/>
  <c r="J4488" i="5"/>
  <c r="G4488" i="5"/>
  <c r="K4488" i="5"/>
  <c r="K4949" i="5"/>
  <c r="G4949" i="5"/>
  <c r="J4949" i="5"/>
  <c r="K5165" i="5"/>
  <c r="J5165" i="5"/>
  <c r="G5165" i="5"/>
  <c r="K4901" i="5"/>
  <c r="G4901" i="5"/>
  <c r="J4901" i="5"/>
  <c r="G5132" i="5"/>
  <c r="K5132" i="5"/>
  <c r="J5132" i="5"/>
  <c r="K5036" i="5"/>
  <c r="J5036" i="5"/>
  <c r="G5036" i="5"/>
  <c r="K4577" i="5"/>
  <c r="J4577" i="5"/>
  <c r="G4577" i="5"/>
  <c r="K5381" i="5"/>
  <c r="J5381" i="5"/>
  <c r="G5381" i="5"/>
  <c r="J4937" i="5"/>
  <c r="G4937" i="5"/>
  <c r="K4937" i="5"/>
  <c r="K4664" i="5"/>
  <c r="J4664" i="5"/>
  <c r="G4664" i="5"/>
  <c r="K4685" i="5"/>
  <c r="J4685" i="5"/>
  <c r="G4685" i="5"/>
  <c r="K4796" i="5"/>
  <c r="G4796" i="5"/>
  <c r="J4796" i="5"/>
  <c r="K5552" i="5"/>
  <c r="G5552" i="5"/>
  <c r="J5552" i="5"/>
  <c r="J5375" i="5"/>
  <c r="K5375" i="5"/>
  <c r="G5375" i="5"/>
  <c r="J4934" i="5"/>
  <c r="G4934" i="5"/>
  <c r="K4934" i="5"/>
  <c r="G5195" i="5"/>
  <c r="K5195" i="5"/>
  <c r="J5195" i="5"/>
  <c r="K5015" i="5"/>
  <c r="J5015" i="5"/>
  <c r="G5015" i="5"/>
  <c r="G5171" i="5"/>
  <c r="K5171" i="5"/>
  <c r="J5171" i="5"/>
  <c r="J4478" i="5"/>
  <c r="K4478" i="5"/>
  <c r="G4478" i="5"/>
  <c r="K5402" i="5"/>
  <c r="G5402" i="5"/>
  <c r="J5402" i="5"/>
  <c r="K5450" i="5"/>
  <c r="J5450" i="5"/>
  <c r="G5450" i="5"/>
  <c r="K5186" i="5"/>
  <c r="J5186" i="5"/>
  <c r="G5186" i="5"/>
  <c r="G4781" i="5"/>
  <c r="J4781" i="5"/>
  <c r="K4781" i="5"/>
  <c r="K4775" i="5"/>
  <c r="G4775" i="5"/>
  <c r="J4775" i="5"/>
  <c r="J5396" i="5"/>
  <c r="K5396" i="5"/>
  <c r="G5396" i="5"/>
  <c r="K5237" i="5"/>
  <c r="J5237" i="5"/>
  <c r="G5237" i="5"/>
  <c r="K4742" i="5"/>
  <c r="J4742" i="5"/>
  <c r="G4742" i="5"/>
  <c r="J5390" i="5"/>
  <c r="K5390" i="5"/>
  <c r="G5390" i="5"/>
  <c r="J5156" i="5"/>
  <c r="G5156" i="5"/>
  <c r="K5156" i="5"/>
  <c r="J5351" i="5"/>
  <c r="K5351" i="5"/>
  <c r="G5351" i="5"/>
  <c r="K5162" i="5"/>
  <c r="G5162" i="5"/>
  <c r="J5162" i="5"/>
  <c r="J5327" i="5"/>
  <c r="K5327" i="5"/>
  <c r="G5327" i="5"/>
  <c r="K4616" i="5"/>
  <c r="J4616" i="5"/>
  <c r="G4616" i="5"/>
  <c r="K4544" i="5"/>
  <c r="J4544" i="5"/>
  <c r="G4544" i="5"/>
  <c r="K5480" i="5"/>
  <c r="G5480" i="5"/>
  <c r="J5480" i="5"/>
  <c r="J5117" i="5"/>
  <c r="G5117" i="5"/>
  <c r="K5117" i="5"/>
  <c r="K5045" i="5"/>
  <c r="J5045" i="5"/>
  <c r="G5045" i="5"/>
  <c r="K4592" i="5"/>
  <c r="J4592" i="5"/>
  <c r="G4592" i="5"/>
  <c r="K5240" i="5"/>
  <c r="J5240" i="5"/>
  <c r="G5240" i="5"/>
  <c r="J5069" i="5"/>
  <c r="G5069" i="5"/>
  <c r="K5069" i="5"/>
  <c r="K5021" i="5"/>
  <c r="J5021" i="5"/>
  <c r="G5021" i="5"/>
  <c r="J4862" i="5"/>
  <c r="G4862" i="5"/>
  <c r="K4862" i="5"/>
  <c r="K4532" i="5"/>
  <c r="J4532" i="5"/>
  <c r="G4532" i="5"/>
  <c r="K5432" i="5"/>
  <c r="J5432" i="5"/>
  <c r="G5432" i="5"/>
  <c r="K5300" i="5"/>
  <c r="J5300" i="5"/>
  <c r="G5300" i="5"/>
  <c r="K4790" i="5"/>
  <c r="J4790" i="5"/>
  <c r="G4790" i="5"/>
  <c r="K4458" i="5"/>
  <c r="J4458" i="5"/>
  <c r="G4458" i="5"/>
  <c r="K5192" i="5"/>
  <c r="G5192" i="5"/>
  <c r="J5192" i="5"/>
  <c r="J4889" i="5"/>
  <c r="G4889" i="5"/>
  <c r="K4889" i="5"/>
  <c r="K4982" i="5"/>
  <c r="G4982" i="5"/>
  <c r="J4982" i="5"/>
  <c r="K4649" i="5"/>
  <c r="J4649" i="5"/>
  <c r="G4649" i="5"/>
  <c r="G5084" i="5"/>
  <c r="K5084" i="5"/>
  <c r="J5084" i="5"/>
  <c r="G5060" i="5"/>
  <c r="K5060" i="5"/>
  <c r="J5060" i="5"/>
  <c r="K4955" i="5"/>
  <c r="J4955" i="5"/>
  <c r="G4955" i="5"/>
  <c r="K5054" i="5"/>
  <c r="J5054" i="5"/>
  <c r="G5054" i="5"/>
  <c r="G4919" i="5"/>
  <c r="K4919" i="5"/>
  <c r="J4919" i="5"/>
  <c r="K5234" i="5"/>
  <c r="J5234" i="5"/>
  <c r="G5234" i="5"/>
  <c r="J5441" i="5"/>
  <c r="K5441" i="5"/>
  <c r="G5441" i="5"/>
  <c r="K5210" i="5"/>
  <c r="J5210" i="5"/>
  <c r="G5210" i="5"/>
  <c r="K5102" i="5"/>
  <c r="J5102" i="5"/>
  <c r="G5102" i="5"/>
  <c r="K4847" i="5"/>
  <c r="J4847" i="5"/>
  <c r="G4847" i="5"/>
  <c r="K4493" i="5"/>
  <c r="G4493" i="5"/>
  <c r="J4493" i="5"/>
  <c r="K5504" i="5"/>
  <c r="G5504" i="5"/>
  <c r="J5504" i="5"/>
  <c r="K5342" i="5"/>
  <c r="G5342" i="5"/>
  <c r="J5342" i="5"/>
  <c r="J4886" i="5"/>
  <c r="G4886" i="5"/>
  <c r="K4886" i="5"/>
  <c r="K5456" i="5"/>
  <c r="G5456" i="5"/>
  <c r="J5456" i="5"/>
  <c r="K4910" i="5"/>
  <c r="J4910" i="5"/>
  <c r="G4910" i="5"/>
  <c r="J5489" i="5"/>
  <c r="K5489" i="5"/>
  <c r="G5489" i="5"/>
  <c r="K4991" i="5"/>
  <c r="J4991" i="5"/>
  <c r="G4991" i="5"/>
  <c r="K4760" i="5"/>
  <c r="G4760" i="5"/>
  <c r="J4760" i="5"/>
  <c r="K4517" i="5"/>
  <c r="G4517" i="5"/>
  <c r="J4517" i="5"/>
  <c r="G5539" i="4"/>
  <c r="J5539" i="4"/>
  <c r="K5539" i="4"/>
  <c r="J5233" i="4"/>
  <c r="K5233" i="4"/>
  <c r="G5233" i="4"/>
  <c r="K4579" i="4"/>
  <c r="J4579" i="4"/>
  <c r="G4579" i="4"/>
  <c r="G4564" i="4"/>
  <c r="K4564" i="4"/>
  <c r="J4564" i="4"/>
  <c r="K4648" i="4"/>
  <c r="J4648" i="4"/>
  <c r="G4648" i="4"/>
  <c r="G5353" i="4"/>
  <c r="K5353" i="4"/>
  <c r="J5353" i="4"/>
  <c r="K4873" i="4"/>
  <c r="J4873" i="4"/>
  <c r="G4873" i="4"/>
  <c r="K4810" i="4"/>
  <c r="G4810" i="4"/>
  <c r="J4810" i="4"/>
  <c r="K4933" i="4"/>
  <c r="J4933" i="4"/>
  <c r="G4933" i="4"/>
  <c r="K4666" i="4"/>
  <c r="J4666" i="4"/>
  <c r="G4666" i="4"/>
  <c r="K4531" i="4"/>
  <c r="J4531" i="4"/>
  <c r="G4531" i="4"/>
  <c r="J4753" i="4"/>
  <c r="G4753" i="4"/>
  <c r="K4753" i="4"/>
  <c r="J4699" i="4"/>
  <c r="G4699" i="4"/>
  <c r="K4699" i="4"/>
  <c r="K5446" i="4"/>
  <c r="J5446" i="4"/>
  <c r="G5446" i="4"/>
  <c r="K5458" i="4"/>
  <c r="G5458" i="4"/>
  <c r="J5458" i="4"/>
  <c r="K5146" i="4"/>
  <c r="G5146" i="4"/>
  <c r="J5146" i="4"/>
  <c r="K4534" i="4"/>
  <c r="J4534" i="4"/>
  <c r="G4534" i="4"/>
  <c r="K4477" i="4"/>
  <c r="J4477" i="4"/>
  <c r="G4477" i="4"/>
  <c r="K4630" i="4"/>
  <c r="J4630" i="4"/>
  <c r="G4630" i="4"/>
  <c r="K4669" i="4"/>
  <c r="J4669" i="4"/>
  <c r="G4669" i="4"/>
  <c r="K4735" i="4"/>
  <c r="J4735" i="4"/>
  <c r="G4735" i="4"/>
  <c r="K4756" i="4"/>
  <c r="J4756" i="4"/>
  <c r="G4756" i="4"/>
  <c r="G4768" i="4"/>
  <c r="K4768" i="4"/>
  <c r="J4768" i="4"/>
  <c r="J4888" i="4"/>
  <c r="K4888" i="4"/>
  <c r="G4888" i="4"/>
  <c r="K4828" i="4"/>
  <c r="J4828" i="4"/>
  <c r="G4828" i="4"/>
  <c r="K4759" i="4"/>
  <c r="G4759" i="4"/>
  <c r="J4759" i="4"/>
  <c r="G4891" i="4"/>
  <c r="K4891" i="4"/>
  <c r="J4891" i="4"/>
  <c r="K5104" i="4"/>
  <c r="J5104" i="4"/>
  <c r="G5104" i="4"/>
  <c r="J5050" i="4"/>
  <c r="G5050" i="4"/>
  <c r="K5050" i="4"/>
  <c r="J5161" i="4"/>
  <c r="K5161" i="4"/>
  <c r="G5161" i="4"/>
  <c r="J5230" i="4"/>
  <c r="K5230" i="4"/>
  <c r="G5230" i="4"/>
  <c r="J5335" i="4"/>
  <c r="G5335" i="4"/>
  <c r="K5335" i="4"/>
  <c r="G5401" i="4"/>
  <c r="J5401" i="4"/>
  <c r="K5401" i="4"/>
  <c r="K5365" i="4"/>
  <c r="J5365" i="4"/>
  <c r="G5365" i="4"/>
  <c r="K5521" i="4"/>
  <c r="J5521" i="4"/>
  <c r="G5521" i="4"/>
  <c r="K4969" i="4"/>
  <c r="J4969" i="4"/>
  <c r="G4969" i="4"/>
  <c r="K4825" i="4"/>
  <c r="J4825" i="4"/>
  <c r="G4825" i="4"/>
  <c r="K5125" i="4"/>
  <c r="J5125" i="4"/>
  <c r="G5125" i="4"/>
  <c r="J4930" i="4"/>
  <c r="G4930" i="4"/>
  <c r="K4930" i="4"/>
  <c r="K5506" i="4"/>
  <c r="G5506" i="4"/>
  <c r="J5506" i="4"/>
  <c r="G5305" i="4"/>
  <c r="J5305" i="4"/>
  <c r="K5305" i="4"/>
  <c r="J5038" i="4"/>
  <c r="G5038" i="4"/>
  <c r="K5038" i="4"/>
  <c r="J4936" i="4"/>
  <c r="K4936" i="4"/>
  <c r="G4936" i="4"/>
  <c r="G5086" i="4"/>
  <c r="K5086" i="4"/>
  <c r="J5086" i="4"/>
  <c r="G5134" i="4"/>
  <c r="K5134" i="4"/>
  <c r="J5134" i="4"/>
  <c r="K4801" i="4"/>
  <c r="J4801" i="4"/>
  <c r="G4801" i="4"/>
  <c r="J5404" i="4"/>
  <c r="G5404" i="4"/>
  <c r="K5404" i="4"/>
  <c r="K4861" i="4"/>
  <c r="J4861" i="4"/>
  <c r="G4861" i="4"/>
  <c r="G5515" i="4"/>
  <c r="J5515" i="4"/>
  <c r="K5515" i="4"/>
  <c r="G5248" i="4"/>
  <c r="J5248" i="4"/>
  <c r="K5248" i="4"/>
  <c r="J5428" i="4"/>
  <c r="G5428" i="4"/>
  <c r="K5428" i="4"/>
  <c r="K5296" i="4"/>
  <c r="J5296" i="4"/>
  <c r="G5296" i="4"/>
  <c r="K5245" i="4"/>
  <c r="G5245" i="4"/>
  <c r="J5245" i="4"/>
  <c r="K4786" i="4"/>
  <c r="G4786" i="4"/>
  <c r="J4786" i="4"/>
  <c r="K5398" i="4"/>
  <c r="J5398" i="4"/>
  <c r="G5398" i="4"/>
  <c r="K4690" i="4"/>
  <c r="J4690" i="4"/>
  <c r="G4690" i="4"/>
  <c r="G5329" i="4"/>
  <c r="K5329" i="4"/>
  <c r="J5329" i="4"/>
  <c r="K4918" i="4"/>
  <c r="J4918" i="4"/>
  <c r="G4918" i="4"/>
  <c r="K4543" i="4"/>
  <c r="G4543" i="4"/>
  <c r="J4543" i="4"/>
  <c r="K5533" i="4"/>
  <c r="J5533" i="4"/>
  <c r="G5533" i="4"/>
  <c r="G5443" i="4"/>
  <c r="J5443" i="4"/>
  <c r="K5443" i="4"/>
  <c r="K5530" i="4"/>
  <c r="G5530" i="4"/>
  <c r="J5530" i="4"/>
  <c r="J4990" i="4"/>
  <c r="G4990" i="4"/>
  <c r="K4990" i="4"/>
  <c r="J4570" i="4"/>
  <c r="K4570" i="4"/>
  <c r="G4570" i="4"/>
  <c r="K5284" i="4"/>
  <c r="G5284" i="4"/>
  <c r="J5284" i="4"/>
  <c r="K5113" i="4"/>
  <c r="J5113" i="4"/>
  <c r="G5113" i="4"/>
  <c r="K4813" i="4"/>
  <c r="J4813" i="4"/>
  <c r="G4813" i="4"/>
  <c r="K5221" i="4"/>
  <c r="G5221" i="4"/>
  <c r="J5221" i="4"/>
  <c r="K5461" i="4"/>
  <c r="J5461" i="4"/>
  <c r="G5461" i="4"/>
  <c r="K5020" i="4"/>
  <c r="J5020" i="4"/>
  <c r="G5020" i="4"/>
  <c r="K4452" i="4"/>
  <c r="J4452" i="4"/>
  <c r="G4452" i="4"/>
  <c r="J4633" i="4"/>
  <c r="G4633" i="4"/>
  <c r="K4633" i="4"/>
  <c r="J4504" i="4"/>
  <c r="G4504" i="4"/>
  <c r="K4504" i="4"/>
  <c r="J4660" i="4"/>
  <c r="K4660" i="4"/>
  <c r="G4660" i="4"/>
  <c r="K4765" i="4"/>
  <c r="J4765" i="4"/>
  <c r="G4765" i="4"/>
  <c r="K4780" i="4"/>
  <c r="J4780" i="4"/>
  <c r="G4780" i="4"/>
  <c r="J4816" i="4"/>
  <c r="G4816" i="4"/>
  <c r="K4816" i="4"/>
  <c r="G5005" i="4"/>
  <c r="K5005" i="4"/>
  <c r="J5005" i="4"/>
  <c r="J4900" i="4"/>
  <c r="K4900" i="4"/>
  <c r="G4900" i="4"/>
  <c r="K4783" i="4"/>
  <c r="G4783" i="4"/>
  <c r="J4783" i="4"/>
  <c r="K4909" i="4"/>
  <c r="J4909" i="4"/>
  <c r="G4909" i="4"/>
  <c r="K5011" i="4"/>
  <c r="J5011" i="4"/>
  <c r="G5011" i="4"/>
  <c r="K5128" i="4"/>
  <c r="J5128" i="4"/>
  <c r="G5128" i="4"/>
  <c r="K5116" i="4"/>
  <c r="J5116" i="4"/>
  <c r="G5116" i="4"/>
  <c r="J5254" i="4"/>
  <c r="K5254" i="4"/>
  <c r="G5254" i="4"/>
  <c r="J5383" i="4"/>
  <c r="G5383" i="4"/>
  <c r="K5383" i="4"/>
  <c r="K5416" i="4"/>
  <c r="J5416" i="4"/>
  <c r="G5416" i="4"/>
  <c r="K5389" i="4"/>
  <c r="G5389" i="4"/>
  <c r="J5389" i="4"/>
  <c r="K5545" i="4"/>
  <c r="J5545" i="4"/>
  <c r="G5545" i="4"/>
  <c r="G4651" i="4"/>
  <c r="K4651" i="4"/>
  <c r="J4651" i="4"/>
  <c r="K5413" i="4"/>
  <c r="J5413" i="4"/>
  <c r="G5413" i="4"/>
  <c r="K4591" i="4"/>
  <c r="G4591" i="4"/>
  <c r="J4591" i="4"/>
  <c r="K4996" i="4"/>
  <c r="J4996" i="4"/>
  <c r="G4996" i="4"/>
  <c r="G5173" i="4"/>
  <c r="K5173" i="4"/>
  <c r="J5173" i="4"/>
  <c r="G4487" i="4"/>
  <c r="K4487" i="4"/>
  <c r="J4487" i="4"/>
  <c r="K5308" i="4"/>
  <c r="G5308" i="4"/>
  <c r="J5308" i="4"/>
  <c r="K5368" i="4"/>
  <c r="J5368" i="4"/>
  <c r="G5368" i="4"/>
  <c r="K5380" i="4"/>
  <c r="J5380" i="4"/>
  <c r="G5380" i="4"/>
  <c r="K4789" i="4"/>
  <c r="J4789" i="4"/>
  <c r="G4789" i="4"/>
  <c r="J4447" i="4"/>
  <c r="G4447" i="4"/>
  <c r="K4447" i="4"/>
  <c r="K4966" i="4"/>
  <c r="J4966" i="4"/>
  <c r="G4966" i="4"/>
  <c r="K5194" i="4"/>
  <c r="G5194" i="4"/>
  <c r="J5194" i="4"/>
  <c r="K5410" i="4"/>
  <c r="G5410" i="4"/>
  <c r="J5410" i="4"/>
  <c r="K5101" i="4"/>
  <c r="J5101" i="4"/>
  <c r="G5101" i="4"/>
  <c r="J4618" i="4"/>
  <c r="K4618" i="4"/>
  <c r="G4618" i="4"/>
  <c r="J5185" i="4"/>
  <c r="G5185" i="4"/>
  <c r="K5185" i="4"/>
  <c r="K5059" i="4"/>
  <c r="G5059" i="4"/>
  <c r="J5059" i="4"/>
  <c r="G4714" i="4"/>
  <c r="K4714" i="4"/>
  <c r="J4714" i="4"/>
  <c r="G5200" i="4"/>
  <c r="J5200" i="4"/>
  <c r="K5200" i="4"/>
  <c r="K4645" i="4"/>
  <c r="J4645" i="4"/>
  <c r="G4645" i="4"/>
  <c r="K5299" i="4"/>
  <c r="J5299" i="4"/>
  <c r="G5299" i="4"/>
  <c r="K5170" i="4"/>
  <c r="J5170" i="4"/>
  <c r="G5170" i="4"/>
  <c r="K5509" i="4"/>
  <c r="J5509" i="4"/>
  <c r="G5509" i="4"/>
  <c r="G5158" i="4"/>
  <c r="K5158" i="4"/>
  <c r="J5158" i="4"/>
  <c r="G4540" i="4"/>
  <c r="J4540" i="4"/>
  <c r="K4540" i="4"/>
  <c r="K5356" i="4"/>
  <c r="J5356" i="4"/>
  <c r="G5356" i="4"/>
  <c r="K5080" i="4"/>
  <c r="G5080" i="4"/>
  <c r="J5080" i="4"/>
  <c r="K4954" i="4"/>
  <c r="J4954" i="4"/>
  <c r="G4954" i="4"/>
  <c r="K4510" i="4"/>
  <c r="J4510" i="4"/>
  <c r="G4510" i="4"/>
  <c r="J5524" i="4"/>
  <c r="G5524" i="4"/>
  <c r="K5524" i="4"/>
  <c r="K5023" i="4"/>
  <c r="G5023" i="4"/>
  <c r="J5023" i="4"/>
  <c r="K4482" i="4"/>
  <c r="J4482" i="4"/>
  <c r="G4482" i="4"/>
  <c r="K4467" i="4"/>
  <c r="J4467" i="4"/>
  <c r="G4467" i="4"/>
  <c r="J4546" i="4"/>
  <c r="K4546" i="4"/>
  <c r="G4546" i="4"/>
  <c r="K4708" i="4"/>
  <c r="J4708" i="4"/>
  <c r="G4708" i="4"/>
  <c r="J4573" i="4"/>
  <c r="G4573" i="4"/>
  <c r="K4573" i="4"/>
  <c r="K4528" i="4"/>
  <c r="J4528" i="4"/>
  <c r="G4528" i="4"/>
  <c r="J4864" i="4"/>
  <c r="G4864" i="4"/>
  <c r="K4864" i="4"/>
  <c r="J5155" i="4"/>
  <c r="G5155" i="4"/>
  <c r="K5155" i="4"/>
  <c r="J4879" i="4"/>
  <c r="G4879" i="4"/>
  <c r="K4879" i="4"/>
  <c r="G4831" i="4"/>
  <c r="K4831" i="4"/>
  <c r="J4831" i="4"/>
  <c r="G4951" i="4"/>
  <c r="K4951" i="4"/>
  <c r="J4951" i="4"/>
  <c r="K5035" i="4"/>
  <c r="J5035" i="4"/>
  <c r="G5035" i="4"/>
  <c r="J5275" i="4"/>
  <c r="K5275" i="4"/>
  <c r="G5275" i="4"/>
  <c r="K5188" i="4"/>
  <c r="J5188" i="4"/>
  <c r="G5188" i="4"/>
  <c r="J5119" i="4"/>
  <c r="G5119" i="4"/>
  <c r="K5119" i="4"/>
  <c r="J5311" i="4"/>
  <c r="K5311" i="4"/>
  <c r="G5311" i="4"/>
  <c r="K5440" i="4"/>
  <c r="J5440" i="4"/>
  <c r="G5440" i="4"/>
  <c r="J5314" i="4"/>
  <c r="G5314" i="4"/>
  <c r="K5314" i="4"/>
  <c r="K5431" i="4"/>
  <c r="J5431" i="4"/>
  <c r="G5431" i="4"/>
  <c r="J5251" i="4"/>
  <c r="G5251" i="4"/>
  <c r="K5251" i="4"/>
  <c r="K4492" i="4"/>
  <c r="G4492" i="4"/>
  <c r="J4492" i="4"/>
  <c r="K4741" i="4"/>
  <c r="J4741" i="4"/>
  <c r="G4741" i="4"/>
  <c r="J4621" i="4"/>
  <c r="G4621" i="4"/>
  <c r="K4621" i="4"/>
  <c r="K4576" i="4"/>
  <c r="J4576" i="4"/>
  <c r="G4576" i="4"/>
  <c r="K4696" i="4"/>
  <c r="J4696" i="4"/>
  <c r="G4696" i="4"/>
  <c r="K4726" i="4"/>
  <c r="G4726" i="4"/>
  <c r="J4726" i="4"/>
  <c r="J4984" i="4"/>
  <c r="K4984" i="4"/>
  <c r="G4984" i="4"/>
  <c r="G4855" i="4"/>
  <c r="K4855" i="4"/>
  <c r="J4855" i="4"/>
  <c r="G4981" i="4"/>
  <c r="K4981" i="4"/>
  <c r="J4981" i="4"/>
  <c r="K5083" i="4"/>
  <c r="J5083" i="4"/>
  <c r="G5083" i="4"/>
  <c r="K4993" i="4"/>
  <c r="G4993" i="4"/>
  <c r="J4993" i="4"/>
  <c r="J5098" i="4"/>
  <c r="K5098" i="4"/>
  <c r="G5098" i="4"/>
  <c r="J5203" i="4"/>
  <c r="G5203" i="4"/>
  <c r="K5203" i="4"/>
  <c r="K5323" i="4"/>
  <c r="J5323" i="4"/>
  <c r="G5323" i="4"/>
  <c r="K5464" i="4"/>
  <c r="J5464" i="4"/>
  <c r="G5464" i="4"/>
  <c r="J5338" i="4"/>
  <c r="G5338" i="4"/>
  <c r="K5338" i="4"/>
  <c r="K5455" i="4"/>
  <c r="J5455" i="4"/>
  <c r="G5455" i="4"/>
  <c r="J4960" i="4"/>
  <c r="K4960" i="4"/>
  <c r="G4960" i="4"/>
  <c r="G5419" i="4"/>
  <c r="J5419" i="4"/>
  <c r="K5419" i="4"/>
  <c r="J4948" i="4"/>
  <c r="G4948" i="4"/>
  <c r="K4948" i="4"/>
  <c r="J4795" i="4"/>
  <c r="G4795" i="4"/>
  <c r="K4795" i="4"/>
  <c r="K4519" i="4"/>
  <c r="G4519" i="4"/>
  <c r="J4519" i="4"/>
  <c r="G4561" i="4"/>
  <c r="K4561" i="4"/>
  <c r="J4561" i="4"/>
  <c r="J4654" i="4"/>
  <c r="G4654" i="4"/>
  <c r="K4654" i="4"/>
  <c r="K4600" i="4"/>
  <c r="J4600" i="4"/>
  <c r="G4600" i="4"/>
  <c r="K4744" i="4"/>
  <c r="G4744" i="4"/>
  <c r="J4744" i="4"/>
  <c r="K4774" i="4"/>
  <c r="G4774" i="4"/>
  <c r="J4774" i="4"/>
  <c r="K4939" i="4"/>
  <c r="J4939" i="4"/>
  <c r="G4939" i="4"/>
  <c r="K4798" i="4"/>
  <c r="J4798" i="4"/>
  <c r="G4798" i="4"/>
  <c r="K5056" i="4"/>
  <c r="J5056" i="4"/>
  <c r="G5056" i="4"/>
  <c r="K5164" i="4"/>
  <c r="J5164" i="4"/>
  <c r="G5164" i="4"/>
  <c r="K5041" i="4"/>
  <c r="J5041" i="4"/>
  <c r="G5041" i="4"/>
  <c r="G5176" i="4"/>
  <c r="J5176" i="4"/>
  <c r="K5176" i="4"/>
  <c r="J5269" i="4"/>
  <c r="G5269" i="4"/>
  <c r="K5269" i="4"/>
  <c r="K5371" i="4"/>
  <c r="J5371" i="4"/>
  <c r="G5371" i="4"/>
  <c r="K5488" i="4"/>
  <c r="J5488" i="4"/>
  <c r="G5488" i="4"/>
  <c r="J5386" i="4"/>
  <c r="G5386" i="4"/>
  <c r="K5386" i="4"/>
  <c r="K5479" i="4"/>
  <c r="J5479" i="4"/>
  <c r="G5479" i="4"/>
  <c r="G4675" i="4"/>
  <c r="J4675" i="4"/>
  <c r="K4675" i="4"/>
  <c r="K5215" i="4"/>
  <c r="J5215" i="4"/>
  <c r="G5215" i="4"/>
  <c r="G5224" i="4"/>
  <c r="J5224" i="4"/>
  <c r="K5224" i="4"/>
  <c r="J5053" i="4"/>
  <c r="K5053" i="4"/>
  <c r="G5053" i="4"/>
  <c r="K5470" i="4"/>
  <c r="J5470" i="4"/>
  <c r="G5470" i="4"/>
  <c r="J4723" i="4"/>
  <c r="G4723" i="4"/>
  <c r="K4723" i="4"/>
  <c r="G5068" i="4"/>
  <c r="J5068" i="4"/>
  <c r="K5068" i="4"/>
  <c r="G4738" i="4"/>
  <c r="K4738" i="4"/>
  <c r="J4738" i="4"/>
  <c r="G5281" i="4"/>
  <c r="J5281" i="4"/>
  <c r="K5281" i="4"/>
  <c r="G5395" i="4"/>
  <c r="J5395" i="4"/>
  <c r="K5395" i="4"/>
  <c r="J5290" i="4"/>
  <c r="G5290" i="4"/>
  <c r="K5290" i="4"/>
  <c r="J4978" i="4"/>
  <c r="G4978" i="4"/>
  <c r="K4978" i="4"/>
  <c r="J4771" i="4"/>
  <c r="G4771" i="4"/>
  <c r="K4771" i="4"/>
  <c r="J4472" i="4"/>
  <c r="G4472" i="4"/>
  <c r="K4472" i="4"/>
  <c r="K5263" i="4"/>
  <c r="J5263" i="4"/>
  <c r="G5263" i="4"/>
  <c r="K4858" i="4"/>
  <c r="G4858" i="4"/>
  <c r="J4858" i="4"/>
  <c r="K5554" i="4"/>
  <c r="G5554" i="4"/>
  <c r="J5554" i="4"/>
  <c r="J5548" i="4"/>
  <c r="G5548" i="4"/>
  <c r="K5548" i="4"/>
  <c r="G5110" i="4"/>
  <c r="J5110" i="4"/>
  <c r="K5110" i="4"/>
  <c r="J4843" i="4"/>
  <c r="G4843" i="4"/>
  <c r="K4843" i="4"/>
  <c r="K5143" i="4"/>
  <c r="J5143" i="4"/>
  <c r="G5143" i="4"/>
  <c r="K4603" i="4"/>
  <c r="J4603" i="4"/>
  <c r="G4603" i="4"/>
  <c r="J4594" i="4"/>
  <c r="K4594" i="4"/>
  <c r="G4594" i="4"/>
  <c r="J4525" i="4"/>
  <c r="G4525" i="4"/>
  <c r="K4525" i="4"/>
  <c r="G4609" i="4"/>
  <c r="K4609" i="4"/>
  <c r="J4609" i="4"/>
  <c r="K4639" i="4"/>
  <c r="J4639" i="4"/>
  <c r="G4639" i="4"/>
  <c r="J4636" i="4"/>
  <c r="K4636" i="4"/>
  <c r="G4636" i="4"/>
  <c r="G4624" i="4"/>
  <c r="K4624" i="4"/>
  <c r="J4624" i="4"/>
  <c r="K4804" i="4"/>
  <c r="J4804" i="4"/>
  <c r="G4804" i="4"/>
  <c r="J4840" i="4"/>
  <c r="G4840" i="4"/>
  <c r="K4840" i="4"/>
  <c r="G5029" i="4"/>
  <c r="K5029" i="4"/>
  <c r="J5029" i="4"/>
  <c r="K4846" i="4"/>
  <c r="J4846" i="4"/>
  <c r="G4846" i="4"/>
  <c r="J5131" i="4"/>
  <c r="G5131" i="4"/>
  <c r="K5131" i="4"/>
  <c r="G4915" i="4"/>
  <c r="K4915" i="4"/>
  <c r="J4915" i="4"/>
  <c r="J5071" i="4"/>
  <c r="G5071" i="4"/>
  <c r="K5071" i="4"/>
  <c r="J5179" i="4"/>
  <c r="G5179" i="4"/>
  <c r="K5179" i="4"/>
  <c r="K5236" i="4"/>
  <c r="J5236" i="4"/>
  <c r="G5236" i="4"/>
  <c r="G5326" i="4"/>
  <c r="K5326" i="4"/>
  <c r="J5326" i="4"/>
  <c r="K5536" i="4"/>
  <c r="J5536" i="4"/>
  <c r="G5536" i="4"/>
  <c r="K5425" i="4"/>
  <c r="J5425" i="4"/>
  <c r="G5425" i="4"/>
  <c r="K5503" i="4"/>
  <c r="J5503" i="4"/>
  <c r="G5503" i="4"/>
  <c r="K5191" i="4"/>
  <c r="J5191" i="4"/>
  <c r="G5191" i="4"/>
  <c r="K5434" i="4"/>
  <c r="G5434" i="4"/>
  <c r="J5434" i="4"/>
  <c r="K5044" i="4"/>
  <c r="J5044" i="4"/>
  <c r="G5044" i="4"/>
  <c r="K5485" i="4"/>
  <c r="J5485" i="4"/>
  <c r="G5485" i="4"/>
  <c r="K5218" i="4"/>
  <c r="G5218" i="4"/>
  <c r="J5218" i="4"/>
  <c r="K4975" i="4"/>
  <c r="G4975" i="4"/>
  <c r="J4975" i="4"/>
  <c r="G5491" i="4"/>
  <c r="J5491" i="4"/>
  <c r="K5491" i="4"/>
  <c r="G4906" i="4"/>
  <c r="J4906" i="4"/>
  <c r="K4906" i="4"/>
  <c r="G4462" i="4"/>
  <c r="K4462" i="4"/>
  <c r="J4462" i="4"/>
  <c r="K5320" i="4"/>
  <c r="J5320" i="4"/>
  <c r="G5320" i="4"/>
  <c r="J4705" i="4"/>
  <c r="G4705" i="4"/>
  <c r="K4705" i="4"/>
  <c r="K5266" i="4"/>
  <c r="G5266" i="4"/>
  <c r="J5266" i="4"/>
  <c r="K5344" i="4"/>
  <c r="J5344" i="4"/>
  <c r="G5344" i="4"/>
  <c r="J4729" i="4"/>
  <c r="G4729" i="4"/>
  <c r="K4729" i="4"/>
  <c r="J4684" i="4"/>
  <c r="G4684" i="4"/>
  <c r="K4684" i="4"/>
  <c r="K5494" i="4"/>
  <c r="J5494" i="4"/>
  <c r="G5494" i="4"/>
  <c r="G4588" i="4"/>
  <c r="J4588" i="4"/>
  <c r="K4588" i="4"/>
  <c r="K4558" i="4"/>
  <c r="J4558" i="4"/>
  <c r="G4558" i="4"/>
  <c r="K4615" i="4"/>
  <c r="J4615" i="4"/>
  <c r="G4615" i="4"/>
  <c r="K4711" i="4"/>
  <c r="J4711" i="4"/>
  <c r="G4711" i="4"/>
  <c r="K4663" i="4"/>
  <c r="J4663" i="4"/>
  <c r="G4663" i="4"/>
  <c r="G4681" i="4"/>
  <c r="K4681" i="4"/>
  <c r="J4681" i="4"/>
  <c r="G4903" i="4"/>
  <c r="K4903" i="4"/>
  <c r="J4903" i="4"/>
  <c r="K4885" i="4"/>
  <c r="J4885" i="4"/>
  <c r="G4885" i="4"/>
  <c r="J5008" i="4"/>
  <c r="K5008" i="4"/>
  <c r="G5008" i="4"/>
  <c r="K4870" i="4"/>
  <c r="G4870" i="4"/>
  <c r="J4870" i="4"/>
  <c r="K5065" i="4"/>
  <c r="J5065" i="4"/>
  <c r="G5065" i="4"/>
  <c r="J4963" i="4"/>
  <c r="G4963" i="4"/>
  <c r="K4963" i="4"/>
  <c r="J5074" i="4"/>
  <c r="K5074" i="4"/>
  <c r="G5074" i="4"/>
  <c r="J5278" i="4"/>
  <c r="G5278" i="4"/>
  <c r="K5278" i="4"/>
  <c r="K5260" i="4"/>
  <c r="J5260" i="4"/>
  <c r="G5260" i="4"/>
  <c r="G5350" i="4"/>
  <c r="K5350" i="4"/>
  <c r="J5350" i="4"/>
  <c r="K5293" i="4"/>
  <c r="J5293" i="4"/>
  <c r="G5293" i="4"/>
  <c r="K5449" i="4"/>
  <c r="J5449" i="4"/>
  <c r="G5449" i="4"/>
  <c r="K5551" i="4"/>
  <c r="J5551" i="4"/>
  <c r="G5551" i="4"/>
  <c r="G4516" i="4"/>
  <c r="K4516" i="4"/>
  <c r="J4516" i="4"/>
  <c r="K4513" i="4"/>
  <c r="J4513" i="4"/>
  <c r="G4513" i="4"/>
  <c r="J5500" i="4"/>
  <c r="G5500" i="4"/>
  <c r="K5500" i="4"/>
  <c r="J5476" i="4"/>
  <c r="G5476" i="4"/>
  <c r="K5476" i="4"/>
  <c r="K4678" i="4"/>
  <c r="G4678" i="4"/>
  <c r="J4678" i="4"/>
  <c r="J4819" i="4"/>
  <c r="G4819" i="4"/>
  <c r="K4819" i="4"/>
  <c r="K4555" i="4"/>
  <c r="J4555" i="4"/>
  <c r="G4555" i="4"/>
  <c r="K4894" i="4"/>
  <c r="J4894" i="4"/>
  <c r="G4894" i="4"/>
  <c r="K5518" i="4"/>
  <c r="J5518" i="4"/>
  <c r="G5518" i="4"/>
  <c r="K4999" i="4"/>
  <c r="G4999" i="4"/>
  <c r="J4999" i="4"/>
  <c r="K5149" i="4"/>
  <c r="J5149" i="4"/>
  <c r="G5149" i="4"/>
  <c r="K4834" i="4"/>
  <c r="G4834" i="4"/>
  <c r="J4834" i="4"/>
  <c r="J5014" i="4"/>
  <c r="G5014" i="4"/>
  <c r="K5014" i="4"/>
  <c r="K5239" i="4"/>
  <c r="J5239" i="4"/>
  <c r="G5239" i="4"/>
  <c r="K4849" i="4"/>
  <c r="J4849" i="4"/>
  <c r="G4849" i="4"/>
  <c r="K4457" i="4"/>
  <c r="J4457" i="4"/>
  <c r="G4457" i="4"/>
  <c r="J5209" i="4"/>
  <c r="K5209" i="4"/>
  <c r="G5209" i="4"/>
  <c r="J4924" i="4"/>
  <c r="G4924" i="4"/>
  <c r="K4924" i="4"/>
  <c r="J4549" i="4"/>
  <c r="G4549" i="4"/>
  <c r="K4549" i="4"/>
  <c r="K4606" i="4"/>
  <c r="J4606" i="4"/>
  <c r="G4606" i="4"/>
  <c r="K4945" i="4"/>
  <c r="J4945" i="4"/>
  <c r="G4945" i="4"/>
  <c r="G4585" i="4"/>
  <c r="J4585" i="4"/>
  <c r="K4585" i="4"/>
  <c r="K4693" i="4"/>
  <c r="J4693" i="4"/>
  <c r="G4693" i="4"/>
  <c r="K4750" i="4"/>
  <c r="J4750" i="4"/>
  <c r="G4750" i="4"/>
  <c r="K4921" i="4"/>
  <c r="J4921" i="4"/>
  <c r="G4921" i="4"/>
  <c r="K4720" i="4"/>
  <c r="J4720" i="4"/>
  <c r="G4720" i="4"/>
  <c r="J5095" i="4"/>
  <c r="G5095" i="4"/>
  <c r="K5095" i="4"/>
  <c r="J4876" i="4"/>
  <c r="G4876" i="4"/>
  <c r="K4876" i="4"/>
  <c r="K5089" i="4"/>
  <c r="J5089" i="4"/>
  <c r="G5089" i="4"/>
  <c r="J5026" i="4"/>
  <c r="G5026" i="4"/>
  <c r="K5026" i="4"/>
  <c r="K5140" i="4"/>
  <c r="J5140" i="4"/>
  <c r="G5140" i="4"/>
  <c r="J5206" i="4"/>
  <c r="K5206" i="4"/>
  <c r="G5206" i="4"/>
  <c r="J5359" i="4"/>
  <c r="G5359" i="4"/>
  <c r="K5359" i="4"/>
  <c r="G5374" i="4"/>
  <c r="K5374" i="4"/>
  <c r="J5374" i="4"/>
  <c r="K5341" i="4"/>
  <c r="J5341" i="4"/>
  <c r="G5341" i="4"/>
  <c r="K5473" i="4"/>
  <c r="J5473" i="4"/>
  <c r="G5473" i="4"/>
  <c r="J5329" i="2"/>
  <c r="K5254" i="2"/>
  <c r="J5440" i="2"/>
  <c r="K5125" i="2"/>
  <c r="K4831" i="2"/>
  <c r="J4699" i="2"/>
  <c r="G5255" i="2"/>
  <c r="K5440" i="2"/>
  <c r="J5125" i="2"/>
  <c r="J4492" i="2"/>
  <c r="G4700" i="2"/>
  <c r="K5548" i="2"/>
  <c r="J5290" i="2"/>
  <c r="G5536" i="2"/>
  <c r="J4561" i="2"/>
  <c r="K4699" i="2"/>
  <c r="G5549" i="2"/>
  <c r="K5290" i="2"/>
  <c r="K4768" i="2"/>
  <c r="G5330" i="2"/>
  <c r="G5442" i="2"/>
  <c r="G4775" i="2"/>
  <c r="G4562" i="2"/>
  <c r="G5066" i="2"/>
  <c r="G5067" i="2"/>
  <c r="G5142" i="2"/>
  <c r="G5141" i="2"/>
  <c r="G5487" i="2"/>
  <c r="G5486" i="2"/>
  <c r="G4661" i="2"/>
  <c r="G4662" i="2"/>
  <c r="G4616" i="2"/>
  <c r="G4617" i="2"/>
  <c r="G4601" i="2"/>
  <c r="G4602" i="2"/>
  <c r="G5546" i="2"/>
  <c r="G5547" i="2"/>
  <c r="G4961" i="2"/>
  <c r="G4962" i="2"/>
  <c r="G5127" i="2"/>
  <c r="G5126" i="2"/>
  <c r="G5426" i="2"/>
  <c r="G5427" i="2"/>
  <c r="G5276" i="2"/>
  <c r="G5277" i="2"/>
  <c r="G4886" i="2"/>
  <c r="G4887" i="2"/>
  <c r="G4931" i="2"/>
  <c r="G4932" i="2"/>
  <c r="G4826" i="2"/>
  <c r="G4827" i="2"/>
  <c r="G4706" i="2"/>
  <c r="G4707" i="2"/>
  <c r="G5262" i="2"/>
  <c r="G4831" i="2"/>
  <c r="G4832" i="2"/>
  <c r="G4978" i="2"/>
  <c r="K4978" i="2"/>
  <c r="J4978" i="2"/>
  <c r="G4606" i="2"/>
  <c r="K4606" i="2"/>
  <c r="J4606" i="2"/>
  <c r="G5416" i="2"/>
  <c r="K5416" i="2"/>
  <c r="J5416" i="2"/>
  <c r="G4888" i="2"/>
  <c r="K4888" i="2"/>
  <c r="J4888" i="2"/>
  <c r="G5431" i="2"/>
  <c r="K5431" i="2"/>
  <c r="J5431" i="2"/>
  <c r="G5170" i="2"/>
  <c r="K5170" i="2"/>
  <c r="J5170" i="2"/>
  <c r="G4840" i="2"/>
  <c r="K4840" i="2"/>
  <c r="J4840" i="2"/>
  <c r="G5053" i="2"/>
  <c r="K5053" i="2"/>
  <c r="J5053" i="2"/>
  <c r="G5119" i="2"/>
  <c r="K5119" i="2"/>
  <c r="J5119" i="2"/>
  <c r="G5428" i="2"/>
  <c r="J5428" i="2"/>
  <c r="K5428" i="2"/>
  <c r="G5071" i="2"/>
  <c r="K5071" i="2"/>
  <c r="J5071" i="2"/>
  <c r="G5035" i="2"/>
  <c r="K5035" i="2"/>
  <c r="J5035" i="2"/>
  <c r="K4493" i="2"/>
  <c r="G4492" i="2"/>
  <c r="G5322" i="2"/>
  <c r="G5321" i="2"/>
  <c r="G5351" i="2"/>
  <c r="G5352" i="2"/>
  <c r="G5336" i="2"/>
  <c r="G5337" i="2"/>
  <c r="G5491" i="2"/>
  <c r="G5492" i="2"/>
  <c r="G5281" i="2"/>
  <c r="K5281" i="2"/>
  <c r="J5281" i="2"/>
  <c r="G4675" i="2"/>
  <c r="K4675" i="2"/>
  <c r="J4675" i="2"/>
  <c r="G5458" i="2"/>
  <c r="J5458" i="2"/>
  <c r="K5458" i="2"/>
  <c r="G4711" i="2"/>
  <c r="K4711" i="2"/>
  <c r="J4711" i="2"/>
  <c r="G5221" i="2"/>
  <c r="K5221" i="2"/>
  <c r="J5221" i="2"/>
  <c r="G4918" i="2"/>
  <c r="K4918" i="2"/>
  <c r="J4918" i="2"/>
  <c r="G5209" i="2"/>
  <c r="K5209" i="2"/>
  <c r="J5209" i="2"/>
  <c r="G4834" i="2"/>
  <c r="K4834" i="2"/>
  <c r="J4834" i="2"/>
  <c r="G5500" i="2"/>
  <c r="J5500" i="2"/>
  <c r="K5500" i="2"/>
  <c r="G4876" i="2"/>
  <c r="K4876" i="2"/>
  <c r="J4876" i="2"/>
  <c r="G5524" i="2"/>
  <c r="J5524" i="2"/>
  <c r="K5524" i="2"/>
  <c r="G5230" i="2"/>
  <c r="J5230" i="2"/>
  <c r="K5230" i="2"/>
  <c r="G5410" i="2"/>
  <c r="J5410" i="2"/>
  <c r="K5410" i="2"/>
  <c r="G5095" i="2"/>
  <c r="K5095" i="2"/>
  <c r="J5095" i="2"/>
  <c r="G4528" i="2"/>
  <c r="K4528" i="2"/>
  <c r="J4528" i="2"/>
  <c r="G4843" i="2"/>
  <c r="K4843" i="2"/>
  <c r="J4843" i="2"/>
  <c r="G5218" i="2"/>
  <c r="K5218" i="2"/>
  <c r="J5218" i="2"/>
  <c r="G5083" i="2"/>
  <c r="K5083" i="2"/>
  <c r="J5083" i="2"/>
  <c r="G4819" i="2"/>
  <c r="K4819" i="2"/>
  <c r="J4819" i="2"/>
  <c r="G4588" i="2"/>
  <c r="J4588" i="2"/>
  <c r="K4588" i="2"/>
  <c r="G4462" i="2"/>
  <c r="K4462" i="2"/>
  <c r="J4462" i="2"/>
  <c r="G4991" i="2"/>
  <c r="G4992" i="2"/>
  <c r="G5382" i="2"/>
  <c r="G5381" i="2"/>
  <c r="G4916" i="2"/>
  <c r="G4917" i="2"/>
  <c r="G4901" i="2"/>
  <c r="G4902" i="2"/>
  <c r="G4766" i="2"/>
  <c r="G4767" i="2"/>
  <c r="G4976" i="2"/>
  <c r="G4977" i="2"/>
  <c r="G4780" i="2"/>
  <c r="K4780" i="2"/>
  <c r="J4780" i="2"/>
  <c r="G5020" i="2"/>
  <c r="K5020" i="2"/>
  <c r="J5020" i="2"/>
  <c r="G5305" i="2"/>
  <c r="J5305" i="2"/>
  <c r="K5305" i="2"/>
  <c r="G4723" i="2"/>
  <c r="J4723" i="2"/>
  <c r="K4723" i="2"/>
  <c r="G4516" i="2"/>
  <c r="K4516" i="2"/>
  <c r="J4516" i="2"/>
  <c r="G4759" i="2"/>
  <c r="K4759" i="2"/>
  <c r="J4759" i="2"/>
  <c r="G5155" i="2"/>
  <c r="K5155" i="2"/>
  <c r="J5155" i="2"/>
  <c r="G5176" i="2"/>
  <c r="K5176" i="2"/>
  <c r="J5176" i="2"/>
  <c r="G4879" i="2"/>
  <c r="K4879" i="2"/>
  <c r="J4879" i="2"/>
  <c r="G5101" i="2"/>
  <c r="J5101" i="2"/>
  <c r="K5101" i="2"/>
  <c r="G4750" i="2"/>
  <c r="K4750" i="2"/>
  <c r="J4750" i="2"/>
  <c r="G5338" i="2"/>
  <c r="J5338" i="2"/>
  <c r="K5338" i="2"/>
  <c r="G4969" i="2"/>
  <c r="K4969" i="2"/>
  <c r="J4969" i="2"/>
  <c r="G4858" i="2"/>
  <c r="K4858" i="2"/>
  <c r="J4858" i="2"/>
  <c r="G5404" i="2"/>
  <c r="K5404" i="2"/>
  <c r="J5404" i="2"/>
  <c r="G5134" i="2"/>
  <c r="K5134" i="2"/>
  <c r="J5134" i="2"/>
  <c r="G4467" i="2"/>
  <c r="G5247" i="2"/>
  <c r="G5246" i="2"/>
  <c r="G4946" i="2"/>
  <c r="G4947" i="2"/>
  <c r="G5131" i="2"/>
  <c r="G5132" i="2"/>
  <c r="G4720" i="2"/>
  <c r="J4720" i="2"/>
  <c r="K4720" i="2"/>
  <c r="G5371" i="2"/>
  <c r="K5371" i="2"/>
  <c r="J5371" i="2"/>
  <c r="G5215" i="2"/>
  <c r="K5215" i="2"/>
  <c r="J5215" i="2"/>
  <c r="G5341" i="2"/>
  <c r="K5341" i="2"/>
  <c r="J5341" i="2"/>
  <c r="G4786" i="2"/>
  <c r="K4786" i="2"/>
  <c r="J4786" i="2"/>
  <c r="G4756" i="2"/>
  <c r="K4756" i="2"/>
  <c r="J4756" i="2"/>
  <c r="G4585" i="2"/>
  <c r="K4585" i="2"/>
  <c r="J4585" i="2"/>
  <c r="G5314" i="2"/>
  <c r="K5314" i="2"/>
  <c r="J5314" i="2"/>
  <c r="G4771" i="2"/>
  <c r="K4771" i="2"/>
  <c r="J4771" i="2"/>
  <c r="G5554" i="2"/>
  <c r="K5554" i="2"/>
  <c r="J5554" i="2"/>
  <c r="G4696" i="2"/>
  <c r="K4696" i="2"/>
  <c r="J4696" i="2"/>
  <c r="G5194" i="2"/>
  <c r="K5194" i="2"/>
  <c r="J5194" i="2"/>
  <c r="G5503" i="2"/>
  <c r="K5503" i="2"/>
  <c r="J5503" i="2"/>
  <c r="G5086" i="2"/>
  <c r="K5086" i="2"/>
  <c r="J5086" i="2"/>
  <c r="G4472" i="2"/>
  <c r="G5051" i="2"/>
  <c r="G5052" i="2"/>
  <c r="G4556" i="2"/>
  <c r="G4557" i="2"/>
  <c r="G5006" i="2"/>
  <c r="G5007" i="2"/>
  <c r="G4984" i="2"/>
  <c r="K4984" i="2"/>
  <c r="J4984" i="2"/>
  <c r="G4609" i="2"/>
  <c r="J4609" i="2"/>
  <c r="K4609" i="2"/>
  <c r="G4996" i="2"/>
  <c r="K4996" i="2"/>
  <c r="J4996" i="2"/>
  <c r="G4735" i="2"/>
  <c r="J4735" i="2"/>
  <c r="K4735" i="2"/>
  <c r="G5263" i="2"/>
  <c r="K5263" i="2"/>
  <c r="J5263" i="2"/>
  <c r="G4621" i="2"/>
  <c r="K4621" i="2"/>
  <c r="J4621" i="2"/>
  <c r="G4846" i="2"/>
  <c r="K4846" i="2"/>
  <c r="J4846" i="2"/>
  <c r="G5515" i="2"/>
  <c r="K5515" i="2"/>
  <c r="J5515" i="2"/>
  <c r="G5143" i="2"/>
  <c r="K5143" i="2"/>
  <c r="J5143" i="2"/>
  <c r="G5479" i="2"/>
  <c r="J5479" i="2"/>
  <c r="K5479" i="2"/>
  <c r="G4816" i="2"/>
  <c r="J4816" i="2"/>
  <c r="K4816" i="2"/>
  <c r="G5098" i="2"/>
  <c r="J5098" i="2"/>
  <c r="K5098" i="2"/>
  <c r="G5419" i="2"/>
  <c r="K5419" i="2"/>
  <c r="J5419" i="2"/>
  <c r="G4798" i="2"/>
  <c r="K4798" i="2"/>
  <c r="J4798" i="2"/>
  <c r="K4478" i="2"/>
  <c r="G4477" i="2"/>
  <c r="G4726" i="2"/>
  <c r="K4726" i="2"/>
  <c r="J4726" i="2"/>
  <c r="G4654" i="2"/>
  <c r="K4654" i="2"/>
  <c r="J4654" i="2"/>
  <c r="G5161" i="2"/>
  <c r="J5161" i="2"/>
  <c r="K5161" i="2"/>
  <c r="G5185" i="2"/>
  <c r="J5185" i="2"/>
  <c r="K5185" i="2"/>
  <c r="G4684" i="2"/>
  <c r="K4684" i="2"/>
  <c r="J4684" i="2"/>
  <c r="G5059" i="2"/>
  <c r="K5059" i="2"/>
  <c r="J5059" i="2"/>
  <c r="G5224" i="2"/>
  <c r="J5224" i="2"/>
  <c r="K5224" i="2"/>
  <c r="G5146" i="2"/>
  <c r="K5146" i="2"/>
  <c r="J5146" i="2"/>
  <c r="G4576" i="2"/>
  <c r="K4576" i="2"/>
  <c r="J4576" i="2"/>
  <c r="G5518" i="2"/>
  <c r="K5518" i="2"/>
  <c r="J5518" i="2"/>
  <c r="G4828" i="2"/>
  <c r="K4828" i="2"/>
  <c r="J4828" i="2"/>
  <c r="G5530" i="2"/>
  <c r="J5530" i="2"/>
  <c r="K5530" i="2"/>
  <c r="G4645" i="2"/>
  <c r="K4645" i="2"/>
  <c r="J4645" i="2"/>
  <c r="G5506" i="2"/>
  <c r="K5506" i="2"/>
  <c r="J5506" i="2"/>
  <c r="G5470" i="2"/>
  <c r="J5470" i="2"/>
  <c r="K5470" i="2"/>
  <c r="G4804" i="2"/>
  <c r="J4804" i="2"/>
  <c r="K4804" i="2"/>
  <c r="G4452" i="2"/>
  <c r="G4482" i="2"/>
  <c r="G5191" i="2"/>
  <c r="G5192" i="2"/>
  <c r="G4541" i="2"/>
  <c r="G4542" i="2"/>
  <c r="G4571" i="2"/>
  <c r="G4572" i="2"/>
  <c r="G4691" i="2"/>
  <c r="G4692" i="2"/>
  <c r="G4630" i="2"/>
  <c r="J4630" i="2"/>
  <c r="K4630" i="2"/>
  <c r="G4954" i="2"/>
  <c r="J4954" i="2"/>
  <c r="K4954" i="2"/>
  <c r="G4558" i="2"/>
  <c r="K4558" i="2"/>
  <c r="J4558" i="2"/>
  <c r="G5248" i="2"/>
  <c r="J5248" i="2"/>
  <c r="K5248" i="2"/>
  <c r="G4903" i="2"/>
  <c r="K4903" i="2"/>
  <c r="J4903" i="2"/>
  <c r="G4744" i="2"/>
  <c r="J4744" i="2"/>
  <c r="K4744" i="2"/>
  <c r="G4993" i="2"/>
  <c r="J4993" i="2"/>
  <c r="K4993" i="2"/>
  <c r="G5278" i="2"/>
  <c r="J5278" i="2"/>
  <c r="K5278" i="2"/>
  <c r="G4855" i="2"/>
  <c r="K4855" i="2"/>
  <c r="J4855" i="2"/>
  <c r="G4936" i="2"/>
  <c r="J4936" i="2"/>
  <c r="K4936" i="2"/>
  <c r="G4636" i="2"/>
  <c r="J4636" i="2"/>
  <c r="K4636" i="2"/>
  <c r="G4894" i="2"/>
  <c r="K4894" i="2"/>
  <c r="J4894" i="2"/>
  <c r="G5311" i="2"/>
  <c r="J5311" i="2"/>
  <c r="K5311" i="2"/>
  <c r="G4783" i="2"/>
  <c r="K4783" i="2"/>
  <c r="J4783" i="2"/>
  <c r="G4487" i="2"/>
  <c r="G5081" i="2"/>
  <c r="G5082" i="2"/>
  <c r="G4796" i="2"/>
  <c r="G4797" i="2"/>
  <c r="G4811" i="2"/>
  <c r="G4812" i="2"/>
  <c r="G4871" i="2"/>
  <c r="G4872" i="2"/>
  <c r="G5367" i="2"/>
  <c r="G5366" i="2"/>
  <c r="G5395" i="2"/>
  <c r="K5395" i="2"/>
  <c r="J5395" i="2"/>
  <c r="G5008" i="2"/>
  <c r="K5008" i="2"/>
  <c r="J5008" i="2"/>
  <c r="G5236" i="2"/>
  <c r="J5236" i="2"/>
  <c r="K5236" i="2"/>
  <c r="G4510" i="2"/>
  <c r="K4510" i="2"/>
  <c r="J4510" i="2"/>
  <c r="G4708" i="2"/>
  <c r="J4708" i="2"/>
  <c r="K4708" i="2"/>
  <c r="G5374" i="2"/>
  <c r="K5374" i="2"/>
  <c r="J5374" i="2"/>
  <c r="G5200" i="2"/>
  <c r="K5200" i="2"/>
  <c r="J5200" i="2"/>
  <c r="G5443" i="2"/>
  <c r="K5443" i="2"/>
  <c r="J5443" i="2"/>
  <c r="G5353" i="2"/>
  <c r="K5353" i="2"/>
  <c r="J5353" i="2"/>
  <c r="G4457" i="2"/>
  <c r="K5384" i="2"/>
  <c r="J5384" i="2"/>
  <c r="G5385" i="2"/>
  <c r="G5040" i="2"/>
  <c r="K5039" i="2"/>
  <c r="J5039" i="2"/>
  <c r="K4910" i="2"/>
  <c r="J4910" i="2"/>
  <c r="K4640" i="2"/>
  <c r="J4640" i="2"/>
  <c r="K4592" i="2"/>
  <c r="J4592" i="2"/>
  <c r="G4593" i="2"/>
  <c r="K4544" i="2"/>
  <c r="J4544" i="2"/>
  <c r="G4545" i="2"/>
  <c r="K5435" i="2"/>
  <c r="J5435" i="2"/>
  <c r="G4515" i="2"/>
  <c r="K4514" i="2"/>
  <c r="J4514" i="2"/>
  <c r="K5189" i="2"/>
  <c r="J5189" i="2"/>
  <c r="G5190" i="2"/>
  <c r="G5310" i="2"/>
  <c r="K5309" i="2"/>
  <c r="J5309" i="2"/>
  <c r="K4826" i="2"/>
  <c r="J4826" i="2"/>
  <c r="K5534" i="2"/>
  <c r="J5534" i="2"/>
  <c r="G5535" i="2"/>
  <c r="K5414" i="2"/>
  <c r="J5414" i="2"/>
  <c r="G5415" i="2"/>
  <c r="K5042" i="2"/>
  <c r="G5043" i="2"/>
  <c r="J5042" i="2"/>
  <c r="K5324" i="2"/>
  <c r="J5324" i="2"/>
  <c r="G5325" i="2"/>
  <c r="K5261" i="2"/>
  <c r="J5261" i="2"/>
  <c r="K5204" i="2"/>
  <c r="J5204" i="2"/>
  <c r="G5205" i="2"/>
  <c r="K5006" i="2"/>
  <c r="J5006" i="2"/>
  <c r="J4487" i="2"/>
  <c r="K4487" i="2"/>
  <c r="K5012" i="2"/>
  <c r="J5012" i="2"/>
  <c r="G5013" i="2"/>
  <c r="J5129" i="2"/>
  <c r="G5130" i="2"/>
  <c r="K5129" i="2"/>
  <c r="K4946" i="2"/>
  <c r="J4946" i="2"/>
  <c r="K4730" i="2"/>
  <c r="J4730" i="2"/>
  <c r="K4457" i="2"/>
  <c r="J4457" i="2"/>
  <c r="K5276" i="2"/>
  <c r="J5276" i="2"/>
  <c r="K4922" i="2"/>
  <c r="J4922" i="2"/>
  <c r="G4923" i="2"/>
  <c r="K4520" i="2"/>
  <c r="J4520" i="2"/>
  <c r="K5510" i="2"/>
  <c r="J5510" i="2"/>
  <c r="K5015" i="2"/>
  <c r="J5015" i="2"/>
  <c r="K4472" i="2"/>
  <c r="J4472" i="2"/>
  <c r="K5447" i="2"/>
  <c r="G5448" i="2"/>
  <c r="J5447" i="2"/>
  <c r="K5462" i="2"/>
  <c r="J5462" i="2"/>
  <c r="G5463" i="2"/>
  <c r="K4991" i="2"/>
  <c r="J4991" i="2"/>
  <c r="J4925" i="2"/>
  <c r="K4925" i="2"/>
  <c r="K4754" i="2"/>
  <c r="J4754" i="2"/>
  <c r="G4755" i="2"/>
  <c r="K5285" i="2"/>
  <c r="J5285" i="2"/>
  <c r="J4901" i="2"/>
  <c r="K4901" i="2"/>
  <c r="K5357" i="2"/>
  <c r="J5357" i="2"/>
  <c r="G5358" i="2"/>
  <c r="J4556" i="2"/>
  <c r="K4556" i="2"/>
  <c r="G4650" i="2"/>
  <c r="K4649" i="2"/>
  <c r="J4649" i="2"/>
  <c r="K4691" i="2"/>
  <c r="J4691" i="2"/>
  <c r="K4667" i="2"/>
  <c r="G4668" i="2"/>
  <c r="J4667" i="2"/>
  <c r="G5538" i="2"/>
  <c r="J5537" i="2"/>
  <c r="K5537" i="2"/>
  <c r="J4652" i="2"/>
  <c r="G4653" i="2"/>
  <c r="K4652" i="2"/>
  <c r="J4670" i="2"/>
  <c r="K4670" i="2"/>
  <c r="K4916" i="2"/>
  <c r="J4916" i="2"/>
  <c r="K5552" i="2"/>
  <c r="G5553" i="2"/>
  <c r="J5552" i="2"/>
  <c r="J5057" i="2"/>
  <c r="K5057" i="2"/>
  <c r="G5058" i="2"/>
  <c r="K4505" i="2"/>
  <c r="J4505" i="2"/>
  <c r="K4865" i="2"/>
  <c r="J4865" i="2"/>
  <c r="J5045" i="2"/>
  <c r="K5045" i="2"/>
  <c r="K4661" i="2"/>
  <c r="J4661" i="2"/>
  <c r="K5477" i="2"/>
  <c r="J5477" i="2"/>
  <c r="G5478" i="2"/>
  <c r="K4715" i="2"/>
  <c r="J4715" i="2"/>
  <c r="K4940" i="2"/>
  <c r="J4940" i="2"/>
  <c r="K5549" i="2"/>
  <c r="J5549" i="2"/>
  <c r="G5550" i="2"/>
  <c r="K5399" i="2"/>
  <c r="G5400" i="2"/>
  <c r="J5399" i="2"/>
  <c r="K5051" i="2"/>
  <c r="J5051" i="2"/>
  <c r="K4571" i="2"/>
  <c r="J4571" i="2"/>
  <c r="K5114" i="2"/>
  <c r="G5115" i="2"/>
  <c r="J5114" i="2"/>
  <c r="J4634" i="2"/>
  <c r="G4635" i="2"/>
  <c r="K4634" i="2"/>
  <c r="J5465" i="2"/>
  <c r="K5465" i="2"/>
  <c r="J5390" i="2"/>
  <c r="K5390" i="2"/>
  <c r="G5403" i="2"/>
  <c r="J5402" i="2"/>
  <c r="K5402" i="2"/>
  <c r="J5240" i="2"/>
  <c r="K5240" i="2"/>
  <c r="K4949" i="2"/>
  <c r="G4950" i="2"/>
  <c r="J4949" i="2"/>
  <c r="J4832" i="2"/>
  <c r="G4833" i="2"/>
  <c r="K4832" i="2"/>
  <c r="J5351" i="2"/>
  <c r="K5351" i="2"/>
  <c r="J5492" i="2"/>
  <c r="G5493" i="2"/>
  <c r="K5492" i="2"/>
  <c r="K4700" i="2"/>
  <c r="J5540" i="2"/>
  <c r="K5540" i="2"/>
  <c r="K5255" i="2"/>
  <c r="J5255" i="2"/>
  <c r="G5328" i="2"/>
  <c r="J5327" i="2"/>
  <c r="K5327" i="2"/>
  <c r="G5295" i="2"/>
  <c r="K5294" i="2"/>
  <c r="J5294" i="2"/>
  <c r="G5208" i="2"/>
  <c r="K5207" i="2"/>
  <c r="J5207" i="2"/>
  <c r="K4790" i="2"/>
  <c r="J4790" i="2"/>
  <c r="K4871" i="2"/>
  <c r="J4871" i="2"/>
  <c r="K5132" i="2"/>
  <c r="J5345" i="2"/>
  <c r="K5345" i="2"/>
  <c r="J5246" i="2"/>
  <c r="K5246" i="2"/>
  <c r="K4976" i="2"/>
  <c r="J4976" i="2"/>
  <c r="K5546" i="2"/>
  <c r="J5546" i="2"/>
  <c r="K5000" i="2"/>
  <c r="J5000" i="2"/>
  <c r="K4961" i="2"/>
  <c r="J4961" i="2"/>
  <c r="K5360" i="2"/>
  <c r="J5360" i="2"/>
  <c r="K4886" i="2"/>
  <c r="J4886" i="2"/>
  <c r="G5160" i="2"/>
  <c r="J5159" i="2"/>
  <c r="K5159" i="2"/>
  <c r="G4863" i="2"/>
  <c r="K4862" i="2"/>
  <c r="J4862" i="2"/>
  <c r="K4664" i="2"/>
  <c r="J4664" i="2"/>
  <c r="G4665" i="2"/>
  <c r="G5523" i="2"/>
  <c r="K5522" i="2"/>
  <c r="J5522" i="2"/>
  <c r="G5025" i="2"/>
  <c r="K5024" i="2"/>
  <c r="J5024" i="2"/>
  <c r="K4616" i="2"/>
  <c r="J4616" i="2"/>
  <c r="K5090" i="2"/>
  <c r="J5090" i="2"/>
  <c r="J4982" i="2"/>
  <c r="K4982" i="2"/>
  <c r="G4983" i="2"/>
  <c r="K4706" i="2"/>
  <c r="J4706" i="2"/>
  <c r="K5066" i="2"/>
  <c r="J5066" i="2"/>
  <c r="G5370" i="2"/>
  <c r="K5369" i="2"/>
  <c r="J5369" i="2"/>
  <c r="K5336" i="2"/>
  <c r="J5336" i="2"/>
  <c r="K5030" i="2"/>
  <c r="J5030" i="2"/>
  <c r="K4802" i="2"/>
  <c r="J4802" i="2"/>
  <c r="G4803" i="2"/>
  <c r="J4532" i="2"/>
  <c r="G4533" i="2"/>
  <c r="K4532" i="2"/>
  <c r="K5291" i="2"/>
  <c r="G5490" i="2"/>
  <c r="J5489" i="2"/>
  <c r="K5489" i="2"/>
  <c r="K5366" i="2"/>
  <c r="J5366" i="2"/>
  <c r="G5175" i="2"/>
  <c r="J5174" i="2"/>
  <c r="K5174" i="2"/>
  <c r="K4952" i="2"/>
  <c r="J4952" i="2"/>
  <c r="G4953" i="2"/>
  <c r="K4625" i="2"/>
  <c r="J4625" i="2"/>
  <c r="K5300" i="2"/>
  <c r="J5300" i="2"/>
  <c r="G4695" i="2"/>
  <c r="K4694" i="2"/>
  <c r="J4694" i="2"/>
  <c r="K4907" i="2"/>
  <c r="J4907" i="2"/>
  <c r="G4908" i="2"/>
  <c r="K5126" i="2"/>
  <c r="J5126" i="2"/>
  <c r="J5426" i="2"/>
  <c r="K5426" i="2"/>
  <c r="K5252" i="2"/>
  <c r="J5252" i="2"/>
  <c r="G5253" i="2"/>
  <c r="K5180" i="2"/>
  <c r="J5180" i="2"/>
  <c r="J5081" i="2"/>
  <c r="K5081" i="2"/>
  <c r="K4931" i="2"/>
  <c r="J4931" i="2"/>
  <c r="K5486" i="2"/>
  <c r="J5486" i="2"/>
  <c r="K5267" i="2"/>
  <c r="J5267" i="2"/>
  <c r="G5268" i="2"/>
  <c r="K4874" i="2"/>
  <c r="J4874" i="2"/>
  <c r="G4875" i="2"/>
  <c r="K4811" i="2"/>
  <c r="J4811" i="2"/>
  <c r="K4850" i="2"/>
  <c r="J4850" i="2"/>
  <c r="J4580" i="2"/>
  <c r="K4580" i="2"/>
  <c r="J4682" i="2"/>
  <c r="G4683" i="2"/>
  <c r="K4682" i="2"/>
  <c r="K4565" i="2"/>
  <c r="J4565" i="2"/>
  <c r="K4550" i="2"/>
  <c r="J4550" i="2"/>
  <c r="K5027" i="2"/>
  <c r="J5027" i="2"/>
  <c r="G5028" i="2"/>
  <c r="K5165" i="2"/>
  <c r="J5165" i="2"/>
  <c r="K4892" i="2"/>
  <c r="J4892" i="2"/>
  <c r="G4893" i="2"/>
  <c r="K5495" i="2"/>
  <c r="J5495" i="2"/>
  <c r="J5150" i="2"/>
  <c r="K5150" i="2"/>
  <c r="G4680" i="2"/>
  <c r="K4679" i="2"/>
  <c r="J4679" i="2"/>
  <c r="K4601" i="2"/>
  <c r="J4601" i="2"/>
  <c r="J5105" i="2"/>
  <c r="K5105" i="2"/>
  <c r="K4967" i="2"/>
  <c r="G4968" i="2"/>
  <c r="J4967" i="2"/>
  <c r="K4739" i="2"/>
  <c r="G4740" i="2"/>
  <c r="J4739" i="2"/>
  <c r="J5069" i="2"/>
  <c r="K5069" i="2"/>
  <c r="G5070" i="2"/>
  <c r="K4964" i="2"/>
  <c r="J4964" i="2"/>
  <c r="G4965" i="2"/>
  <c r="K4448" i="2"/>
  <c r="J4448" i="2"/>
  <c r="K4574" i="2"/>
  <c r="J4574" i="2"/>
  <c r="G4575" i="2"/>
  <c r="K5321" i="2"/>
  <c r="J5321" i="2"/>
  <c r="K4796" i="2"/>
  <c r="J4796" i="2"/>
  <c r="J4604" i="2"/>
  <c r="G4605" i="2"/>
  <c r="K4604" i="2"/>
  <c r="K4769" i="2"/>
  <c r="J4769" i="2"/>
  <c r="G4770" i="2"/>
  <c r="K5381" i="2"/>
  <c r="J5381" i="2"/>
  <c r="J4535" i="2"/>
  <c r="K4535" i="2"/>
  <c r="K5297" i="2"/>
  <c r="J5297" i="2"/>
  <c r="G5298" i="2"/>
  <c r="K4541" i="2"/>
  <c r="J4541" i="2"/>
  <c r="G5235" i="2"/>
  <c r="K5234" i="2"/>
  <c r="J5234" i="2"/>
  <c r="J5441" i="2"/>
  <c r="K4547" i="2"/>
  <c r="J4547" i="2"/>
  <c r="G4548" i="2"/>
  <c r="K5387" i="2"/>
  <c r="G5388" i="2"/>
  <c r="J5387" i="2"/>
  <c r="J5456" i="2"/>
  <c r="J4562" i="2"/>
  <c r="G4563" i="2"/>
  <c r="K4562" i="2"/>
  <c r="J5141" i="2"/>
  <c r="K5141" i="2"/>
  <c r="J5117" i="2"/>
  <c r="G5118" i="2"/>
  <c r="K5117" i="2"/>
  <c r="K5075" i="2"/>
  <c r="J5075" i="2"/>
  <c r="K4619" i="2"/>
  <c r="G4620" i="2"/>
  <c r="J4619" i="2"/>
  <c r="K4595" i="2"/>
  <c r="J4595" i="2"/>
  <c r="G5475" i="2"/>
  <c r="K5474" i="2"/>
  <c r="J5474" i="2"/>
  <c r="G4743" i="2"/>
  <c r="K4742" i="2"/>
  <c r="J4742" i="2"/>
  <c r="G4815" i="2"/>
  <c r="K4814" i="2"/>
  <c r="J4814" i="2"/>
  <c r="K4766" i="2"/>
  <c r="J4766" i="2"/>
  <c r="J4775" i="2"/>
  <c r="J5450" i="2"/>
  <c r="K5450" i="2"/>
  <c r="K5270" i="2"/>
  <c r="J5270" i="2"/>
  <c r="G4935" i="2"/>
  <c r="K4934" i="2"/>
  <c r="J4934" i="2"/>
  <c r="G4535" i="2" l="1"/>
  <c r="K5456" i="2"/>
  <c r="K5441" i="2"/>
  <c r="G5457" i="2"/>
  <c r="G5193" i="2"/>
  <c r="J5291" i="2"/>
  <c r="J5132" i="2"/>
  <c r="K4775" i="2"/>
  <c r="J5111" i="2"/>
  <c r="K5111" i="2"/>
  <c r="G5112" i="2"/>
  <c r="G5292" i="2"/>
  <c r="J5192" i="2"/>
  <c r="J4526" i="2"/>
  <c r="G4527" i="2"/>
  <c r="K4526" i="2"/>
  <c r="J4478" i="2"/>
  <c r="J4700" i="2"/>
  <c r="J5330" i="2"/>
  <c r="G5133" i="2"/>
  <c r="K5330" i="2"/>
  <c r="J4985" i="5"/>
  <c r="G4985" i="5"/>
  <c r="K4985" i="5"/>
  <c r="J4817" i="5"/>
  <c r="G4817" i="5"/>
  <c r="K4817" i="5"/>
  <c r="J5282" i="5"/>
  <c r="G5282" i="5"/>
  <c r="K5282" i="5"/>
  <c r="K4655" i="5"/>
  <c r="J4655" i="5"/>
  <c r="G4655" i="5"/>
  <c r="K5372" i="5"/>
  <c r="J5372" i="5"/>
  <c r="G5372" i="5"/>
  <c r="J4463" i="5"/>
  <c r="G4463" i="5"/>
  <c r="K4463" i="5"/>
  <c r="J4841" i="5"/>
  <c r="G4841" i="5"/>
  <c r="K4841" i="5"/>
  <c r="G4706" i="5"/>
  <c r="K4706" i="5"/>
  <c r="J4706" i="5"/>
  <c r="G4622" i="5"/>
  <c r="K4622" i="5"/>
  <c r="J4622" i="5"/>
  <c r="J5072" i="5"/>
  <c r="G5072" i="5"/>
  <c r="K5072" i="5"/>
  <c r="K5222" i="5"/>
  <c r="J5222" i="5"/>
  <c r="G5222" i="5"/>
  <c r="G4820" i="5"/>
  <c r="J4820" i="5"/>
  <c r="K4820" i="5"/>
  <c r="G4730" i="5"/>
  <c r="J4730" i="5"/>
  <c r="K4730" i="5"/>
  <c r="K4679" i="5"/>
  <c r="J4679" i="5"/>
  <c r="G4679" i="5"/>
  <c r="G5315" i="5"/>
  <c r="K5315" i="5"/>
  <c r="J5315" i="5"/>
  <c r="G5297" i="5"/>
  <c r="K5297" i="5"/>
  <c r="J5297" i="5"/>
  <c r="K4565" i="5"/>
  <c r="J4565" i="5"/>
  <c r="G4565" i="5"/>
  <c r="K4670" i="5"/>
  <c r="J4670" i="5"/>
  <c r="G4670" i="5"/>
  <c r="K5231" i="5"/>
  <c r="J5231" i="5"/>
  <c r="G5231" i="5"/>
  <c r="K5507" i="5"/>
  <c r="G5507" i="5"/>
  <c r="J5507" i="5"/>
  <c r="K5270" i="5"/>
  <c r="J5270" i="5"/>
  <c r="G5270" i="5"/>
  <c r="K5492" i="5"/>
  <c r="J5492" i="5"/>
  <c r="G5492" i="5"/>
  <c r="K5207" i="5"/>
  <c r="J5207" i="5"/>
  <c r="G5207" i="5"/>
  <c r="G4871" i="5"/>
  <c r="K4871" i="5"/>
  <c r="J4871" i="5"/>
  <c r="K5405" i="5"/>
  <c r="J5405" i="5"/>
  <c r="G5405" i="5"/>
  <c r="K4757" i="5"/>
  <c r="J4757" i="5"/>
  <c r="G4757" i="5"/>
  <c r="J5354" i="5"/>
  <c r="G5354" i="5"/>
  <c r="K5354" i="5"/>
  <c r="J4895" i="5"/>
  <c r="K4895" i="5"/>
  <c r="G4895" i="5"/>
  <c r="K4772" i="5"/>
  <c r="J4772" i="5"/>
  <c r="G4772" i="5"/>
  <c r="K5399" i="5"/>
  <c r="J5399" i="5"/>
  <c r="G5399" i="5"/>
  <c r="J4610" i="5"/>
  <c r="G4610" i="5"/>
  <c r="K4610" i="5"/>
  <c r="K5477" i="5"/>
  <c r="J5477" i="5"/>
  <c r="G5477" i="5"/>
  <c r="G4826" i="5"/>
  <c r="K4826" i="5"/>
  <c r="J4826" i="5"/>
  <c r="J4700" i="5"/>
  <c r="G4700" i="5"/>
  <c r="K4700" i="5"/>
  <c r="G4526" i="5"/>
  <c r="J4526" i="5"/>
  <c r="K4526" i="5"/>
  <c r="K5255" i="5"/>
  <c r="J5255" i="5"/>
  <c r="G5255" i="5"/>
  <c r="K4994" i="5"/>
  <c r="J4994" i="5"/>
  <c r="G4994" i="5"/>
  <c r="G4904" i="5"/>
  <c r="K4904" i="5"/>
  <c r="J4904" i="5"/>
  <c r="K5081" i="5"/>
  <c r="J5081" i="5"/>
  <c r="G5081" i="5"/>
  <c r="K4520" i="5"/>
  <c r="J4520" i="5"/>
  <c r="G4520" i="5"/>
  <c r="G4979" i="5"/>
  <c r="K4979" i="5"/>
  <c r="J4979" i="5"/>
  <c r="J5285" i="5"/>
  <c r="G5285" i="5"/>
  <c r="K5285" i="5"/>
  <c r="K5486" i="5"/>
  <c r="J5486" i="5"/>
  <c r="G5486" i="5"/>
  <c r="K5129" i="5"/>
  <c r="J5129" i="5"/>
  <c r="G5129" i="5"/>
  <c r="G4607" i="5"/>
  <c r="K4607" i="5"/>
  <c r="J4607" i="5"/>
  <c r="K4721" i="5"/>
  <c r="J4721" i="5"/>
  <c r="G4721" i="5"/>
  <c r="G4631" i="5"/>
  <c r="K4631" i="5"/>
  <c r="J4631" i="5"/>
  <c r="G5339" i="5"/>
  <c r="K5339" i="5"/>
  <c r="J5339" i="5"/>
  <c r="K5549" i="5"/>
  <c r="J5549" i="5"/>
  <c r="G5549" i="5"/>
  <c r="G4964" i="5"/>
  <c r="K4964" i="5"/>
  <c r="J4964" i="5"/>
  <c r="J5516" i="5"/>
  <c r="G5516" i="5"/>
  <c r="K5516" i="5"/>
  <c r="J5291" i="5"/>
  <c r="K5291" i="5"/>
  <c r="G5291" i="5"/>
  <c r="K4535" i="5"/>
  <c r="J4535" i="5"/>
  <c r="G4535" i="5"/>
  <c r="K5306" i="5"/>
  <c r="J5306" i="5"/>
  <c r="G5306" i="5"/>
  <c r="K5096" i="5"/>
  <c r="J5096" i="5"/>
  <c r="G5096" i="5"/>
  <c r="K5387" i="5"/>
  <c r="J5387" i="5"/>
  <c r="G5387" i="5"/>
  <c r="J5540" i="5"/>
  <c r="G5540" i="5"/>
  <c r="K5540" i="5"/>
  <c r="J4619" i="5"/>
  <c r="G4619" i="5"/>
  <c r="K4619" i="5"/>
  <c r="G4787" i="5"/>
  <c r="K4787" i="5"/>
  <c r="J4787" i="5"/>
  <c r="G4667" i="5"/>
  <c r="K4667" i="5"/>
  <c r="J4667" i="5"/>
  <c r="K4586" i="5"/>
  <c r="J4586" i="5"/>
  <c r="G4586" i="5"/>
  <c r="G5087" i="5"/>
  <c r="K5087" i="5"/>
  <c r="J5087" i="5"/>
  <c r="J5459" i="5"/>
  <c r="K5459" i="5"/>
  <c r="G5459" i="5"/>
  <c r="K5276" i="5"/>
  <c r="J5276" i="5"/>
  <c r="G5276" i="5"/>
  <c r="G4483" i="5"/>
  <c r="K4483" i="5"/>
  <c r="J4483" i="5"/>
  <c r="K5330" i="5"/>
  <c r="J5330" i="5"/>
  <c r="G5330" i="5"/>
  <c r="G4769" i="5"/>
  <c r="J4769" i="5"/>
  <c r="K4769" i="5"/>
  <c r="J4832" i="5"/>
  <c r="G4832" i="5"/>
  <c r="K4832" i="5"/>
  <c r="J5039" i="5"/>
  <c r="G5039" i="5"/>
  <c r="K5039" i="5"/>
  <c r="K5426" i="5"/>
  <c r="J5426" i="5"/>
  <c r="G5426" i="5"/>
  <c r="G5501" i="5"/>
  <c r="K5501" i="5"/>
  <c r="J5501" i="5"/>
  <c r="J4727" i="5"/>
  <c r="G4727" i="5"/>
  <c r="K4727" i="5"/>
  <c r="J4604" i="5"/>
  <c r="G4604" i="5"/>
  <c r="K4604" i="5"/>
  <c r="G5135" i="5"/>
  <c r="K5135" i="5"/>
  <c r="J5135" i="5"/>
  <c r="K5531" i="5"/>
  <c r="J5531" i="5"/>
  <c r="G5531" i="5"/>
  <c r="K4580" i="5"/>
  <c r="J4580" i="5"/>
  <c r="G4580" i="5"/>
  <c r="G4595" i="5"/>
  <c r="K4595" i="5"/>
  <c r="J4595" i="5"/>
  <c r="K4739" i="5"/>
  <c r="J4739" i="5"/>
  <c r="G4739" i="5"/>
  <c r="J4453" i="5"/>
  <c r="K4453" i="5"/>
  <c r="G4453" i="5"/>
  <c r="K5471" i="5"/>
  <c r="J5471" i="5"/>
  <c r="G5471" i="5"/>
  <c r="G5027" i="5"/>
  <c r="K5027" i="5"/>
  <c r="J5027" i="5"/>
  <c r="K4505" i="5"/>
  <c r="J4505" i="5"/>
  <c r="G4505" i="5"/>
  <c r="J5414" i="5"/>
  <c r="G5414" i="5"/>
  <c r="K5414" i="5"/>
  <c r="G5147" i="5"/>
  <c r="K5147" i="5"/>
  <c r="J5147" i="5"/>
  <c r="G5321" i="5"/>
  <c r="J5321" i="5"/>
  <c r="K5321" i="5"/>
  <c r="K5519" i="5"/>
  <c r="J5519" i="5"/>
  <c r="G5519" i="5"/>
  <c r="G4880" i="5"/>
  <c r="K4880" i="5"/>
  <c r="J4880" i="5"/>
  <c r="K4646" i="5"/>
  <c r="J4646" i="5"/>
  <c r="G4646" i="5"/>
  <c r="G5057" i="5"/>
  <c r="K5057" i="5"/>
  <c r="J5057" i="5"/>
  <c r="J5111" i="5"/>
  <c r="K5111" i="5"/>
  <c r="G5111" i="5"/>
  <c r="K5510" i="5"/>
  <c r="J5510" i="5"/>
  <c r="G5510" i="5"/>
  <c r="G5411" i="5"/>
  <c r="K5411" i="5"/>
  <c r="J5411" i="5"/>
  <c r="K4547" i="5"/>
  <c r="J4547" i="5"/>
  <c r="G4547" i="5"/>
  <c r="J5264" i="5"/>
  <c r="G5264" i="5"/>
  <c r="K5264" i="5"/>
  <c r="K5525" i="5"/>
  <c r="J5525" i="5"/>
  <c r="G5525" i="5"/>
  <c r="K4946" i="5"/>
  <c r="J4946" i="5"/>
  <c r="G4946" i="5"/>
  <c r="J5174" i="5"/>
  <c r="G5174" i="5"/>
  <c r="K5174" i="5"/>
  <c r="G4697" i="5"/>
  <c r="K4697" i="5"/>
  <c r="J4697" i="5"/>
  <c r="J4961" i="5"/>
  <c r="G4961" i="5"/>
  <c r="K4961" i="5"/>
  <c r="G4784" i="5"/>
  <c r="K4784" i="5"/>
  <c r="J4784" i="5"/>
  <c r="K5534" i="5"/>
  <c r="J5534" i="5"/>
  <c r="G5534" i="5"/>
  <c r="K4859" i="5"/>
  <c r="G4859" i="5"/>
  <c r="J4859" i="5"/>
  <c r="J4724" i="5"/>
  <c r="K4724" i="5"/>
  <c r="G4724" i="5"/>
  <c r="J4556" i="5"/>
  <c r="K4556" i="5"/>
  <c r="G4556" i="5"/>
  <c r="K4970" i="5"/>
  <c r="J4970" i="5"/>
  <c r="G4970" i="5"/>
  <c r="K4473" i="5"/>
  <c r="J4473" i="5"/>
  <c r="G4473" i="5"/>
  <c r="K4835" i="5"/>
  <c r="G4835" i="5"/>
  <c r="J4835" i="5"/>
  <c r="K5012" i="5"/>
  <c r="J5012" i="5"/>
  <c r="G5012" i="5"/>
  <c r="J4922" i="5"/>
  <c r="K4922" i="5"/>
  <c r="G4922" i="5"/>
  <c r="G4529" i="5"/>
  <c r="K4529" i="5"/>
  <c r="J4529" i="5"/>
  <c r="G5357" i="5"/>
  <c r="K5357" i="5"/>
  <c r="J5357" i="5"/>
  <c r="G5051" i="5"/>
  <c r="K5051" i="5"/>
  <c r="J5051" i="5"/>
  <c r="J5024" i="5"/>
  <c r="K5024" i="5"/>
  <c r="G5024" i="5"/>
  <c r="K5105" i="5"/>
  <c r="J5105" i="5"/>
  <c r="G5105" i="5"/>
  <c r="G5246" i="5"/>
  <c r="K5246" i="5"/>
  <c r="J5246" i="5"/>
  <c r="K4709" i="5"/>
  <c r="J4709" i="5"/>
  <c r="G4709" i="5"/>
  <c r="K4676" i="5"/>
  <c r="J4676" i="5"/>
  <c r="G4676" i="5"/>
  <c r="K5309" i="5"/>
  <c r="J5309" i="5"/>
  <c r="G5309" i="5"/>
  <c r="K5099" i="5"/>
  <c r="J5099" i="5"/>
  <c r="G5099" i="5"/>
  <c r="J4715" i="5"/>
  <c r="K4715" i="5"/>
  <c r="G4715" i="5"/>
  <c r="K4916" i="5"/>
  <c r="G4916" i="5"/>
  <c r="J4916" i="5"/>
  <c r="G5429" i="5"/>
  <c r="K5429" i="5"/>
  <c r="J5429" i="5"/>
  <c r="J4511" i="5"/>
  <c r="G4511" i="5"/>
  <c r="K4511" i="5"/>
  <c r="J4865" i="5"/>
  <c r="G4865" i="5"/>
  <c r="K4865" i="5"/>
  <c r="K5204" i="5"/>
  <c r="G5204" i="5"/>
  <c r="J5204" i="5"/>
  <c r="J5120" i="5"/>
  <c r="G5120" i="5"/>
  <c r="K5120" i="5"/>
  <c r="G4952" i="5"/>
  <c r="K4952" i="5"/>
  <c r="J4952" i="5"/>
  <c r="K5180" i="5"/>
  <c r="J5180" i="5"/>
  <c r="G5180" i="5"/>
  <c r="G4811" i="5"/>
  <c r="J4811" i="5"/>
  <c r="K4811" i="5"/>
  <c r="J5075" i="5"/>
  <c r="G5075" i="5"/>
  <c r="K5075" i="5"/>
  <c r="J4448" i="5"/>
  <c r="G4448" i="5"/>
  <c r="K4448" i="5"/>
  <c r="J4541" i="5"/>
  <c r="K4541" i="5"/>
  <c r="G4541" i="5"/>
  <c r="J4574" i="5"/>
  <c r="K4574" i="5"/>
  <c r="G4574" i="5"/>
  <c r="J5144" i="5"/>
  <c r="K5144" i="5"/>
  <c r="G5144" i="5"/>
  <c r="J5444" i="5"/>
  <c r="K5444" i="5"/>
  <c r="G5444" i="5"/>
  <c r="J4754" i="5"/>
  <c r="G4754" i="5"/>
  <c r="K4754" i="5"/>
  <c r="G5345" i="5"/>
  <c r="K5345" i="5"/>
  <c r="J5345" i="5"/>
  <c r="J4940" i="5"/>
  <c r="G4940" i="5"/>
  <c r="K4940" i="5"/>
  <c r="G4745" i="5"/>
  <c r="K4745" i="5"/>
  <c r="J4745" i="5"/>
  <c r="G4571" i="5"/>
  <c r="K4571" i="5"/>
  <c r="J4571" i="5"/>
  <c r="J5555" i="5"/>
  <c r="K5555" i="5"/>
  <c r="G5555" i="5"/>
  <c r="G4967" i="5"/>
  <c r="J4967" i="5"/>
  <c r="K4967" i="5"/>
  <c r="J4652" i="5"/>
  <c r="G4652" i="5"/>
  <c r="K4652" i="5"/>
  <c r="G5462" i="5"/>
  <c r="K5462" i="5"/>
  <c r="J5462" i="5"/>
  <c r="G4976" i="5"/>
  <c r="K4976" i="5"/>
  <c r="J4976" i="5"/>
  <c r="J5252" i="5"/>
  <c r="G5252" i="5"/>
  <c r="K5252" i="5"/>
  <c r="G4856" i="5"/>
  <c r="K4856" i="5"/>
  <c r="J4856" i="5"/>
  <c r="G5000" i="5"/>
  <c r="K5000" i="5"/>
  <c r="J5000" i="5"/>
  <c r="J4682" i="5"/>
  <c r="G4682" i="5"/>
  <c r="K4682" i="5"/>
  <c r="K4799" i="5"/>
  <c r="J4799" i="5"/>
  <c r="G4799" i="5"/>
  <c r="K5369" i="5"/>
  <c r="J5369" i="5"/>
  <c r="G5369" i="5"/>
  <c r="G5417" i="5"/>
  <c r="K5417" i="5"/>
  <c r="J5417" i="5"/>
  <c r="K5150" i="5"/>
  <c r="G5150" i="5"/>
  <c r="J5150" i="5"/>
  <c r="J4634" i="5"/>
  <c r="G4634" i="5"/>
  <c r="K4634" i="5"/>
  <c r="J4892" i="5"/>
  <c r="G4892" i="5"/>
  <c r="K4892" i="5"/>
  <c r="K5435" i="5"/>
  <c r="J5435" i="5"/>
  <c r="G5435" i="5"/>
  <c r="K5009" i="5"/>
  <c r="J5009" i="5"/>
  <c r="G5009" i="5"/>
  <c r="J4911" i="5"/>
  <c r="K4911" i="5"/>
  <c r="G4911" i="5"/>
  <c r="K5118" i="5"/>
  <c r="J5118" i="5"/>
  <c r="G5118" i="5"/>
  <c r="G5016" i="5"/>
  <c r="K5016" i="5"/>
  <c r="J5016" i="5"/>
  <c r="K5421" i="5"/>
  <c r="J5421" i="5"/>
  <c r="G5421" i="5"/>
  <c r="G4848" i="5"/>
  <c r="K4848" i="5"/>
  <c r="J4848" i="5"/>
  <c r="G5211" i="5"/>
  <c r="K5211" i="5"/>
  <c r="J5211" i="5"/>
  <c r="G5235" i="5"/>
  <c r="K5235" i="5"/>
  <c r="J5235" i="5"/>
  <c r="G5055" i="5"/>
  <c r="K5055" i="5"/>
  <c r="J5055" i="5"/>
  <c r="J4983" i="5"/>
  <c r="K4983" i="5"/>
  <c r="G4983" i="5"/>
  <c r="K5022" i="5"/>
  <c r="J5022" i="5"/>
  <c r="G5022" i="5"/>
  <c r="K5241" i="5"/>
  <c r="J5241" i="5"/>
  <c r="G5241" i="5"/>
  <c r="G4776" i="5"/>
  <c r="J4776" i="5"/>
  <c r="K4776" i="5"/>
  <c r="G4935" i="5"/>
  <c r="K4935" i="5"/>
  <c r="J4935" i="5"/>
  <c r="K4686" i="5"/>
  <c r="J4686" i="5"/>
  <c r="G4686" i="5"/>
  <c r="K5382" i="5"/>
  <c r="G5382" i="5"/>
  <c r="J5382" i="5"/>
  <c r="K5037" i="5"/>
  <c r="J5037" i="5"/>
  <c r="G5037" i="5"/>
  <c r="K4662" i="5"/>
  <c r="J4662" i="5"/>
  <c r="G4662" i="5"/>
  <c r="K4926" i="5"/>
  <c r="J4926" i="5"/>
  <c r="G4926" i="5"/>
  <c r="G4920" i="5"/>
  <c r="K4920" i="5"/>
  <c r="J4920" i="5"/>
  <c r="K4560" i="5"/>
  <c r="J4560" i="5"/>
  <c r="G4560" i="5"/>
  <c r="K4875" i="5"/>
  <c r="G4875" i="5"/>
  <c r="J4875" i="5"/>
  <c r="K4602" i="5"/>
  <c r="J4602" i="5"/>
  <c r="G4602" i="5"/>
  <c r="K4851" i="5"/>
  <c r="G4851" i="5"/>
  <c r="J4851" i="5"/>
  <c r="G4761" i="5"/>
  <c r="K4761" i="5"/>
  <c r="J4761" i="5"/>
  <c r="G4887" i="5"/>
  <c r="K4887" i="5"/>
  <c r="J4887" i="5"/>
  <c r="K4890" i="5"/>
  <c r="G4890" i="5"/>
  <c r="J4890" i="5"/>
  <c r="G5433" i="5"/>
  <c r="J5433" i="5"/>
  <c r="K5433" i="5"/>
  <c r="J5481" i="5"/>
  <c r="K5481" i="5"/>
  <c r="G5481" i="5"/>
  <c r="K4743" i="5"/>
  <c r="J4743" i="5"/>
  <c r="G4743" i="5"/>
  <c r="J4950" i="5"/>
  <c r="G4950" i="5"/>
  <c r="K4950" i="5"/>
  <c r="G4737" i="5"/>
  <c r="K4737" i="5"/>
  <c r="J4737" i="5"/>
  <c r="G5361" i="5"/>
  <c r="K5361" i="5"/>
  <c r="J5361" i="5"/>
  <c r="K4845" i="5"/>
  <c r="G4845" i="5"/>
  <c r="J4845" i="5"/>
  <c r="J5220" i="5"/>
  <c r="G5220" i="5"/>
  <c r="K5220" i="5"/>
  <c r="K4752" i="5"/>
  <c r="G4752" i="5"/>
  <c r="J4752" i="5"/>
  <c r="K5226" i="5"/>
  <c r="J5226" i="5"/>
  <c r="G5226" i="5"/>
  <c r="G5337" i="5"/>
  <c r="K5337" i="5"/>
  <c r="J5337" i="5"/>
  <c r="K4692" i="5"/>
  <c r="J4692" i="5"/>
  <c r="G4692" i="5"/>
  <c r="K4469" i="5"/>
  <c r="G4469" i="5"/>
  <c r="J4469" i="5"/>
  <c r="J4830" i="5"/>
  <c r="K4830" i="5"/>
  <c r="G4830" i="5"/>
  <c r="G4956" i="5"/>
  <c r="K4956" i="5"/>
  <c r="J4956" i="5"/>
  <c r="K4791" i="5"/>
  <c r="G4791" i="5"/>
  <c r="J4791" i="5"/>
  <c r="K4533" i="5"/>
  <c r="G4533" i="5"/>
  <c r="J4533" i="5"/>
  <c r="G5187" i="5"/>
  <c r="K5187" i="5"/>
  <c r="J5187" i="5"/>
  <c r="K5043" i="5"/>
  <c r="J5043" i="5"/>
  <c r="G5043" i="5"/>
  <c r="G4695" i="5"/>
  <c r="K4695" i="5"/>
  <c r="J4695" i="5"/>
  <c r="K4998" i="5"/>
  <c r="J4998" i="5"/>
  <c r="G4998" i="5"/>
  <c r="K5325" i="5"/>
  <c r="J5325" i="5"/>
  <c r="G5325" i="5"/>
  <c r="K5496" i="5"/>
  <c r="G5496" i="5"/>
  <c r="J5496" i="5"/>
  <c r="G4908" i="5"/>
  <c r="K4908" i="5"/>
  <c r="J4908" i="5"/>
  <c r="G4479" i="5"/>
  <c r="K4479" i="5"/>
  <c r="J4479" i="5"/>
  <c r="K4641" i="5"/>
  <c r="J4641" i="5"/>
  <c r="G4641" i="5"/>
  <c r="K4590" i="5"/>
  <c r="J4590" i="5"/>
  <c r="G4590" i="5"/>
  <c r="J5457" i="5"/>
  <c r="K5457" i="5"/>
  <c r="G5457" i="5"/>
  <c r="G4494" i="5"/>
  <c r="J4494" i="5"/>
  <c r="K4494" i="5"/>
  <c r="G5103" i="5"/>
  <c r="K5103" i="5"/>
  <c r="J5103" i="5"/>
  <c r="K5442" i="5"/>
  <c r="J5442" i="5"/>
  <c r="G5442" i="5"/>
  <c r="K4650" i="5"/>
  <c r="J4650" i="5"/>
  <c r="G4650" i="5"/>
  <c r="K4459" i="5"/>
  <c r="J4459" i="5"/>
  <c r="G4459" i="5"/>
  <c r="K5397" i="5"/>
  <c r="G5397" i="5"/>
  <c r="J5397" i="5"/>
  <c r="J5172" i="5"/>
  <c r="G5172" i="5"/>
  <c r="K5172" i="5"/>
  <c r="J5196" i="5"/>
  <c r="G5196" i="5"/>
  <c r="K5196" i="5"/>
  <c r="K5376" i="5"/>
  <c r="G5376" i="5"/>
  <c r="J5376" i="5"/>
  <c r="K4938" i="5"/>
  <c r="G4938" i="5"/>
  <c r="J4938" i="5"/>
  <c r="J5133" i="5"/>
  <c r="G5133" i="5"/>
  <c r="K5133" i="5"/>
  <c r="K5091" i="5"/>
  <c r="J5091" i="5"/>
  <c r="G5091" i="5"/>
  <c r="G4815" i="5"/>
  <c r="J4815" i="5"/>
  <c r="K4815" i="5"/>
  <c r="K4626" i="5"/>
  <c r="J4626" i="5"/>
  <c r="G4626" i="5"/>
  <c r="J4878" i="5"/>
  <c r="G4878" i="5"/>
  <c r="K4878" i="5"/>
  <c r="J4551" i="5"/>
  <c r="G4551" i="5"/>
  <c r="K4551" i="5"/>
  <c r="J5343" i="5"/>
  <c r="K5343" i="5"/>
  <c r="G5343" i="5"/>
  <c r="K5157" i="5"/>
  <c r="G5157" i="5"/>
  <c r="J5157" i="5"/>
  <c r="J5268" i="5"/>
  <c r="G5268" i="5"/>
  <c r="K5268" i="5"/>
  <c r="K5178" i="5"/>
  <c r="J5178" i="5"/>
  <c r="G5178" i="5"/>
  <c r="K5301" i="5"/>
  <c r="J5301" i="5"/>
  <c r="G5301" i="5"/>
  <c r="K5046" i="5"/>
  <c r="J5046" i="5"/>
  <c r="G5046" i="5"/>
  <c r="K4545" i="5"/>
  <c r="G4545" i="5"/>
  <c r="J4545" i="5"/>
  <c r="K5328" i="5"/>
  <c r="G5328" i="5"/>
  <c r="J5328" i="5"/>
  <c r="G5163" i="5"/>
  <c r="K5163" i="5"/>
  <c r="J5163" i="5"/>
  <c r="G5166" i="5"/>
  <c r="K5166" i="5"/>
  <c r="J5166" i="5"/>
  <c r="K5190" i="5"/>
  <c r="G5190" i="5"/>
  <c r="J5190" i="5"/>
  <c r="K4638" i="5"/>
  <c r="J4638" i="5"/>
  <c r="G4638" i="5"/>
  <c r="G5313" i="5"/>
  <c r="J5313" i="5"/>
  <c r="K5313" i="5"/>
  <c r="K4515" i="5"/>
  <c r="J4515" i="5"/>
  <c r="G4515" i="5"/>
  <c r="K5448" i="5"/>
  <c r="G5448" i="5"/>
  <c r="J5448" i="5"/>
  <c r="G4563" i="5"/>
  <c r="K4563" i="5"/>
  <c r="J4563" i="5"/>
  <c r="K5202" i="5"/>
  <c r="J5202" i="5"/>
  <c r="G5202" i="5"/>
  <c r="K5007" i="5"/>
  <c r="J5007" i="5"/>
  <c r="G5007" i="5"/>
  <c r="K5250" i="5"/>
  <c r="J5250" i="5"/>
  <c r="G5250" i="5"/>
  <c r="K5160" i="5"/>
  <c r="G5160" i="5"/>
  <c r="J5160" i="5"/>
  <c r="K4803" i="5"/>
  <c r="J4803" i="5"/>
  <c r="G4803" i="5"/>
  <c r="G4713" i="5"/>
  <c r="K4713" i="5"/>
  <c r="J4713" i="5"/>
  <c r="K5538" i="5"/>
  <c r="J5538" i="5"/>
  <c r="G5538" i="5"/>
  <c r="K5466" i="5"/>
  <c r="J5466" i="5"/>
  <c r="G5466" i="5"/>
  <c r="G4992" i="5"/>
  <c r="K4992" i="5"/>
  <c r="J4992" i="5"/>
  <c r="K5490" i="5"/>
  <c r="J5490" i="5"/>
  <c r="G5490" i="5"/>
  <c r="J5505" i="5"/>
  <c r="K5505" i="5"/>
  <c r="G5505" i="5"/>
  <c r="J5061" i="5"/>
  <c r="G5061" i="5"/>
  <c r="K5061" i="5"/>
  <c r="J5085" i="5"/>
  <c r="G5085" i="5"/>
  <c r="K5085" i="5"/>
  <c r="J5193" i="5"/>
  <c r="K5193" i="5"/>
  <c r="G5193" i="5"/>
  <c r="K4593" i="5"/>
  <c r="J4593" i="5"/>
  <c r="G4593" i="5"/>
  <c r="K4617" i="5"/>
  <c r="J4617" i="5"/>
  <c r="G4617" i="5"/>
  <c r="K5352" i="5"/>
  <c r="J5352" i="5"/>
  <c r="G5352" i="5"/>
  <c r="K5391" i="5"/>
  <c r="G5391" i="5"/>
  <c r="J5391" i="5"/>
  <c r="K5238" i="5"/>
  <c r="J5238" i="5"/>
  <c r="G5238" i="5"/>
  <c r="J4782" i="5"/>
  <c r="G4782" i="5"/>
  <c r="K4782" i="5"/>
  <c r="J5553" i="5"/>
  <c r="K5553" i="5"/>
  <c r="G5553" i="5"/>
  <c r="K4489" i="5"/>
  <c r="J4489" i="5"/>
  <c r="G4489" i="5"/>
  <c r="J5367" i="5"/>
  <c r="K5367" i="5"/>
  <c r="G5367" i="5"/>
  <c r="G5523" i="5"/>
  <c r="J5523" i="5"/>
  <c r="K5523" i="5"/>
  <c r="G5031" i="5"/>
  <c r="K5031" i="5"/>
  <c r="J5031" i="5"/>
  <c r="K5280" i="5"/>
  <c r="J5280" i="5"/>
  <c r="G5280" i="5"/>
  <c r="G5385" i="5"/>
  <c r="J5385" i="5"/>
  <c r="K5385" i="5"/>
  <c r="G5547" i="5"/>
  <c r="K5547" i="5"/>
  <c r="J5547" i="5"/>
  <c r="K5115" i="5"/>
  <c r="J5115" i="5"/>
  <c r="G5115" i="5"/>
  <c r="G5403" i="5"/>
  <c r="J5403" i="5"/>
  <c r="K5403" i="5"/>
  <c r="G4518" i="5"/>
  <c r="J4518" i="5"/>
  <c r="K4518" i="5"/>
  <c r="K4863" i="5"/>
  <c r="J4863" i="5"/>
  <c r="G4863" i="5"/>
  <c r="K5070" i="5"/>
  <c r="J5070" i="5"/>
  <c r="G5070" i="5"/>
  <c r="G5451" i="5"/>
  <c r="K5451" i="5"/>
  <c r="J5451" i="5"/>
  <c r="G4797" i="5"/>
  <c r="J4797" i="5"/>
  <c r="K4797" i="5"/>
  <c r="K4665" i="5"/>
  <c r="J4665" i="5"/>
  <c r="G4665" i="5"/>
  <c r="K4578" i="5"/>
  <c r="J4578" i="5"/>
  <c r="G4578" i="5"/>
  <c r="J4902" i="5"/>
  <c r="G4902" i="5"/>
  <c r="K4902" i="5"/>
  <c r="K5262" i="5"/>
  <c r="J5262" i="5"/>
  <c r="G5262" i="5"/>
  <c r="G5127" i="5"/>
  <c r="K5127" i="5"/>
  <c r="J5127" i="5"/>
  <c r="G5475" i="5"/>
  <c r="J5475" i="5"/>
  <c r="K5475" i="5"/>
  <c r="K4767" i="5"/>
  <c r="J4767" i="5"/>
  <c r="G4767" i="5"/>
  <c r="K5217" i="5"/>
  <c r="J5217" i="5"/>
  <c r="G5217" i="5"/>
  <c r="K4806" i="5"/>
  <c r="J4806" i="5"/>
  <c r="G4806" i="5"/>
  <c r="J4932" i="5"/>
  <c r="K4932" i="5"/>
  <c r="G4932" i="5"/>
  <c r="K5067" i="5"/>
  <c r="J5067" i="5"/>
  <c r="G5067" i="5"/>
  <c r="J5295" i="5"/>
  <c r="K5295" i="5"/>
  <c r="G5295" i="5"/>
  <c r="K5142" i="5"/>
  <c r="J5142" i="5"/>
  <c r="G5142" i="5"/>
  <c r="K5519" i="4"/>
  <c r="J5519" i="4"/>
  <c r="G5519" i="4"/>
  <c r="K4637" i="4"/>
  <c r="J4637" i="4"/>
  <c r="G4637" i="4"/>
  <c r="K5165" i="4"/>
  <c r="J5165" i="4"/>
  <c r="G5165" i="4"/>
  <c r="J4493" i="4"/>
  <c r="G4493" i="4"/>
  <c r="K4493" i="4"/>
  <c r="K4574" i="4"/>
  <c r="J4574" i="4"/>
  <c r="G4574" i="4"/>
  <c r="J4652" i="4"/>
  <c r="K4652" i="4"/>
  <c r="G4652" i="4"/>
  <c r="K5096" i="4"/>
  <c r="J5096" i="4"/>
  <c r="G5096" i="4"/>
  <c r="K4694" i="4"/>
  <c r="G4694" i="4"/>
  <c r="J4694" i="4"/>
  <c r="K4550" i="4"/>
  <c r="J4550" i="4"/>
  <c r="G4550" i="4"/>
  <c r="K4850" i="4"/>
  <c r="G4850" i="4"/>
  <c r="J4850" i="4"/>
  <c r="K5015" i="4"/>
  <c r="G5015" i="4"/>
  <c r="J5015" i="4"/>
  <c r="K5150" i="4"/>
  <c r="G5150" i="4"/>
  <c r="J5150" i="4"/>
  <c r="K4679" i="4"/>
  <c r="J4679" i="4"/>
  <c r="G4679" i="4"/>
  <c r="K5501" i="4"/>
  <c r="J5501" i="4"/>
  <c r="G5501" i="4"/>
  <c r="K5279" i="4"/>
  <c r="J5279" i="4"/>
  <c r="G5279" i="4"/>
  <c r="K4964" i="4"/>
  <c r="J4964" i="4"/>
  <c r="G4964" i="4"/>
  <c r="K4712" i="4"/>
  <c r="J4712" i="4"/>
  <c r="G4712" i="4"/>
  <c r="K4559" i="4"/>
  <c r="G4559" i="4"/>
  <c r="J4559" i="4"/>
  <c r="J5267" i="4"/>
  <c r="G5267" i="4"/>
  <c r="K5267" i="4"/>
  <c r="K5237" i="4"/>
  <c r="G5237" i="4"/>
  <c r="J5237" i="4"/>
  <c r="K5132" i="4"/>
  <c r="J5132" i="4"/>
  <c r="G5132" i="4"/>
  <c r="K4772" i="4"/>
  <c r="J4772" i="4"/>
  <c r="G4772" i="4"/>
  <c r="J5282" i="4"/>
  <c r="G5282" i="4"/>
  <c r="K5282" i="4"/>
  <c r="K5387" i="4"/>
  <c r="J5387" i="4"/>
  <c r="G5387" i="4"/>
  <c r="K4796" i="4"/>
  <c r="J4796" i="4"/>
  <c r="G4796" i="4"/>
  <c r="K5204" i="4"/>
  <c r="J5204" i="4"/>
  <c r="G5204" i="4"/>
  <c r="K5120" i="4"/>
  <c r="J5120" i="4"/>
  <c r="G5120" i="4"/>
  <c r="K4865" i="4"/>
  <c r="J4865" i="4"/>
  <c r="G4865" i="4"/>
  <c r="K5525" i="4"/>
  <c r="J5525" i="4"/>
  <c r="G5525" i="4"/>
  <c r="K5357" i="4"/>
  <c r="G5357" i="4"/>
  <c r="J5357" i="4"/>
  <c r="J5171" i="4"/>
  <c r="G5171" i="4"/>
  <c r="K5171" i="4"/>
  <c r="K5381" i="4"/>
  <c r="J5381" i="4"/>
  <c r="G5381" i="4"/>
  <c r="J4784" i="4"/>
  <c r="G4784" i="4"/>
  <c r="K4784" i="4"/>
  <c r="K4634" i="4"/>
  <c r="J4634" i="4"/>
  <c r="G4634" i="4"/>
  <c r="K5114" i="4"/>
  <c r="G5114" i="4"/>
  <c r="J5114" i="4"/>
  <c r="J4787" i="4"/>
  <c r="G4787" i="4"/>
  <c r="K4787" i="4"/>
  <c r="K4802" i="4"/>
  <c r="G4802" i="4"/>
  <c r="J4802" i="4"/>
  <c r="K5039" i="4"/>
  <c r="G5039" i="4"/>
  <c r="J5039" i="4"/>
  <c r="G4760" i="4"/>
  <c r="K4760" i="4"/>
  <c r="J4760" i="4"/>
  <c r="K4670" i="4"/>
  <c r="G4670" i="4"/>
  <c r="J4670" i="4"/>
  <c r="J4811" i="4"/>
  <c r="G4811" i="4"/>
  <c r="K4811" i="4"/>
  <c r="K5486" i="4"/>
  <c r="J5486" i="4"/>
  <c r="G5486" i="4"/>
  <c r="K5291" i="4"/>
  <c r="J5291" i="4"/>
  <c r="G5291" i="4"/>
  <c r="K5372" i="4"/>
  <c r="J5372" i="4"/>
  <c r="G5372" i="4"/>
  <c r="J5222" i="4"/>
  <c r="K5222" i="4"/>
  <c r="G5222" i="4"/>
  <c r="J4565" i="4"/>
  <c r="G4565" i="4"/>
  <c r="K4565" i="4"/>
  <c r="G5342" i="4"/>
  <c r="K5342" i="4"/>
  <c r="J5342" i="4"/>
  <c r="J5090" i="4"/>
  <c r="K5090" i="4"/>
  <c r="G5090" i="4"/>
  <c r="K4946" i="4"/>
  <c r="J4946" i="4"/>
  <c r="G4946" i="4"/>
  <c r="K5210" i="4"/>
  <c r="G5210" i="4"/>
  <c r="J5210" i="4"/>
  <c r="J4517" i="4"/>
  <c r="K4517" i="4"/>
  <c r="G4517" i="4"/>
  <c r="J5351" i="4"/>
  <c r="G5351" i="4"/>
  <c r="K5351" i="4"/>
  <c r="K4886" i="4"/>
  <c r="J4886" i="4"/>
  <c r="G4886" i="4"/>
  <c r="K5072" i="4"/>
  <c r="J5072" i="4"/>
  <c r="G5072" i="4"/>
  <c r="J5030" i="4"/>
  <c r="G5030" i="4"/>
  <c r="K5030" i="4"/>
  <c r="J5111" i="4"/>
  <c r="G5111" i="4"/>
  <c r="K5111" i="4"/>
  <c r="G5264" i="4"/>
  <c r="J5264" i="4"/>
  <c r="K5264" i="4"/>
  <c r="J5225" i="4"/>
  <c r="K5225" i="4"/>
  <c r="G5225" i="4"/>
  <c r="J5177" i="4"/>
  <c r="K5177" i="4"/>
  <c r="G5177" i="4"/>
  <c r="J5420" i="4"/>
  <c r="G5420" i="4"/>
  <c r="K5420" i="4"/>
  <c r="J4994" i="4"/>
  <c r="G4994" i="4"/>
  <c r="K4994" i="4"/>
  <c r="J4982" i="4"/>
  <c r="G4982" i="4"/>
  <c r="K4982" i="4"/>
  <c r="K4985" i="4"/>
  <c r="J4985" i="4"/>
  <c r="G4985" i="4"/>
  <c r="J4952" i="4"/>
  <c r="G4952" i="4"/>
  <c r="K4952" i="4"/>
  <c r="J4646" i="4"/>
  <c r="G4646" i="4"/>
  <c r="K4646" i="4"/>
  <c r="J4715" i="4"/>
  <c r="G4715" i="4"/>
  <c r="K4715" i="4"/>
  <c r="K5186" i="4"/>
  <c r="G5186" i="4"/>
  <c r="J5186" i="4"/>
  <c r="K5309" i="4"/>
  <c r="J5309" i="4"/>
  <c r="G5309" i="4"/>
  <c r="J5174" i="4"/>
  <c r="G5174" i="4"/>
  <c r="K5174" i="4"/>
  <c r="K4592" i="4"/>
  <c r="J4592" i="4"/>
  <c r="G4592" i="4"/>
  <c r="J5390" i="4"/>
  <c r="G5390" i="4"/>
  <c r="K5390" i="4"/>
  <c r="J5006" i="4"/>
  <c r="G5006" i="4"/>
  <c r="K5006" i="4"/>
  <c r="K4661" i="4"/>
  <c r="J4661" i="4"/>
  <c r="G4661" i="4"/>
  <c r="J5249" i="4"/>
  <c r="K5249" i="4"/>
  <c r="G5249" i="4"/>
  <c r="G5366" i="4"/>
  <c r="K5366" i="4"/>
  <c r="J5366" i="4"/>
  <c r="K5162" i="4"/>
  <c r="J5162" i="4"/>
  <c r="G5162" i="4"/>
  <c r="J5147" i="4"/>
  <c r="G5147" i="4"/>
  <c r="K5147" i="4"/>
  <c r="J5354" i="4"/>
  <c r="G5354" i="4"/>
  <c r="K5354" i="4"/>
  <c r="K5234" i="4"/>
  <c r="G5234" i="4"/>
  <c r="J5234" i="4"/>
  <c r="J4976" i="4"/>
  <c r="K4976" i="4"/>
  <c r="G4976" i="4"/>
  <c r="K5471" i="4"/>
  <c r="J5471" i="4"/>
  <c r="G5471" i="4"/>
  <c r="K4880" i="4"/>
  <c r="J4880" i="4"/>
  <c r="G4880" i="4"/>
  <c r="G5021" i="4"/>
  <c r="K5021" i="4"/>
  <c r="J5021" i="4"/>
  <c r="K4757" i="4"/>
  <c r="J4757" i="4"/>
  <c r="G4757" i="4"/>
  <c r="K5360" i="4"/>
  <c r="J5360" i="4"/>
  <c r="G5360" i="4"/>
  <c r="K5141" i="4"/>
  <c r="J5141" i="4"/>
  <c r="G5141" i="4"/>
  <c r="G4922" i="4"/>
  <c r="J4922" i="4"/>
  <c r="K4922" i="4"/>
  <c r="G4556" i="4"/>
  <c r="J4556" i="4"/>
  <c r="K4556" i="4"/>
  <c r="K5450" i="4"/>
  <c r="G5450" i="4"/>
  <c r="J5450" i="4"/>
  <c r="G4871" i="4"/>
  <c r="K4871" i="4"/>
  <c r="J4871" i="4"/>
  <c r="K4682" i="4"/>
  <c r="J4682" i="4"/>
  <c r="G4682" i="4"/>
  <c r="G4730" i="4"/>
  <c r="K4730" i="4"/>
  <c r="J4730" i="4"/>
  <c r="G5321" i="4"/>
  <c r="K5321" i="4"/>
  <c r="J5321" i="4"/>
  <c r="G4907" i="4"/>
  <c r="K4907" i="4"/>
  <c r="J4907" i="4"/>
  <c r="G5435" i="4"/>
  <c r="J5435" i="4"/>
  <c r="K5435" i="4"/>
  <c r="K4595" i="4"/>
  <c r="J4595" i="4"/>
  <c r="G4595" i="4"/>
  <c r="G5555" i="4"/>
  <c r="J5555" i="4"/>
  <c r="K5555" i="4"/>
  <c r="J5069" i="4"/>
  <c r="K5069" i="4"/>
  <c r="G5069" i="4"/>
  <c r="G4799" i="4"/>
  <c r="K4799" i="4"/>
  <c r="J4799" i="4"/>
  <c r="K4775" i="4"/>
  <c r="G4775" i="4"/>
  <c r="J4775" i="4"/>
  <c r="G4601" i="4"/>
  <c r="J4601" i="4"/>
  <c r="K4601" i="4"/>
  <c r="J4697" i="4"/>
  <c r="G4697" i="4"/>
  <c r="K4697" i="4"/>
  <c r="K4547" i="4"/>
  <c r="J4547" i="4"/>
  <c r="G4547" i="4"/>
  <c r="K5159" i="4"/>
  <c r="J5159" i="4"/>
  <c r="G5159" i="4"/>
  <c r="G5102" i="4"/>
  <c r="K5102" i="4"/>
  <c r="J5102" i="4"/>
  <c r="J4448" i="4"/>
  <c r="K4448" i="4"/>
  <c r="G4448" i="4"/>
  <c r="K5384" i="4"/>
  <c r="J5384" i="4"/>
  <c r="G5384" i="4"/>
  <c r="K5117" i="4"/>
  <c r="J5117" i="4"/>
  <c r="G5117" i="4"/>
  <c r="K5012" i="4"/>
  <c r="J5012" i="4"/>
  <c r="G5012" i="4"/>
  <c r="K4571" i="4"/>
  <c r="J4571" i="4"/>
  <c r="G4571" i="4"/>
  <c r="G5531" i="4"/>
  <c r="J5531" i="4"/>
  <c r="K5531" i="4"/>
  <c r="G4691" i="4"/>
  <c r="J4691" i="4"/>
  <c r="K4691" i="4"/>
  <c r="G5297" i="4"/>
  <c r="K5297" i="4"/>
  <c r="J5297" i="4"/>
  <c r="K4862" i="4"/>
  <c r="J4862" i="4"/>
  <c r="G4862" i="4"/>
  <c r="G5507" i="4"/>
  <c r="J5507" i="4"/>
  <c r="K5507" i="4"/>
  <c r="G5126" i="4"/>
  <c r="J5126" i="4"/>
  <c r="K5126" i="4"/>
  <c r="K5336" i="4"/>
  <c r="J5336" i="4"/>
  <c r="G5336" i="4"/>
  <c r="G4478" i="4"/>
  <c r="K4478" i="4"/>
  <c r="J4478" i="4"/>
  <c r="G4754" i="4"/>
  <c r="J4754" i="4"/>
  <c r="K4754" i="4"/>
  <c r="G4667" i="4"/>
  <c r="J4667" i="4"/>
  <c r="K4667" i="4"/>
  <c r="K5495" i="4"/>
  <c r="J5495" i="4"/>
  <c r="G5495" i="4"/>
  <c r="K5537" i="4"/>
  <c r="J5537" i="4"/>
  <c r="G5537" i="4"/>
  <c r="K5465" i="4"/>
  <c r="J5465" i="4"/>
  <c r="G5465" i="4"/>
  <c r="K5441" i="4"/>
  <c r="J5441" i="4"/>
  <c r="G5441" i="4"/>
  <c r="K4955" i="4"/>
  <c r="J4955" i="4"/>
  <c r="G4955" i="4"/>
  <c r="K4781" i="4"/>
  <c r="J4781" i="4"/>
  <c r="G4781" i="4"/>
  <c r="K5105" i="4"/>
  <c r="J5105" i="4"/>
  <c r="G5105" i="4"/>
  <c r="J5375" i="4"/>
  <c r="G5375" i="4"/>
  <c r="K5375" i="4"/>
  <c r="K4751" i="4"/>
  <c r="J4751" i="4"/>
  <c r="G4751" i="4"/>
  <c r="K4458" i="4"/>
  <c r="J4458" i="4"/>
  <c r="G4458" i="4"/>
  <c r="J5000" i="4"/>
  <c r="K5000" i="4"/>
  <c r="G5000" i="4"/>
  <c r="K4820" i="4"/>
  <c r="J4820" i="4"/>
  <c r="G4820" i="4"/>
  <c r="K4514" i="4"/>
  <c r="J4514" i="4"/>
  <c r="G4514" i="4"/>
  <c r="K5552" i="4"/>
  <c r="J5552" i="4"/>
  <c r="G5552" i="4"/>
  <c r="G5294" i="4"/>
  <c r="K5294" i="4"/>
  <c r="J5294" i="4"/>
  <c r="K5066" i="4"/>
  <c r="J5066" i="4"/>
  <c r="G5066" i="4"/>
  <c r="J4904" i="4"/>
  <c r="G4904" i="4"/>
  <c r="K4904" i="4"/>
  <c r="K4685" i="4"/>
  <c r="J4685" i="4"/>
  <c r="G4685" i="4"/>
  <c r="G5045" i="4"/>
  <c r="K5045" i="4"/>
  <c r="J5045" i="4"/>
  <c r="J5327" i="4"/>
  <c r="G5327" i="4"/>
  <c r="K5327" i="4"/>
  <c r="J4625" i="4"/>
  <c r="G4625" i="4"/>
  <c r="K4625" i="4"/>
  <c r="K5480" i="4"/>
  <c r="J5480" i="4"/>
  <c r="G5480" i="4"/>
  <c r="K5489" i="4"/>
  <c r="J5489" i="4"/>
  <c r="G5489" i="4"/>
  <c r="K4940" i="4"/>
  <c r="J4940" i="4"/>
  <c r="G4940" i="4"/>
  <c r="K4655" i="4"/>
  <c r="J4655" i="4"/>
  <c r="G4655" i="4"/>
  <c r="J4520" i="4"/>
  <c r="G4520" i="4"/>
  <c r="K4520" i="4"/>
  <c r="K4961" i="4"/>
  <c r="J4961" i="4"/>
  <c r="G4961" i="4"/>
  <c r="K5324" i="4"/>
  <c r="J5324" i="4"/>
  <c r="G5324" i="4"/>
  <c r="G5099" i="4"/>
  <c r="K5099" i="4"/>
  <c r="J5099" i="4"/>
  <c r="K4727" i="4"/>
  <c r="J4727" i="4"/>
  <c r="G4727" i="4"/>
  <c r="G4577" i="4"/>
  <c r="K4577" i="4"/>
  <c r="J4577" i="4"/>
  <c r="K5315" i="4"/>
  <c r="J5315" i="4"/>
  <c r="G5315" i="4"/>
  <c r="G4529" i="4"/>
  <c r="K4529" i="4"/>
  <c r="J4529" i="4"/>
  <c r="K4709" i="4"/>
  <c r="J4709" i="4"/>
  <c r="G4709" i="4"/>
  <c r="K4468" i="4"/>
  <c r="J4468" i="4"/>
  <c r="G4468" i="4"/>
  <c r="J5024" i="4"/>
  <c r="K5024" i="4"/>
  <c r="G5024" i="4"/>
  <c r="K5510" i="4"/>
  <c r="J5510" i="4"/>
  <c r="G5510" i="4"/>
  <c r="K5300" i="4"/>
  <c r="J5300" i="4"/>
  <c r="G5300" i="4"/>
  <c r="G4967" i="4"/>
  <c r="K4967" i="4"/>
  <c r="J4967" i="4"/>
  <c r="G4997" i="4"/>
  <c r="K4997" i="4"/>
  <c r="J4997" i="4"/>
  <c r="K5414" i="4"/>
  <c r="J5414" i="4"/>
  <c r="G5414" i="4"/>
  <c r="K5417" i="4"/>
  <c r="J5417" i="4"/>
  <c r="G5417" i="4"/>
  <c r="K5129" i="4"/>
  <c r="J5129" i="4"/>
  <c r="G5129" i="4"/>
  <c r="K4901" i="4"/>
  <c r="J4901" i="4"/>
  <c r="G4901" i="4"/>
  <c r="K5462" i="4"/>
  <c r="J5462" i="4"/>
  <c r="G5462" i="4"/>
  <c r="K5399" i="4"/>
  <c r="J5399" i="4"/>
  <c r="G5399" i="4"/>
  <c r="J5246" i="4"/>
  <c r="K5246" i="4"/>
  <c r="G5246" i="4"/>
  <c r="K4829" i="4"/>
  <c r="J4829" i="4"/>
  <c r="G4829" i="4"/>
  <c r="K4535" i="4"/>
  <c r="J4535" i="4"/>
  <c r="G4535" i="4"/>
  <c r="K5504" i="4"/>
  <c r="J5504" i="4"/>
  <c r="G5504" i="4"/>
  <c r="J4610" i="4"/>
  <c r="K4610" i="4"/>
  <c r="G4610" i="4"/>
  <c r="J4562" i="4"/>
  <c r="K4562" i="4"/>
  <c r="G4562" i="4"/>
  <c r="K4622" i="4"/>
  <c r="J4622" i="4"/>
  <c r="G4622" i="4"/>
  <c r="G4919" i="4"/>
  <c r="K4919" i="4"/>
  <c r="J4919" i="4"/>
  <c r="K4970" i="4"/>
  <c r="J4970" i="4"/>
  <c r="G4970" i="4"/>
  <c r="K4889" i="4"/>
  <c r="G4889" i="4"/>
  <c r="J4889" i="4"/>
  <c r="K5027" i="4"/>
  <c r="J5027" i="4"/>
  <c r="G5027" i="4"/>
  <c r="K4877" i="4"/>
  <c r="J4877" i="4"/>
  <c r="G4877" i="4"/>
  <c r="J4586" i="4"/>
  <c r="K4586" i="4"/>
  <c r="G4586" i="4"/>
  <c r="K4607" i="4"/>
  <c r="G4607" i="4"/>
  <c r="J4607" i="4"/>
  <c r="K4925" i="4"/>
  <c r="J4925" i="4"/>
  <c r="G4925" i="4"/>
  <c r="J4835" i="4"/>
  <c r="G4835" i="4"/>
  <c r="K4835" i="4"/>
  <c r="K5477" i="4"/>
  <c r="J5477" i="4"/>
  <c r="G5477" i="4"/>
  <c r="K5261" i="4"/>
  <c r="G5261" i="4"/>
  <c r="J5261" i="4"/>
  <c r="K4664" i="4"/>
  <c r="J4664" i="4"/>
  <c r="G4664" i="4"/>
  <c r="J4589" i="4"/>
  <c r="G4589" i="4"/>
  <c r="K4589" i="4"/>
  <c r="J5219" i="4"/>
  <c r="G5219" i="4"/>
  <c r="K5219" i="4"/>
  <c r="G5192" i="4"/>
  <c r="J5192" i="4"/>
  <c r="K5192" i="4"/>
  <c r="K5180" i="4"/>
  <c r="J5180" i="4"/>
  <c r="G5180" i="4"/>
  <c r="K4841" i="4"/>
  <c r="J4841" i="4"/>
  <c r="G4841" i="4"/>
  <c r="K4844" i="4"/>
  <c r="J4844" i="4"/>
  <c r="G4844" i="4"/>
  <c r="K5549" i="4"/>
  <c r="J5549" i="4"/>
  <c r="G5549" i="4"/>
  <c r="J4859" i="4"/>
  <c r="G4859" i="4"/>
  <c r="K4859" i="4"/>
  <c r="K4473" i="4"/>
  <c r="J4473" i="4"/>
  <c r="G4473" i="4"/>
  <c r="K4979" i="4"/>
  <c r="J4979" i="4"/>
  <c r="G4979" i="4"/>
  <c r="K4724" i="4"/>
  <c r="J4724" i="4"/>
  <c r="G4724" i="4"/>
  <c r="K4949" i="4"/>
  <c r="J4949" i="4"/>
  <c r="G4949" i="4"/>
  <c r="K5339" i="4"/>
  <c r="J5339" i="4"/>
  <c r="G5339" i="4"/>
  <c r="K4742" i="4"/>
  <c r="G4742" i="4"/>
  <c r="J4742" i="4"/>
  <c r="K5252" i="4"/>
  <c r="J5252" i="4"/>
  <c r="G5252" i="4"/>
  <c r="J4832" i="4"/>
  <c r="G4832" i="4"/>
  <c r="K4832" i="4"/>
  <c r="K5156" i="4"/>
  <c r="J5156" i="4"/>
  <c r="G5156" i="4"/>
  <c r="K5081" i="4"/>
  <c r="J5081" i="4"/>
  <c r="G5081" i="4"/>
  <c r="J4541" i="4"/>
  <c r="G4541" i="4"/>
  <c r="K4541" i="4"/>
  <c r="J5060" i="4"/>
  <c r="K5060" i="4"/>
  <c r="G5060" i="4"/>
  <c r="K4910" i="4"/>
  <c r="G4910" i="4"/>
  <c r="J4910" i="4"/>
  <c r="K4817" i="4"/>
  <c r="J4817" i="4"/>
  <c r="G4817" i="4"/>
  <c r="K4766" i="4"/>
  <c r="G4766" i="4"/>
  <c r="J4766" i="4"/>
  <c r="K5285" i="4"/>
  <c r="J5285" i="4"/>
  <c r="G5285" i="4"/>
  <c r="K4991" i="4"/>
  <c r="G4991" i="4"/>
  <c r="J4991" i="4"/>
  <c r="K5429" i="4"/>
  <c r="J5429" i="4"/>
  <c r="G5429" i="4"/>
  <c r="K5405" i="4"/>
  <c r="J5405" i="4"/>
  <c r="G5405" i="4"/>
  <c r="J5306" i="4"/>
  <c r="G5306" i="4"/>
  <c r="K5306" i="4"/>
  <c r="K4826" i="4"/>
  <c r="G4826" i="4"/>
  <c r="J4826" i="4"/>
  <c r="K5051" i="4"/>
  <c r="J5051" i="4"/>
  <c r="G5051" i="4"/>
  <c r="K4631" i="4"/>
  <c r="J4631" i="4"/>
  <c r="G4631" i="4"/>
  <c r="K4700" i="4"/>
  <c r="J4700" i="4"/>
  <c r="G4700" i="4"/>
  <c r="K4805" i="4"/>
  <c r="J4805" i="4"/>
  <c r="G4805" i="4"/>
  <c r="K5276" i="4"/>
  <c r="G5276" i="4"/>
  <c r="J5276" i="4"/>
  <c r="J5195" i="4"/>
  <c r="G5195" i="4"/>
  <c r="K5195" i="4"/>
  <c r="G5240" i="4"/>
  <c r="J5240" i="4"/>
  <c r="K5240" i="4"/>
  <c r="K5075" i="4"/>
  <c r="G5075" i="4"/>
  <c r="J5075" i="4"/>
  <c r="K5009" i="4"/>
  <c r="J5009" i="4"/>
  <c r="G5009" i="4"/>
  <c r="K4616" i="4"/>
  <c r="J4616" i="4"/>
  <c r="G4616" i="4"/>
  <c r="J5492" i="4"/>
  <c r="G5492" i="4"/>
  <c r="K5492" i="4"/>
  <c r="J4916" i="4"/>
  <c r="G4916" i="4"/>
  <c r="K4916" i="4"/>
  <c r="K4526" i="4"/>
  <c r="J4526" i="4"/>
  <c r="G4526" i="4"/>
  <c r="J5396" i="4"/>
  <c r="G5396" i="4"/>
  <c r="K5396" i="4"/>
  <c r="J4739" i="4"/>
  <c r="G4739" i="4"/>
  <c r="K4739" i="4"/>
  <c r="G5054" i="4"/>
  <c r="J5054" i="4"/>
  <c r="K5054" i="4"/>
  <c r="G5216" i="4"/>
  <c r="J5216" i="4"/>
  <c r="K5216" i="4"/>
  <c r="J5042" i="4"/>
  <c r="G5042" i="4"/>
  <c r="K5042" i="4"/>
  <c r="G5057" i="4"/>
  <c r="K5057" i="4"/>
  <c r="J5057" i="4"/>
  <c r="J4856" i="4"/>
  <c r="G4856" i="4"/>
  <c r="K4856" i="4"/>
  <c r="G5189" i="4"/>
  <c r="K5189" i="4"/>
  <c r="J5189" i="4"/>
  <c r="J4511" i="4"/>
  <c r="G4511" i="4"/>
  <c r="K4511" i="4"/>
  <c r="J5201" i="4"/>
  <c r="K5201" i="4"/>
  <c r="G5201" i="4"/>
  <c r="J4488" i="4"/>
  <c r="G4488" i="4"/>
  <c r="K4488" i="4"/>
  <c r="J4453" i="4"/>
  <c r="G4453" i="4"/>
  <c r="K4453" i="4"/>
  <c r="J5444" i="4"/>
  <c r="G5444" i="4"/>
  <c r="K5444" i="4"/>
  <c r="K4544" i="4"/>
  <c r="J4544" i="4"/>
  <c r="G4544" i="4"/>
  <c r="J5330" i="4"/>
  <c r="G5330" i="4"/>
  <c r="K5330" i="4"/>
  <c r="J5516" i="4"/>
  <c r="G5516" i="4"/>
  <c r="K5516" i="4"/>
  <c r="J5135" i="4"/>
  <c r="G5135" i="4"/>
  <c r="K5135" i="4"/>
  <c r="K4937" i="4"/>
  <c r="J4937" i="4"/>
  <c r="G4937" i="4"/>
  <c r="J4892" i="4"/>
  <c r="K4892" i="4"/>
  <c r="G4892" i="4"/>
  <c r="J4769" i="4"/>
  <c r="K4769" i="4"/>
  <c r="G4769" i="4"/>
  <c r="G4649" i="4"/>
  <c r="K4649" i="4"/>
  <c r="J4649" i="4"/>
  <c r="J5540" i="4"/>
  <c r="G5540" i="4"/>
  <c r="K5540" i="4"/>
  <c r="G5144" i="4"/>
  <c r="K5144" i="4"/>
  <c r="J5144" i="4"/>
  <c r="J4676" i="4"/>
  <c r="G4676" i="4"/>
  <c r="K4676" i="4"/>
  <c r="K5456" i="4"/>
  <c r="J5456" i="4"/>
  <c r="G5456" i="4"/>
  <c r="K5432" i="4"/>
  <c r="J5432" i="4"/>
  <c r="G5432" i="4"/>
  <c r="K4483" i="4"/>
  <c r="J4483" i="4"/>
  <c r="G4483" i="4"/>
  <c r="K5534" i="4"/>
  <c r="J5534" i="4"/>
  <c r="G5534" i="4"/>
  <c r="J5087" i="4"/>
  <c r="G5087" i="4"/>
  <c r="K5087" i="4"/>
  <c r="K5447" i="4"/>
  <c r="J5447" i="4"/>
  <c r="G5447" i="4"/>
  <c r="K5474" i="4"/>
  <c r="G5474" i="4"/>
  <c r="J5474" i="4"/>
  <c r="K5207" i="4"/>
  <c r="J5207" i="4"/>
  <c r="G5207" i="4"/>
  <c r="J4721" i="4"/>
  <c r="G4721" i="4"/>
  <c r="K4721" i="4"/>
  <c r="G4895" i="4"/>
  <c r="K4895" i="4"/>
  <c r="J4895" i="4"/>
  <c r="G5345" i="4"/>
  <c r="K5345" i="4"/>
  <c r="J5345" i="4"/>
  <c r="G4706" i="4"/>
  <c r="K4706" i="4"/>
  <c r="J4706" i="4"/>
  <c r="G4463" i="4"/>
  <c r="K4463" i="4"/>
  <c r="J4463" i="4"/>
  <c r="K5426" i="4"/>
  <c r="G5426" i="4"/>
  <c r="J5426" i="4"/>
  <c r="G4847" i="4"/>
  <c r="K4847" i="4"/>
  <c r="J4847" i="4"/>
  <c r="K4640" i="4"/>
  <c r="J4640" i="4"/>
  <c r="G4640" i="4"/>
  <c r="G4604" i="4"/>
  <c r="J4604" i="4"/>
  <c r="K4604" i="4"/>
  <c r="K5270" i="4"/>
  <c r="J5270" i="4"/>
  <c r="G5270" i="4"/>
  <c r="K4745" i="4"/>
  <c r="J4745" i="4"/>
  <c r="G4745" i="4"/>
  <c r="K5084" i="4"/>
  <c r="J5084" i="4"/>
  <c r="G5084" i="4"/>
  <c r="K5312" i="4"/>
  <c r="J5312" i="4"/>
  <c r="G5312" i="4"/>
  <c r="K5036" i="4"/>
  <c r="J5036" i="4"/>
  <c r="G5036" i="4"/>
  <c r="K4619" i="4"/>
  <c r="J4619" i="4"/>
  <c r="G4619" i="4"/>
  <c r="G5411" i="4"/>
  <c r="J5411" i="4"/>
  <c r="K5411" i="4"/>
  <c r="K4790" i="4"/>
  <c r="G4790" i="4"/>
  <c r="J4790" i="4"/>
  <c r="G5369" i="4"/>
  <c r="K5369" i="4"/>
  <c r="J5369" i="4"/>
  <c r="K5546" i="4"/>
  <c r="G5546" i="4"/>
  <c r="J5546" i="4"/>
  <c r="K5255" i="4"/>
  <c r="J5255" i="4"/>
  <c r="G5255" i="4"/>
  <c r="K4505" i="4"/>
  <c r="J4505" i="4"/>
  <c r="G4505" i="4"/>
  <c r="K4814" i="4"/>
  <c r="J4814" i="4"/>
  <c r="G4814" i="4"/>
  <c r="G4931" i="4"/>
  <c r="J4931" i="4"/>
  <c r="K4931" i="4"/>
  <c r="K5522" i="4"/>
  <c r="G5522" i="4"/>
  <c r="J5522" i="4"/>
  <c r="K5402" i="4"/>
  <c r="J5402" i="4"/>
  <c r="G5402" i="4"/>
  <c r="K5231" i="4"/>
  <c r="J5231" i="4"/>
  <c r="G5231" i="4"/>
  <c r="K4736" i="4"/>
  <c r="J4736" i="4"/>
  <c r="G4736" i="4"/>
  <c r="G5459" i="4"/>
  <c r="J5459" i="4"/>
  <c r="K5459" i="4"/>
  <c r="G4532" i="4"/>
  <c r="K4532" i="4"/>
  <c r="J4532" i="4"/>
  <c r="K4934" i="4"/>
  <c r="J4934" i="4"/>
  <c r="G4934" i="4"/>
  <c r="J4874" i="4"/>
  <c r="G4874" i="4"/>
  <c r="K4874" i="4"/>
  <c r="G4580" i="4"/>
  <c r="K4580" i="4"/>
  <c r="J4580" i="4"/>
  <c r="J4493" i="2"/>
  <c r="G5441" i="2"/>
  <c r="G4851" i="2"/>
  <c r="G5541" i="2"/>
  <c r="G5286" i="2"/>
  <c r="G5016" i="2"/>
  <c r="G5436" i="2"/>
  <c r="G4453" i="2"/>
  <c r="K4453" i="2"/>
  <c r="J4453" i="2"/>
  <c r="G5162" i="2"/>
  <c r="J5162" i="2"/>
  <c r="K5162" i="2"/>
  <c r="G5144" i="2"/>
  <c r="J5144" i="2"/>
  <c r="K5144" i="2"/>
  <c r="G5504" i="2"/>
  <c r="K5504" i="2"/>
  <c r="J5504" i="2"/>
  <c r="G4721" i="2"/>
  <c r="K4721" i="2"/>
  <c r="J4721" i="2"/>
  <c r="G5306" i="2"/>
  <c r="J5306" i="2"/>
  <c r="K5306" i="2"/>
  <c r="G5429" i="2"/>
  <c r="J5429" i="2"/>
  <c r="K5429" i="2"/>
  <c r="G5054" i="2"/>
  <c r="K5054" i="2"/>
  <c r="J5054" i="2"/>
  <c r="G5346" i="2"/>
  <c r="G5511" i="2"/>
  <c r="G5331" i="2"/>
  <c r="G4641" i="2"/>
  <c r="G4817" i="2"/>
  <c r="K4817" i="2"/>
  <c r="J4817" i="2"/>
  <c r="G4997" i="2"/>
  <c r="K4997" i="2"/>
  <c r="J4997" i="2"/>
  <c r="G4787" i="2"/>
  <c r="J4787" i="2"/>
  <c r="K4787" i="2"/>
  <c r="G5405" i="2"/>
  <c r="J5405" i="2"/>
  <c r="K5405" i="2"/>
  <c r="G4880" i="2"/>
  <c r="J4880" i="2"/>
  <c r="K4880" i="2"/>
  <c r="G4820" i="2"/>
  <c r="K4820" i="2"/>
  <c r="J4820" i="2"/>
  <c r="G5501" i="2"/>
  <c r="K5501" i="2"/>
  <c r="J5501" i="2"/>
  <c r="G4607" i="2"/>
  <c r="J4607" i="2"/>
  <c r="K4607" i="2"/>
  <c r="G5076" i="2"/>
  <c r="G5106" i="2"/>
  <c r="G4551" i="2"/>
  <c r="G5181" i="2"/>
  <c r="G5466" i="2"/>
  <c r="G4521" i="2"/>
  <c r="G4458" i="2"/>
  <c r="G4994" i="2"/>
  <c r="K4994" i="2"/>
  <c r="J4994" i="2"/>
  <c r="G4805" i="2"/>
  <c r="K4805" i="2"/>
  <c r="J4805" i="2"/>
  <c r="G5531" i="2"/>
  <c r="K5531" i="2"/>
  <c r="J5531" i="2"/>
  <c r="G5186" i="2"/>
  <c r="K5186" i="2"/>
  <c r="J5186" i="2"/>
  <c r="J4479" i="2"/>
  <c r="G4478" i="2"/>
  <c r="G4473" i="2"/>
  <c r="G4468" i="2"/>
  <c r="J4468" i="2"/>
  <c r="K4468" i="2"/>
  <c r="G5525" i="2"/>
  <c r="K5525" i="2"/>
  <c r="J5525" i="2"/>
  <c r="G5459" i="2"/>
  <c r="J5459" i="2"/>
  <c r="K5459" i="2"/>
  <c r="G4511" i="2"/>
  <c r="J4511" i="2"/>
  <c r="K4511" i="2"/>
  <c r="G4697" i="2"/>
  <c r="J4697" i="2"/>
  <c r="K4697" i="2"/>
  <c r="G4517" i="2"/>
  <c r="K4517" i="2"/>
  <c r="J4517" i="2"/>
  <c r="G5256" i="2"/>
  <c r="G4506" i="2"/>
  <c r="G5396" i="2"/>
  <c r="K5396" i="2"/>
  <c r="J5396" i="2"/>
  <c r="G5312" i="2"/>
  <c r="J5312" i="2"/>
  <c r="K5312" i="2"/>
  <c r="G4637" i="2"/>
  <c r="J4637" i="2"/>
  <c r="K4637" i="2"/>
  <c r="G4856" i="2"/>
  <c r="J4856" i="2"/>
  <c r="K4856" i="2"/>
  <c r="G4904" i="2"/>
  <c r="K4904" i="2"/>
  <c r="J4904" i="2"/>
  <c r="G4631" i="2"/>
  <c r="K4631" i="2"/>
  <c r="J4631" i="2"/>
  <c r="G5507" i="2"/>
  <c r="K5507" i="2"/>
  <c r="J5507" i="2"/>
  <c r="G5147" i="2"/>
  <c r="K5147" i="2"/>
  <c r="J5147" i="2"/>
  <c r="G5060" i="2"/>
  <c r="K5060" i="2"/>
  <c r="J5060" i="2"/>
  <c r="G5480" i="2"/>
  <c r="K5480" i="2"/>
  <c r="J5480" i="2"/>
  <c r="G5195" i="2"/>
  <c r="K5195" i="2"/>
  <c r="J5195" i="2"/>
  <c r="G5315" i="2"/>
  <c r="J5315" i="2"/>
  <c r="K5315" i="2"/>
  <c r="G4859" i="2"/>
  <c r="J4859" i="2"/>
  <c r="K4859" i="2"/>
  <c r="G5021" i="2"/>
  <c r="J5021" i="2"/>
  <c r="K5021" i="2"/>
  <c r="G4463" i="2"/>
  <c r="J4463" i="2"/>
  <c r="K4463" i="2"/>
  <c r="G5219" i="2"/>
  <c r="J5219" i="2"/>
  <c r="K5219" i="2"/>
  <c r="G5411" i="2"/>
  <c r="K5411" i="2"/>
  <c r="J5411" i="2"/>
  <c r="G4841" i="2"/>
  <c r="J4841" i="2"/>
  <c r="K4841" i="2"/>
  <c r="G4701" i="2"/>
  <c r="G5009" i="2"/>
  <c r="K5009" i="2"/>
  <c r="J5009" i="2"/>
  <c r="G5420" i="2"/>
  <c r="K5420" i="2"/>
  <c r="J5420" i="2"/>
  <c r="G4985" i="2"/>
  <c r="K4985" i="2"/>
  <c r="J4985" i="2"/>
  <c r="G4586" i="2"/>
  <c r="J4586" i="2"/>
  <c r="K4586" i="2"/>
  <c r="G5151" i="2"/>
  <c r="G5166" i="2"/>
  <c r="G4566" i="2"/>
  <c r="G5361" i="2"/>
  <c r="G4488" i="2"/>
  <c r="G4736" i="2"/>
  <c r="J4736" i="2"/>
  <c r="K4736" i="2"/>
  <c r="G4610" i="2"/>
  <c r="J4610" i="2"/>
  <c r="K4610" i="2"/>
  <c r="G5222" i="2"/>
  <c r="K5222" i="2"/>
  <c r="J5222" i="2"/>
  <c r="G5282" i="2"/>
  <c r="K5282" i="2"/>
  <c r="J5282" i="2"/>
  <c r="G5120" i="2"/>
  <c r="J5120" i="2"/>
  <c r="K5120" i="2"/>
  <c r="G4559" i="2"/>
  <c r="J4559" i="2"/>
  <c r="K4559" i="2"/>
  <c r="G4655" i="2"/>
  <c r="J4655" i="2"/>
  <c r="K4655" i="2"/>
  <c r="G4847" i="2"/>
  <c r="K4847" i="2"/>
  <c r="J4847" i="2"/>
  <c r="G5216" i="2"/>
  <c r="J5216" i="2"/>
  <c r="K5216" i="2"/>
  <c r="G4970" i="2"/>
  <c r="J4970" i="2"/>
  <c r="K4970" i="2"/>
  <c r="G5156" i="2"/>
  <c r="J5156" i="2"/>
  <c r="K5156" i="2"/>
  <c r="G4529" i="2"/>
  <c r="K4529" i="2"/>
  <c r="J4529" i="2"/>
  <c r="G4596" i="2"/>
  <c r="G5451" i="2"/>
  <c r="G4536" i="2"/>
  <c r="G5301" i="2"/>
  <c r="G5031" i="2"/>
  <c r="G5001" i="2"/>
  <c r="G4791" i="2"/>
  <c r="G4941" i="2"/>
  <c r="G5046" i="2"/>
  <c r="G4926" i="2"/>
  <c r="G4731" i="2"/>
  <c r="G5354" i="2"/>
  <c r="J5354" i="2"/>
  <c r="K5354" i="2"/>
  <c r="G5201" i="2"/>
  <c r="K5201" i="2"/>
  <c r="J5201" i="2"/>
  <c r="G4709" i="2"/>
  <c r="K4709" i="2"/>
  <c r="J4709" i="2"/>
  <c r="G5237" i="2"/>
  <c r="K5237" i="2"/>
  <c r="J5237" i="2"/>
  <c r="G4745" i="2"/>
  <c r="K4745" i="2"/>
  <c r="J4745" i="2"/>
  <c r="G4646" i="2"/>
  <c r="J4646" i="2"/>
  <c r="K4646" i="2"/>
  <c r="G4829" i="2"/>
  <c r="J4829" i="2"/>
  <c r="K4829" i="2"/>
  <c r="G4685" i="2"/>
  <c r="K4685" i="2"/>
  <c r="J4685" i="2"/>
  <c r="G4799" i="2"/>
  <c r="K4799" i="2"/>
  <c r="J4799" i="2"/>
  <c r="G5099" i="2"/>
  <c r="J5099" i="2"/>
  <c r="K5099" i="2"/>
  <c r="G5516" i="2"/>
  <c r="J5516" i="2"/>
  <c r="K5516" i="2"/>
  <c r="G4622" i="2"/>
  <c r="K4622" i="2"/>
  <c r="J4622" i="2"/>
  <c r="G5087" i="2"/>
  <c r="K5087" i="2"/>
  <c r="J5087" i="2"/>
  <c r="G5555" i="2"/>
  <c r="K5555" i="2"/>
  <c r="J5555" i="2"/>
  <c r="G4757" i="2"/>
  <c r="J4757" i="2"/>
  <c r="K4757" i="2"/>
  <c r="G5372" i="2"/>
  <c r="K5372" i="2"/>
  <c r="J5372" i="2"/>
  <c r="G5135" i="2"/>
  <c r="K5135" i="2"/>
  <c r="J5135" i="2"/>
  <c r="G5339" i="2"/>
  <c r="K5339" i="2"/>
  <c r="J5339" i="2"/>
  <c r="G5102" i="2"/>
  <c r="K5102" i="2"/>
  <c r="J5102" i="2"/>
  <c r="G5177" i="2"/>
  <c r="J5177" i="2"/>
  <c r="K5177" i="2"/>
  <c r="G4760" i="2"/>
  <c r="J4760" i="2"/>
  <c r="K4760" i="2"/>
  <c r="G4724" i="2"/>
  <c r="J4724" i="2"/>
  <c r="K4724" i="2"/>
  <c r="G5084" i="2"/>
  <c r="J5084" i="2"/>
  <c r="K5084" i="2"/>
  <c r="G4844" i="2"/>
  <c r="K4844" i="2"/>
  <c r="J4844" i="2"/>
  <c r="G5096" i="2"/>
  <c r="K5096" i="2"/>
  <c r="J5096" i="2"/>
  <c r="G4919" i="2"/>
  <c r="K4919" i="2"/>
  <c r="J4919" i="2"/>
  <c r="G5072" i="2"/>
  <c r="K5072" i="2"/>
  <c r="J5072" i="2"/>
  <c r="G5432" i="2"/>
  <c r="K5432" i="2"/>
  <c r="J5432" i="2"/>
  <c r="G5417" i="2"/>
  <c r="K5417" i="2"/>
  <c r="J5417" i="2"/>
  <c r="G4979" i="2"/>
  <c r="K4979" i="2"/>
  <c r="J4979" i="2"/>
  <c r="G5444" i="2"/>
  <c r="J5444" i="2"/>
  <c r="K5444" i="2"/>
  <c r="G5519" i="2"/>
  <c r="K5519" i="2"/>
  <c r="J5519" i="2"/>
  <c r="G5264" i="2"/>
  <c r="K5264" i="2"/>
  <c r="J5264" i="2"/>
  <c r="G4772" i="2"/>
  <c r="K4772" i="2"/>
  <c r="J4772" i="2"/>
  <c r="G4751" i="2"/>
  <c r="K4751" i="2"/>
  <c r="J4751" i="2"/>
  <c r="G5271" i="2"/>
  <c r="G5496" i="2"/>
  <c r="G4581" i="2"/>
  <c r="G5091" i="2"/>
  <c r="G5241" i="2"/>
  <c r="G5391" i="2"/>
  <c r="G4866" i="2"/>
  <c r="G4671" i="2"/>
  <c r="K5192" i="2"/>
  <c r="G4911" i="2"/>
  <c r="G5279" i="2"/>
  <c r="K5279" i="2"/>
  <c r="J5279" i="2"/>
  <c r="G5249" i="2"/>
  <c r="K5249" i="2"/>
  <c r="J5249" i="2"/>
  <c r="G4483" i="2"/>
  <c r="K4483" i="2"/>
  <c r="J4483" i="2"/>
  <c r="G5471" i="2"/>
  <c r="J5471" i="2"/>
  <c r="K5471" i="2"/>
  <c r="G5225" i="2"/>
  <c r="K5225" i="2"/>
  <c r="J5225" i="2"/>
  <c r="G5342" i="2"/>
  <c r="K5342" i="2"/>
  <c r="J5342" i="2"/>
  <c r="G4589" i="2"/>
  <c r="K4589" i="2"/>
  <c r="J4589" i="2"/>
  <c r="G4676" i="2"/>
  <c r="J4676" i="2"/>
  <c r="K4676" i="2"/>
  <c r="G4493" i="2"/>
  <c r="G4716" i="2"/>
  <c r="G5210" i="2"/>
  <c r="K5210" i="2"/>
  <c r="J5210" i="2"/>
  <c r="G4776" i="2"/>
  <c r="G4449" i="2"/>
  <c r="G4626" i="2"/>
  <c r="G5375" i="2"/>
  <c r="J5375" i="2"/>
  <c r="K5375" i="2"/>
  <c r="G4784" i="2"/>
  <c r="K4784" i="2"/>
  <c r="J4784" i="2"/>
  <c r="G4895" i="2"/>
  <c r="K4895" i="2"/>
  <c r="J4895" i="2"/>
  <c r="G4937" i="2"/>
  <c r="K4937" i="2"/>
  <c r="J4937" i="2"/>
  <c r="G4955" i="2"/>
  <c r="K4955" i="2"/>
  <c r="J4955" i="2"/>
  <c r="G4577" i="2"/>
  <c r="K4577" i="2"/>
  <c r="J4577" i="2"/>
  <c r="G4727" i="2"/>
  <c r="K4727" i="2"/>
  <c r="J4727" i="2"/>
  <c r="G4781" i="2"/>
  <c r="J4781" i="2"/>
  <c r="K4781" i="2"/>
  <c r="G5231" i="2"/>
  <c r="J5231" i="2"/>
  <c r="K5231" i="2"/>
  <c r="G4877" i="2"/>
  <c r="J4877" i="2"/>
  <c r="K4877" i="2"/>
  <c r="G4835" i="2"/>
  <c r="K4835" i="2"/>
  <c r="J4835" i="2"/>
  <c r="G4712" i="2"/>
  <c r="J4712" i="2"/>
  <c r="K4712" i="2"/>
  <c r="G5036" i="2"/>
  <c r="K5036" i="2"/>
  <c r="J5036" i="2"/>
  <c r="G5171" i="2"/>
  <c r="K5171" i="2"/>
  <c r="J5171" i="2"/>
  <c r="G4889" i="2"/>
  <c r="K4889" i="2"/>
  <c r="J4889" i="2"/>
  <c r="J4776" i="2"/>
  <c r="K4776" i="2"/>
  <c r="K4743" i="2"/>
  <c r="J4743" i="2"/>
  <c r="K5475" i="2"/>
  <c r="J5475" i="2"/>
  <c r="K5076" i="2"/>
  <c r="J5076" i="2"/>
  <c r="J4548" i="2"/>
  <c r="K4548" i="2"/>
  <c r="J4797" i="2"/>
  <c r="K4797" i="2"/>
  <c r="J4893" i="2"/>
  <c r="K4893" i="2"/>
  <c r="K5028" i="2"/>
  <c r="J5028" i="2"/>
  <c r="K4932" i="2"/>
  <c r="J4932" i="2"/>
  <c r="K5181" i="2"/>
  <c r="J5181" i="2"/>
  <c r="K5292" i="2"/>
  <c r="J5292" i="2"/>
  <c r="K4803" i="2"/>
  <c r="J4803" i="2"/>
  <c r="K4863" i="2"/>
  <c r="J4863" i="2"/>
  <c r="J5256" i="2"/>
  <c r="K5256" i="2"/>
  <c r="J4701" i="2"/>
  <c r="K4701" i="2"/>
  <c r="K4653" i="2"/>
  <c r="J4653" i="2"/>
  <c r="K4668" i="2"/>
  <c r="J4668" i="2"/>
  <c r="K4755" i="2"/>
  <c r="J4755" i="2"/>
  <c r="K5130" i="2"/>
  <c r="J5130" i="2"/>
  <c r="K5331" i="2"/>
  <c r="J5331" i="2"/>
  <c r="K4641" i="2"/>
  <c r="J4641" i="2"/>
  <c r="K4935" i="2"/>
  <c r="J4935" i="2"/>
  <c r="K4767" i="2"/>
  <c r="J4767" i="2"/>
  <c r="K4770" i="2"/>
  <c r="J4770" i="2"/>
  <c r="J4968" i="2"/>
  <c r="K4968" i="2"/>
  <c r="K4566" i="2"/>
  <c r="J4566" i="2"/>
  <c r="K4581" i="2"/>
  <c r="J4581" i="2"/>
  <c r="K5268" i="2"/>
  <c r="J5268" i="2"/>
  <c r="K4695" i="2"/>
  <c r="J4695" i="2"/>
  <c r="K4887" i="2"/>
  <c r="J4887" i="2"/>
  <c r="K4962" i="2"/>
  <c r="J4962" i="2"/>
  <c r="K5001" i="2"/>
  <c r="J5001" i="2"/>
  <c r="K4467" i="2"/>
  <c r="J4467" i="2"/>
  <c r="J5052" i="2"/>
  <c r="K5052" i="2"/>
  <c r="K4506" i="2"/>
  <c r="J4506" i="2"/>
  <c r="K5277" i="2"/>
  <c r="J5277" i="2"/>
  <c r="K4488" i="2"/>
  <c r="J4488" i="2"/>
  <c r="K5007" i="2"/>
  <c r="J5007" i="2"/>
  <c r="K5310" i="2"/>
  <c r="J5310" i="2"/>
  <c r="K4515" i="2"/>
  <c r="J4515" i="2"/>
  <c r="K4911" i="2"/>
  <c r="J4911" i="2"/>
  <c r="J4596" i="2"/>
  <c r="K4596" i="2"/>
  <c r="J4620" i="2"/>
  <c r="K4620" i="2"/>
  <c r="K5118" i="2"/>
  <c r="J5118" i="2"/>
  <c r="J4575" i="2"/>
  <c r="K4575" i="2"/>
  <c r="K4449" i="2"/>
  <c r="J4449" i="2"/>
  <c r="K5070" i="2"/>
  <c r="J5070" i="2"/>
  <c r="K5496" i="2"/>
  <c r="J5496" i="2"/>
  <c r="K4812" i="2"/>
  <c r="J4812" i="2"/>
  <c r="K5301" i="2"/>
  <c r="J5301" i="2"/>
  <c r="J5370" i="2"/>
  <c r="K5370" i="2"/>
  <c r="K4707" i="2"/>
  <c r="J4707" i="2"/>
  <c r="K5523" i="2"/>
  <c r="J5523" i="2"/>
  <c r="J4665" i="2"/>
  <c r="K4665" i="2"/>
  <c r="K5361" i="2"/>
  <c r="J5361" i="2"/>
  <c r="J5346" i="2"/>
  <c r="K5346" i="2"/>
  <c r="K5208" i="2"/>
  <c r="J5208" i="2"/>
  <c r="K5391" i="2"/>
  <c r="J5391" i="2"/>
  <c r="K4635" i="2"/>
  <c r="J4635" i="2"/>
  <c r="K5550" i="2"/>
  <c r="J5550" i="2"/>
  <c r="K4662" i="2"/>
  <c r="J4662" i="2"/>
  <c r="K4866" i="2"/>
  <c r="J4866" i="2"/>
  <c r="J4650" i="2"/>
  <c r="K4650" i="2"/>
  <c r="J4527" i="2"/>
  <c r="K4527" i="2"/>
  <c r="K4992" i="2"/>
  <c r="J4992" i="2"/>
  <c r="J5448" i="2"/>
  <c r="K5448" i="2"/>
  <c r="K4521" i="2"/>
  <c r="J4521" i="2"/>
  <c r="K4458" i="2"/>
  <c r="J4458" i="2"/>
  <c r="K4947" i="2"/>
  <c r="J4947" i="2"/>
  <c r="K5415" i="2"/>
  <c r="J5415" i="2"/>
  <c r="K4827" i="2"/>
  <c r="J4827" i="2"/>
  <c r="J5190" i="2"/>
  <c r="K5190" i="2"/>
  <c r="J5193" i="2"/>
  <c r="K5193" i="2"/>
  <c r="J5442" i="2"/>
  <c r="K5442" i="2"/>
  <c r="K4680" i="2"/>
  <c r="J4680" i="2"/>
  <c r="K5253" i="2"/>
  <c r="J5253" i="2"/>
  <c r="K4908" i="2"/>
  <c r="J4908" i="2"/>
  <c r="J4626" i="2"/>
  <c r="K4626" i="2"/>
  <c r="K5091" i="2"/>
  <c r="J5091" i="2"/>
  <c r="K5541" i="2"/>
  <c r="J5541" i="2"/>
  <c r="K5352" i="2"/>
  <c r="J5352" i="2"/>
  <c r="J4950" i="2"/>
  <c r="K4950" i="2"/>
  <c r="J4572" i="2"/>
  <c r="K4572" i="2"/>
  <c r="K4557" i="2"/>
  <c r="J4557" i="2"/>
  <c r="K5286" i="2"/>
  <c r="J5286" i="2"/>
  <c r="K5016" i="2"/>
  <c r="J5016" i="2"/>
  <c r="K4815" i="2"/>
  <c r="J4815" i="2"/>
  <c r="K4563" i="2"/>
  <c r="J4563" i="2"/>
  <c r="K4542" i="2"/>
  <c r="J4542" i="2"/>
  <c r="K5106" i="2"/>
  <c r="J5106" i="2"/>
  <c r="K4851" i="2"/>
  <c r="J4851" i="2"/>
  <c r="K5175" i="2"/>
  <c r="J5175" i="2"/>
  <c r="K5490" i="2"/>
  <c r="J5490" i="2"/>
  <c r="K5031" i="2"/>
  <c r="J5031" i="2"/>
  <c r="K5337" i="2"/>
  <c r="J5337" i="2"/>
  <c r="K4617" i="2"/>
  <c r="J4617" i="2"/>
  <c r="K5160" i="2"/>
  <c r="J5160" i="2"/>
  <c r="K4977" i="2"/>
  <c r="J4977" i="2"/>
  <c r="K5112" i="2"/>
  <c r="J5112" i="2"/>
  <c r="J5328" i="2"/>
  <c r="K5328" i="2"/>
  <c r="K5400" i="2"/>
  <c r="J5400" i="2"/>
  <c r="K4716" i="2"/>
  <c r="J4716" i="2"/>
  <c r="J5553" i="2"/>
  <c r="K5553" i="2"/>
  <c r="K4671" i="2"/>
  <c r="J4671" i="2"/>
  <c r="K5463" i="2"/>
  <c r="J5463" i="2"/>
  <c r="K5262" i="2"/>
  <c r="J5262" i="2"/>
  <c r="K4593" i="2"/>
  <c r="J4593" i="2"/>
  <c r="K5271" i="2"/>
  <c r="J5271" i="2"/>
  <c r="K5451" i="2"/>
  <c r="J5451" i="2"/>
  <c r="K5388" i="2"/>
  <c r="J5388" i="2"/>
  <c r="J5166" i="2"/>
  <c r="K5166" i="2"/>
  <c r="J4551" i="2"/>
  <c r="K4551" i="2"/>
  <c r="K4683" i="2"/>
  <c r="J4683" i="2"/>
  <c r="K4875" i="2"/>
  <c r="J4875" i="2"/>
  <c r="K5082" i="2"/>
  <c r="J5082" i="2"/>
  <c r="K5127" i="2"/>
  <c r="J5127" i="2"/>
  <c r="K4953" i="2"/>
  <c r="J4953" i="2"/>
  <c r="J5367" i="2"/>
  <c r="K5367" i="2"/>
  <c r="K4533" i="2"/>
  <c r="J4533" i="2"/>
  <c r="K4983" i="2"/>
  <c r="J4983" i="2"/>
  <c r="K4452" i="2"/>
  <c r="J4452" i="2"/>
  <c r="K5547" i="2"/>
  <c r="J5547" i="2"/>
  <c r="J4872" i="2"/>
  <c r="K4872" i="2"/>
  <c r="K5493" i="2"/>
  <c r="J5493" i="2"/>
  <c r="K5403" i="2"/>
  <c r="J5403" i="2"/>
  <c r="K5046" i="2"/>
  <c r="J5046" i="2"/>
  <c r="K5538" i="2"/>
  <c r="J5538" i="2"/>
  <c r="K4473" i="2"/>
  <c r="J4473" i="2"/>
  <c r="K5511" i="2"/>
  <c r="J5511" i="2"/>
  <c r="K4923" i="2"/>
  <c r="J4923" i="2"/>
  <c r="K5013" i="2"/>
  <c r="J5013" i="2"/>
  <c r="K5205" i="2"/>
  <c r="J5205" i="2"/>
  <c r="K5325" i="2"/>
  <c r="J5325" i="2"/>
  <c r="K5535" i="2"/>
  <c r="J5535" i="2"/>
  <c r="J5040" i="2"/>
  <c r="K5040" i="2"/>
  <c r="J5457" i="2"/>
  <c r="K5457" i="2"/>
  <c r="K4536" i="2"/>
  <c r="J4536" i="2"/>
  <c r="K4605" i="2"/>
  <c r="J4605" i="2"/>
  <c r="K5322" i="2"/>
  <c r="J5322" i="2"/>
  <c r="K4740" i="2"/>
  <c r="J4740" i="2"/>
  <c r="J4602" i="2"/>
  <c r="K4602" i="2"/>
  <c r="K5487" i="2"/>
  <c r="J5487" i="2"/>
  <c r="K5427" i="2"/>
  <c r="J5427" i="2"/>
  <c r="K5025" i="2"/>
  <c r="J5025" i="2"/>
  <c r="K5247" i="2"/>
  <c r="J5247" i="2"/>
  <c r="K4791" i="2"/>
  <c r="J4791" i="2"/>
  <c r="J5295" i="2"/>
  <c r="K5295" i="2"/>
  <c r="K4833" i="2"/>
  <c r="J4833" i="2"/>
  <c r="K5115" i="2"/>
  <c r="J5115" i="2"/>
  <c r="J4941" i="2"/>
  <c r="K4941" i="2"/>
  <c r="K5478" i="2"/>
  <c r="J5478" i="2"/>
  <c r="K5058" i="2"/>
  <c r="J5058" i="2"/>
  <c r="K4692" i="2"/>
  <c r="J4692" i="2"/>
  <c r="K5358" i="2"/>
  <c r="J5358" i="2"/>
  <c r="K4482" i="2"/>
  <c r="J4482" i="2"/>
  <c r="K4926" i="2"/>
  <c r="J4926" i="2"/>
  <c r="K5436" i="2"/>
  <c r="J5436" i="2"/>
  <c r="K4545" i="2"/>
  <c r="J4545" i="2"/>
  <c r="K5385" i="2"/>
  <c r="J5385" i="2"/>
  <c r="K4494" i="2"/>
  <c r="J4494" i="2"/>
  <c r="J5142" i="2"/>
  <c r="K5142" i="2"/>
  <c r="J5235" i="2"/>
  <c r="K5235" i="2"/>
  <c r="K5298" i="2"/>
  <c r="J5298" i="2"/>
  <c r="K5382" i="2"/>
  <c r="J5382" i="2"/>
  <c r="K4965" i="2"/>
  <c r="J4965" i="2"/>
  <c r="K5151" i="2"/>
  <c r="J5151" i="2"/>
  <c r="K5067" i="2"/>
  <c r="J5067" i="2"/>
  <c r="K5241" i="2"/>
  <c r="J5241" i="2"/>
  <c r="K5466" i="2"/>
  <c r="J5466" i="2"/>
  <c r="J4917" i="2"/>
  <c r="K4917" i="2"/>
  <c r="K4902" i="2"/>
  <c r="J4902" i="2"/>
  <c r="K4731" i="2"/>
  <c r="J4731" i="2"/>
  <c r="K5043" i="2"/>
  <c r="J5043" i="2"/>
  <c r="K5133" i="2" l="1"/>
  <c r="J5133" i="2"/>
  <c r="K4479" i="2"/>
  <c r="J5436" i="5"/>
  <c r="G5436" i="5"/>
  <c r="K5436" i="5"/>
  <c r="G4800" i="5"/>
  <c r="K4800" i="5"/>
  <c r="J4800" i="5"/>
  <c r="J4968" i="5"/>
  <c r="G4968" i="5"/>
  <c r="K4968" i="5"/>
  <c r="K5145" i="5"/>
  <c r="J5145" i="5"/>
  <c r="G5145" i="5"/>
  <c r="K4542" i="5"/>
  <c r="J4542" i="5"/>
  <c r="G4542" i="5"/>
  <c r="G5076" i="5"/>
  <c r="K5076" i="5"/>
  <c r="J5076" i="5"/>
  <c r="K5121" i="5"/>
  <c r="J5121" i="5"/>
  <c r="G5121" i="5"/>
  <c r="K4710" i="5"/>
  <c r="J4710" i="5"/>
  <c r="G4710" i="5"/>
  <c r="J5013" i="5"/>
  <c r="G5013" i="5"/>
  <c r="K5013" i="5"/>
  <c r="J4557" i="5"/>
  <c r="K4557" i="5"/>
  <c r="G4557" i="5"/>
  <c r="J4785" i="5"/>
  <c r="K4785" i="5"/>
  <c r="G4785" i="5"/>
  <c r="J4698" i="5"/>
  <c r="K4698" i="5"/>
  <c r="G4698" i="5"/>
  <c r="K4947" i="5"/>
  <c r="G4947" i="5"/>
  <c r="J4947" i="5"/>
  <c r="K4647" i="5"/>
  <c r="J4647" i="5"/>
  <c r="G4647" i="5"/>
  <c r="K4506" i="5"/>
  <c r="J4506" i="5"/>
  <c r="G4506" i="5"/>
  <c r="K4740" i="5"/>
  <c r="J4740" i="5"/>
  <c r="G4740" i="5"/>
  <c r="G5427" i="5"/>
  <c r="K5427" i="5"/>
  <c r="J5427" i="5"/>
  <c r="J5277" i="5"/>
  <c r="G5277" i="5"/>
  <c r="K5277" i="5"/>
  <c r="K5388" i="5"/>
  <c r="J5388" i="5"/>
  <c r="G5388" i="5"/>
  <c r="J4722" i="5"/>
  <c r="K4722" i="5"/>
  <c r="G4722" i="5"/>
  <c r="J5130" i="5"/>
  <c r="G5130" i="5"/>
  <c r="K5130" i="5"/>
  <c r="J5286" i="5"/>
  <c r="G5286" i="5"/>
  <c r="K5286" i="5"/>
  <c r="K4521" i="5"/>
  <c r="J4521" i="5"/>
  <c r="G4521" i="5"/>
  <c r="K5256" i="5"/>
  <c r="J5256" i="5"/>
  <c r="G5256" i="5"/>
  <c r="J5478" i="5"/>
  <c r="G5478" i="5"/>
  <c r="K5478" i="5"/>
  <c r="K5493" i="5"/>
  <c r="J5493" i="5"/>
  <c r="G5493" i="5"/>
  <c r="K4671" i="5"/>
  <c r="J4671" i="5"/>
  <c r="G4671" i="5"/>
  <c r="G4680" i="5"/>
  <c r="K4680" i="5"/>
  <c r="J4680" i="5"/>
  <c r="K5073" i="5"/>
  <c r="J5073" i="5"/>
  <c r="G5073" i="5"/>
  <c r="G4635" i="5"/>
  <c r="K4635" i="5"/>
  <c r="J4635" i="5"/>
  <c r="K5418" i="5"/>
  <c r="J5418" i="5"/>
  <c r="G5418" i="5"/>
  <c r="K5253" i="5"/>
  <c r="J5253" i="5"/>
  <c r="G5253" i="5"/>
  <c r="G4755" i="5"/>
  <c r="K4755" i="5"/>
  <c r="J4755" i="5"/>
  <c r="K4866" i="5"/>
  <c r="J4866" i="5"/>
  <c r="G4866" i="5"/>
  <c r="J5052" i="5"/>
  <c r="G5052" i="5"/>
  <c r="K5052" i="5"/>
  <c r="J4860" i="5"/>
  <c r="G4860" i="5"/>
  <c r="K4860" i="5"/>
  <c r="K5520" i="5"/>
  <c r="G5520" i="5"/>
  <c r="J5520" i="5"/>
  <c r="G5148" i="5"/>
  <c r="K5148" i="5"/>
  <c r="J5148" i="5"/>
  <c r="K5472" i="5"/>
  <c r="G5472" i="5"/>
  <c r="J5472" i="5"/>
  <c r="K4728" i="5"/>
  <c r="J4728" i="5"/>
  <c r="G4728" i="5"/>
  <c r="J4620" i="5"/>
  <c r="G4620" i="5"/>
  <c r="K4620" i="5"/>
  <c r="K4701" i="5"/>
  <c r="J4701" i="5"/>
  <c r="G4701" i="5"/>
  <c r="J5508" i="5"/>
  <c r="G5508" i="5"/>
  <c r="K5508" i="5"/>
  <c r="J5298" i="5"/>
  <c r="G5298" i="5"/>
  <c r="K5298" i="5"/>
  <c r="J4821" i="5"/>
  <c r="K4821" i="5"/>
  <c r="G4821" i="5"/>
  <c r="J4464" i="5"/>
  <c r="G4464" i="5"/>
  <c r="K4464" i="5"/>
  <c r="K4818" i="5"/>
  <c r="J4818" i="5"/>
  <c r="G4818" i="5"/>
  <c r="J5001" i="5"/>
  <c r="G5001" i="5"/>
  <c r="K5001" i="5"/>
  <c r="K5463" i="5"/>
  <c r="J5463" i="5"/>
  <c r="G5463" i="5"/>
  <c r="J4572" i="5"/>
  <c r="G4572" i="5"/>
  <c r="K4572" i="5"/>
  <c r="K5181" i="5"/>
  <c r="J5181" i="5"/>
  <c r="G5181" i="5"/>
  <c r="K5430" i="5"/>
  <c r="J5430" i="5"/>
  <c r="G5430" i="5"/>
  <c r="G5310" i="5"/>
  <c r="J5310" i="5"/>
  <c r="K5310" i="5"/>
  <c r="G5106" i="5"/>
  <c r="K5106" i="5"/>
  <c r="J5106" i="5"/>
  <c r="K4530" i="5"/>
  <c r="J4530" i="5"/>
  <c r="G4530" i="5"/>
  <c r="J5112" i="5"/>
  <c r="G5112" i="5"/>
  <c r="K5112" i="5"/>
  <c r="J5136" i="5"/>
  <c r="G5136" i="5"/>
  <c r="K5136" i="5"/>
  <c r="K4833" i="5"/>
  <c r="J4833" i="5"/>
  <c r="G4833" i="5"/>
  <c r="K5088" i="5"/>
  <c r="J5088" i="5"/>
  <c r="G5088" i="5"/>
  <c r="J4668" i="5"/>
  <c r="G4668" i="5"/>
  <c r="K4668" i="5"/>
  <c r="K5307" i="5"/>
  <c r="J5307" i="5"/>
  <c r="G5307" i="5"/>
  <c r="G5292" i="5"/>
  <c r="J5292" i="5"/>
  <c r="K5292" i="5"/>
  <c r="K5340" i="5"/>
  <c r="J5340" i="5"/>
  <c r="G5340" i="5"/>
  <c r="J4905" i="5"/>
  <c r="G4905" i="5"/>
  <c r="K4905" i="5"/>
  <c r="G4896" i="5"/>
  <c r="J4896" i="5"/>
  <c r="K4896" i="5"/>
  <c r="K4758" i="5"/>
  <c r="J4758" i="5"/>
  <c r="G4758" i="5"/>
  <c r="G4872" i="5"/>
  <c r="K4872" i="5"/>
  <c r="J4872" i="5"/>
  <c r="J4707" i="5"/>
  <c r="K4707" i="5"/>
  <c r="G4707" i="5"/>
  <c r="J4941" i="5"/>
  <c r="G4941" i="5"/>
  <c r="K4941" i="5"/>
  <c r="J4716" i="5"/>
  <c r="K4716" i="5"/>
  <c r="G4716" i="5"/>
  <c r="K4474" i="5"/>
  <c r="J4474" i="5"/>
  <c r="G4474" i="5"/>
  <c r="G5265" i="5"/>
  <c r="K5265" i="5"/>
  <c r="J5265" i="5"/>
  <c r="J5412" i="5"/>
  <c r="K5412" i="5"/>
  <c r="G5412" i="5"/>
  <c r="K4581" i="5"/>
  <c r="J4581" i="5"/>
  <c r="G4581" i="5"/>
  <c r="G5331" i="5"/>
  <c r="K5331" i="5"/>
  <c r="J5331" i="5"/>
  <c r="J4965" i="5"/>
  <c r="G4965" i="5"/>
  <c r="K4965" i="5"/>
  <c r="K5400" i="5"/>
  <c r="J5400" i="5"/>
  <c r="G5400" i="5"/>
  <c r="K4656" i="5"/>
  <c r="J4656" i="5"/>
  <c r="G4656" i="5"/>
  <c r="J5370" i="5"/>
  <c r="G5370" i="5"/>
  <c r="K5370" i="5"/>
  <c r="J4857" i="5"/>
  <c r="G4857" i="5"/>
  <c r="K4857" i="5"/>
  <c r="K5556" i="5"/>
  <c r="J5556" i="5"/>
  <c r="G5556" i="5"/>
  <c r="J4953" i="5"/>
  <c r="G4953" i="5"/>
  <c r="K4953" i="5"/>
  <c r="K4917" i="5"/>
  <c r="G4917" i="5"/>
  <c r="J4917" i="5"/>
  <c r="K4962" i="5"/>
  <c r="J4962" i="5"/>
  <c r="G4962" i="5"/>
  <c r="K5532" i="5"/>
  <c r="J5532" i="5"/>
  <c r="G5532" i="5"/>
  <c r="J5460" i="5"/>
  <c r="G5460" i="5"/>
  <c r="K5460" i="5"/>
  <c r="J5097" i="5"/>
  <c r="G5097" i="5"/>
  <c r="K5097" i="5"/>
  <c r="K4536" i="5"/>
  <c r="J4536" i="5"/>
  <c r="G4536" i="5"/>
  <c r="K5550" i="5"/>
  <c r="J5550" i="5"/>
  <c r="G5550" i="5"/>
  <c r="K5487" i="5"/>
  <c r="J5487" i="5"/>
  <c r="G5487" i="5"/>
  <c r="K5082" i="5"/>
  <c r="J5082" i="5"/>
  <c r="G5082" i="5"/>
  <c r="K4995" i="5"/>
  <c r="J4995" i="5"/>
  <c r="G4995" i="5"/>
  <c r="K4827" i="5"/>
  <c r="G4827" i="5"/>
  <c r="J4827" i="5"/>
  <c r="K4773" i="5"/>
  <c r="J4773" i="5"/>
  <c r="G4773" i="5"/>
  <c r="J5232" i="5"/>
  <c r="G5232" i="5"/>
  <c r="K5232" i="5"/>
  <c r="K5223" i="5"/>
  <c r="J5223" i="5"/>
  <c r="G5223" i="5"/>
  <c r="G5373" i="5"/>
  <c r="K5373" i="5"/>
  <c r="J5373" i="5"/>
  <c r="G4683" i="5"/>
  <c r="K4683" i="5"/>
  <c r="J4683" i="5"/>
  <c r="J4977" i="5"/>
  <c r="G4977" i="5"/>
  <c r="K4977" i="5"/>
  <c r="J4653" i="5"/>
  <c r="G4653" i="5"/>
  <c r="K4653" i="5"/>
  <c r="K4449" i="5"/>
  <c r="J4449" i="5"/>
  <c r="G4449" i="5"/>
  <c r="J4812" i="5"/>
  <c r="K4812" i="5"/>
  <c r="G4812" i="5"/>
  <c r="K5205" i="5"/>
  <c r="J5205" i="5"/>
  <c r="G5205" i="5"/>
  <c r="K4512" i="5"/>
  <c r="J4512" i="5"/>
  <c r="G4512" i="5"/>
  <c r="K4923" i="5"/>
  <c r="J4923" i="5"/>
  <c r="G4923" i="5"/>
  <c r="J4836" i="5"/>
  <c r="K4836" i="5"/>
  <c r="G4836" i="5"/>
  <c r="K4971" i="5"/>
  <c r="G4971" i="5"/>
  <c r="J4971" i="5"/>
  <c r="G5175" i="5"/>
  <c r="J5175" i="5"/>
  <c r="K5175" i="5"/>
  <c r="G4881" i="5"/>
  <c r="K4881" i="5"/>
  <c r="J4881" i="5"/>
  <c r="K4605" i="5"/>
  <c r="J4605" i="5"/>
  <c r="G4605" i="5"/>
  <c r="K5541" i="5"/>
  <c r="J5541" i="5"/>
  <c r="G5541" i="5"/>
  <c r="G5517" i="5"/>
  <c r="K5517" i="5"/>
  <c r="J5517" i="5"/>
  <c r="G4611" i="5"/>
  <c r="K4611" i="5"/>
  <c r="J4611" i="5"/>
  <c r="K5355" i="5"/>
  <c r="J5355" i="5"/>
  <c r="G5355" i="5"/>
  <c r="J5406" i="5"/>
  <c r="K5406" i="5"/>
  <c r="G5406" i="5"/>
  <c r="K4566" i="5"/>
  <c r="G4566" i="5"/>
  <c r="J4566" i="5"/>
  <c r="K4731" i="5"/>
  <c r="G4731" i="5"/>
  <c r="J4731" i="5"/>
  <c r="K4842" i="5"/>
  <c r="J4842" i="5"/>
  <c r="G4842" i="5"/>
  <c r="K5283" i="5"/>
  <c r="G5283" i="5"/>
  <c r="J5283" i="5"/>
  <c r="J4986" i="5"/>
  <c r="G4986" i="5"/>
  <c r="K4986" i="5"/>
  <c r="J4893" i="5"/>
  <c r="G4893" i="5"/>
  <c r="K4893" i="5"/>
  <c r="J5151" i="5"/>
  <c r="K5151" i="5"/>
  <c r="G5151" i="5"/>
  <c r="J4746" i="5"/>
  <c r="G4746" i="5"/>
  <c r="K4746" i="5"/>
  <c r="G5346" i="5"/>
  <c r="K5346" i="5"/>
  <c r="J5346" i="5"/>
  <c r="K5445" i="5"/>
  <c r="J5445" i="5"/>
  <c r="G5445" i="5"/>
  <c r="K5100" i="5"/>
  <c r="J5100" i="5"/>
  <c r="G5100" i="5"/>
  <c r="K5247" i="5"/>
  <c r="J5247" i="5"/>
  <c r="G5247" i="5"/>
  <c r="J5025" i="5"/>
  <c r="G5025" i="5"/>
  <c r="K5025" i="5"/>
  <c r="J5526" i="5"/>
  <c r="G5526" i="5"/>
  <c r="K5526" i="5"/>
  <c r="K5058" i="5"/>
  <c r="J5058" i="5"/>
  <c r="G5058" i="5"/>
  <c r="G5322" i="5"/>
  <c r="K5322" i="5"/>
  <c r="J5322" i="5"/>
  <c r="K5415" i="5"/>
  <c r="G5415" i="5"/>
  <c r="J5415" i="5"/>
  <c r="K5028" i="5"/>
  <c r="J5028" i="5"/>
  <c r="G5028" i="5"/>
  <c r="J4596" i="5"/>
  <c r="G4596" i="5"/>
  <c r="K4596" i="5"/>
  <c r="J5502" i="5"/>
  <c r="G5502" i="5"/>
  <c r="K5502" i="5"/>
  <c r="J5040" i="5"/>
  <c r="G5040" i="5"/>
  <c r="K5040" i="5"/>
  <c r="J4770" i="5"/>
  <c r="G4770" i="5"/>
  <c r="K4770" i="5"/>
  <c r="K4484" i="5"/>
  <c r="J4484" i="5"/>
  <c r="G4484" i="5"/>
  <c r="G4788" i="5"/>
  <c r="K4788" i="5"/>
  <c r="J4788" i="5"/>
  <c r="K4632" i="5"/>
  <c r="J4632" i="5"/>
  <c r="G4632" i="5"/>
  <c r="K4608" i="5"/>
  <c r="J4608" i="5"/>
  <c r="G4608" i="5"/>
  <c r="J4980" i="5"/>
  <c r="G4980" i="5"/>
  <c r="K4980" i="5"/>
  <c r="J4527" i="5"/>
  <c r="G4527" i="5"/>
  <c r="K4527" i="5"/>
  <c r="K5316" i="5"/>
  <c r="J5316" i="5"/>
  <c r="G5316" i="5"/>
  <c r="K4623" i="5"/>
  <c r="J4623" i="5"/>
  <c r="G4623" i="5"/>
  <c r="K5010" i="5"/>
  <c r="J5010" i="5"/>
  <c r="G5010" i="5"/>
  <c r="K4575" i="5"/>
  <c r="J4575" i="5"/>
  <c r="G4575" i="5"/>
  <c r="K4677" i="5"/>
  <c r="J4677" i="5"/>
  <c r="G4677" i="5"/>
  <c r="G5358" i="5"/>
  <c r="J5358" i="5"/>
  <c r="K5358" i="5"/>
  <c r="K4725" i="5"/>
  <c r="J4725" i="5"/>
  <c r="G4725" i="5"/>
  <c r="K5535" i="5"/>
  <c r="J5535" i="5"/>
  <c r="G5535" i="5"/>
  <c r="G4548" i="5"/>
  <c r="K4548" i="5"/>
  <c r="J4548" i="5"/>
  <c r="K5511" i="5"/>
  <c r="J5511" i="5"/>
  <c r="G5511" i="5"/>
  <c r="K4454" i="5"/>
  <c r="G4454" i="5"/>
  <c r="J4454" i="5"/>
  <c r="G4587" i="5"/>
  <c r="K4587" i="5"/>
  <c r="J4587" i="5"/>
  <c r="K5208" i="5"/>
  <c r="J5208" i="5"/>
  <c r="G5208" i="5"/>
  <c r="J5271" i="5"/>
  <c r="G5271" i="5"/>
  <c r="K5271" i="5"/>
  <c r="J4480" i="5"/>
  <c r="G4480" i="5"/>
  <c r="K4480" i="5"/>
  <c r="J5452" i="5"/>
  <c r="G5452" i="5"/>
  <c r="K5452" i="5"/>
  <c r="K4642" i="5"/>
  <c r="J4642" i="5"/>
  <c r="G4642" i="5"/>
  <c r="J4762" i="5"/>
  <c r="G4762" i="5"/>
  <c r="K4762" i="5"/>
  <c r="G5092" i="5"/>
  <c r="K5092" i="5"/>
  <c r="J5092" i="5"/>
  <c r="G4792" i="5"/>
  <c r="J4792" i="5"/>
  <c r="K4792" i="5"/>
  <c r="K5242" i="5"/>
  <c r="J5242" i="5"/>
  <c r="G5242" i="5"/>
  <c r="G4807" i="5"/>
  <c r="J4807" i="5"/>
  <c r="K4807" i="5"/>
  <c r="G5392" i="5"/>
  <c r="J5392" i="5"/>
  <c r="K5392" i="5"/>
  <c r="G5467" i="5"/>
  <c r="K5467" i="5"/>
  <c r="J5467" i="5"/>
  <c r="J5167" i="5"/>
  <c r="K5167" i="5"/>
  <c r="G5167" i="5"/>
  <c r="K4552" i="5"/>
  <c r="J4552" i="5"/>
  <c r="G4552" i="5"/>
  <c r="J4957" i="5"/>
  <c r="G4957" i="5"/>
  <c r="K4957" i="5"/>
  <c r="G5227" i="5"/>
  <c r="K5227" i="5"/>
  <c r="J5227" i="5"/>
  <c r="K4687" i="5"/>
  <c r="J4687" i="5"/>
  <c r="G4687" i="5"/>
  <c r="J4777" i="5"/>
  <c r="K4777" i="5"/>
  <c r="G4777" i="5"/>
  <c r="J5032" i="5"/>
  <c r="G5032" i="5"/>
  <c r="K5032" i="5"/>
  <c r="G5047" i="5"/>
  <c r="K5047" i="5"/>
  <c r="J5047" i="5"/>
  <c r="G5377" i="5"/>
  <c r="J5377" i="5"/>
  <c r="K5377" i="5"/>
  <c r="J5497" i="5"/>
  <c r="K5497" i="5"/>
  <c r="G5497" i="5"/>
  <c r="J4470" i="5"/>
  <c r="K4470" i="5"/>
  <c r="G4470" i="5"/>
  <c r="K5482" i="5"/>
  <c r="J5482" i="5"/>
  <c r="G5482" i="5"/>
  <c r="J5212" i="5"/>
  <c r="G5212" i="5"/>
  <c r="K5212" i="5"/>
  <c r="K5062" i="5"/>
  <c r="J5062" i="5"/>
  <c r="G5062" i="5"/>
  <c r="J4495" i="5"/>
  <c r="G4495" i="5"/>
  <c r="K4495" i="5"/>
  <c r="J4927" i="5"/>
  <c r="G4927" i="5"/>
  <c r="K4927" i="5"/>
  <c r="G5302" i="5"/>
  <c r="J5302" i="5"/>
  <c r="K5302" i="5"/>
  <c r="K4490" i="5"/>
  <c r="J4490" i="5"/>
  <c r="G4490" i="5"/>
  <c r="K5197" i="5"/>
  <c r="J5197" i="5"/>
  <c r="G5197" i="5"/>
  <c r="J5362" i="5"/>
  <c r="G5362" i="5"/>
  <c r="K5362" i="5"/>
  <c r="G4912" i="5"/>
  <c r="J4912" i="5"/>
  <c r="K4912" i="5"/>
  <c r="G5422" i="5"/>
  <c r="K5422" i="5"/>
  <c r="J5422" i="5"/>
  <c r="G4627" i="5"/>
  <c r="K4627" i="5"/>
  <c r="J4627" i="5"/>
  <c r="K4460" i="5"/>
  <c r="J4460" i="5"/>
  <c r="G4460" i="5"/>
  <c r="J4852" i="5"/>
  <c r="K4852" i="5"/>
  <c r="G4852" i="5"/>
  <c r="J5017" i="5"/>
  <c r="G5017" i="5"/>
  <c r="K5017" i="5"/>
  <c r="J5412" i="4"/>
  <c r="G5412" i="4"/>
  <c r="K5412" i="4"/>
  <c r="J4527" i="4"/>
  <c r="G4527" i="4"/>
  <c r="K4527" i="4"/>
  <c r="G5181" i="4"/>
  <c r="K5181" i="4"/>
  <c r="J5181" i="4"/>
  <c r="K4536" i="4"/>
  <c r="J4536" i="4"/>
  <c r="G4536" i="4"/>
  <c r="J5046" i="4"/>
  <c r="G5046" i="4"/>
  <c r="K5046" i="4"/>
  <c r="G5382" i="4"/>
  <c r="K5382" i="4"/>
  <c r="J5382" i="4"/>
  <c r="K4773" i="4"/>
  <c r="J4773" i="4"/>
  <c r="G4773" i="4"/>
  <c r="K4965" i="4"/>
  <c r="J4965" i="4"/>
  <c r="G4965" i="4"/>
  <c r="G5523" i="4"/>
  <c r="J5523" i="4"/>
  <c r="K5523" i="4"/>
  <c r="G4815" i="4"/>
  <c r="K4815" i="4"/>
  <c r="J4815" i="4"/>
  <c r="K5085" i="4"/>
  <c r="J5085" i="4"/>
  <c r="G5085" i="4"/>
  <c r="G4641" i="4"/>
  <c r="J4641" i="4"/>
  <c r="K4641" i="4"/>
  <c r="G5427" i="4"/>
  <c r="J5427" i="4"/>
  <c r="K5427" i="4"/>
  <c r="J4454" i="4"/>
  <c r="G4454" i="4"/>
  <c r="K4454" i="4"/>
  <c r="K5052" i="4"/>
  <c r="J5052" i="4"/>
  <c r="G5052" i="4"/>
  <c r="K5061" i="4"/>
  <c r="J5061" i="4"/>
  <c r="G5061" i="4"/>
  <c r="K4950" i="4"/>
  <c r="J4950" i="4"/>
  <c r="G4950" i="4"/>
  <c r="K4980" i="4"/>
  <c r="J4980" i="4"/>
  <c r="G4980" i="4"/>
  <c r="K4587" i="4"/>
  <c r="J4587" i="4"/>
  <c r="G4587" i="4"/>
  <c r="K5028" i="4"/>
  <c r="J5028" i="4"/>
  <c r="G5028" i="4"/>
  <c r="K4611" i="4"/>
  <c r="J4611" i="4"/>
  <c r="G4611" i="4"/>
  <c r="K5247" i="4"/>
  <c r="J5247" i="4"/>
  <c r="G5247" i="4"/>
  <c r="K4656" i="4"/>
  <c r="J4656" i="4"/>
  <c r="G4656" i="4"/>
  <c r="K5490" i="4"/>
  <c r="G5490" i="4"/>
  <c r="J5490" i="4"/>
  <c r="J4515" i="4"/>
  <c r="G4515" i="4"/>
  <c r="K4515" i="4"/>
  <c r="K4752" i="4"/>
  <c r="J4752" i="4"/>
  <c r="G4752" i="4"/>
  <c r="K5466" i="4"/>
  <c r="G5466" i="4"/>
  <c r="J5466" i="4"/>
  <c r="G5337" i="4"/>
  <c r="K5337" i="4"/>
  <c r="J5337" i="4"/>
  <c r="G5385" i="4"/>
  <c r="K5385" i="4"/>
  <c r="J5385" i="4"/>
  <c r="G4548" i="4"/>
  <c r="K4548" i="4"/>
  <c r="J4548" i="4"/>
  <c r="G4683" i="4"/>
  <c r="J4683" i="4"/>
  <c r="K4683" i="4"/>
  <c r="G5451" i="4"/>
  <c r="J5451" i="4"/>
  <c r="K5451" i="4"/>
  <c r="G4923" i="4"/>
  <c r="K4923" i="4"/>
  <c r="J4923" i="4"/>
  <c r="G5361" i="4"/>
  <c r="K5361" i="4"/>
  <c r="J5361" i="4"/>
  <c r="J5235" i="4"/>
  <c r="G5235" i="4"/>
  <c r="K5235" i="4"/>
  <c r="K5148" i="4"/>
  <c r="J5148" i="4"/>
  <c r="G5148" i="4"/>
  <c r="K5352" i="4"/>
  <c r="J5352" i="4"/>
  <c r="G5352" i="4"/>
  <c r="G4635" i="4"/>
  <c r="K4635" i="4"/>
  <c r="J4635" i="4"/>
  <c r="K4866" i="4"/>
  <c r="G4866" i="4"/>
  <c r="J4866" i="4"/>
  <c r="K5205" i="4"/>
  <c r="G5205" i="4"/>
  <c r="J5205" i="4"/>
  <c r="J4851" i="4"/>
  <c r="G4851" i="4"/>
  <c r="K4851" i="4"/>
  <c r="K4695" i="4"/>
  <c r="J4695" i="4"/>
  <c r="G4695" i="4"/>
  <c r="J5460" i="4"/>
  <c r="G5460" i="4"/>
  <c r="K5460" i="4"/>
  <c r="K5202" i="4"/>
  <c r="G5202" i="4"/>
  <c r="J5202" i="4"/>
  <c r="J5508" i="4"/>
  <c r="G5508" i="4"/>
  <c r="K5508" i="4"/>
  <c r="J5022" i="4"/>
  <c r="G5022" i="4"/>
  <c r="K5022" i="4"/>
  <c r="K4953" i="4"/>
  <c r="J4953" i="4"/>
  <c r="G4953" i="4"/>
  <c r="G5091" i="4"/>
  <c r="J5091" i="4"/>
  <c r="K5091" i="4"/>
  <c r="J5238" i="4"/>
  <c r="K5238" i="4"/>
  <c r="G5238" i="4"/>
  <c r="K5502" i="4"/>
  <c r="J5502" i="4"/>
  <c r="G5502" i="4"/>
  <c r="G4875" i="4"/>
  <c r="K4875" i="4"/>
  <c r="J4875" i="4"/>
  <c r="J4533" i="4"/>
  <c r="G4533" i="4"/>
  <c r="K4533" i="4"/>
  <c r="K5457" i="4"/>
  <c r="J5457" i="4"/>
  <c r="G5457" i="4"/>
  <c r="J5145" i="4"/>
  <c r="K5145" i="4"/>
  <c r="G5145" i="4"/>
  <c r="K4893" i="4"/>
  <c r="G4893" i="4"/>
  <c r="J4893" i="4"/>
  <c r="K5331" i="4"/>
  <c r="J5331" i="4"/>
  <c r="G5331" i="4"/>
  <c r="J5055" i="4"/>
  <c r="K5055" i="4"/>
  <c r="G5055" i="4"/>
  <c r="K5397" i="4"/>
  <c r="J5397" i="4"/>
  <c r="G5397" i="4"/>
  <c r="K4917" i="4"/>
  <c r="J4917" i="4"/>
  <c r="G4917" i="4"/>
  <c r="J5076" i="4"/>
  <c r="K5076" i="4"/>
  <c r="G5076" i="4"/>
  <c r="K5406" i="4"/>
  <c r="J5406" i="4"/>
  <c r="G5406" i="4"/>
  <c r="J4992" i="4"/>
  <c r="K4992" i="4"/>
  <c r="G4992" i="4"/>
  <c r="G4911" i="4"/>
  <c r="K4911" i="4"/>
  <c r="J4911" i="4"/>
  <c r="K4542" i="4"/>
  <c r="J4542" i="4"/>
  <c r="G4542" i="4"/>
  <c r="K5340" i="4"/>
  <c r="J5340" i="4"/>
  <c r="G5340" i="4"/>
  <c r="K4725" i="4"/>
  <c r="J4725" i="4"/>
  <c r="G4725" i="4"/>
  <c r="K4474" i="4"/>
  <c r="J4474" i="4"/>
  <c r="G4474" i="4"/>
  <c r="K5550" i="4"/>
  <c r="J5550" i="4"/>
  <c r="G5550" i="4"/>
  <c r="K4590" i="4"/>
  <c r="J4590" i="4"/>
  <c r="G4590" i="4"/>
  <c r="J5262" i="4"/>
  <c r="K5262" i="4"/>
  <c r="G5262" i="4"/>
  <c r="K4836" i="4"/>
  <c r="J4836" i="4"/>
  <c r="G4836" i="4"/>
  <c r="K4878" i="4"/>
  <c r="G4878" i="4"/>
  <c r="J4878" i="4"/>
  <c r="J4920" i="4"/>
  <c r="G4920" i="4"/>
  <c r="K4920" i="4"/>
  <c r="K5505" i="4"/>
  <c r="J5505" i="4"/>
  <c r="G5505" i="4"/>
  <c r="K5400" i="4"/>
  <c r="J5400" i="4"/>
  <c r="G5400" i="4"/>
  <c r="K5316" i="4"/>
  <c r="J5316" i="4"/>
  <c r="G5316" i="4"/>
  <c r="K5481" i="4"/>
  <c r="J5481" i="4"/>
  <c r="G5481" i="4"/>
  <c r="K5067" i="4"/>
  <c r="J5067" i="4"/>
  <c r="G5067" i="4"/>
  <c r="K5553" i="4"/>
  <c r="J5553" i="4"/>
  <c r="G5553" i="4"/>
  <c r="K4821" i="4"/>
  <c r="J4821" i="4"/>
  <c r="G4821" i="4"/>
  <c r="K4459" i="4"/>
  <c r="J4459" i="4"/>
  <c r="G4459" i="4"/>
  <c r="J4692" i="4"/>
  <c r="G4692" i="4"/>
  <c r="K4692" i="4"/>
  <c r="G5160" i="4"/>
  <c r="K5160" i="4"/>
  <c r="J5160" i="4"/>
  <c r="G5070" i="4"/>
  <c r="J5070" i="4"/>
  <c r="K5070" i="4"/>
  <c r="J5367" i="4"/>
  <c r="G5367" i="4"/>
  <c r="K5367" i="4"/>
  <c r="J5187" i="4"/>
  <c r="G5187" i="4"/>
  <c r="K5187" i="4"/>
  <c r="K4647" i="4"/>
  <c r="J4647" i="4"/>
  <c r="G4647" i="4"/>
  <c r="K4518" i="4"/>
  <c r="J4518" i="4"/>
  <c r="G4518" i="4"/>
  <c r="J5343" i="4"/>
  <c r="G5343" i="4"/>
  <c r="K5343" i="4"/>
  <c r="J5115" i="4"/>
  <c r="G5115" i="4"/>
  <c r="K5115" i="4"/>
  <c r="G5358" i="4"/>
  <c r="K5358" i="4"/>
  <c r="J5358" i="4"/>
  <c r="K4560" i="4"/>
  <c r="J4560" i="4"/>
  <c r="G4560" i="4"/>
  <c r="G5256" i="4"/>
  <c r="J5256" i="4"/>
  <c r="K5256" i="4"/>
  <c r="J4896" i="4"/>
  <c r="K4896" i="4"/>
  <c r="G4896" i="4"/>
  <c r="J5241" i="4"/>
  <c r="K5241" i="4"/>
  <c r="G5241" i="4"/>
  <c r="G4665" i="4"/>
  <c r="K4665" i="4"/>
  <c r="J4665" i="4"/>
  <c r="G4962" i="4"/>
  <c r="K4962" i="4"/>
  <c r="J4962" i="4"/>
  <c r="J5532" i="4"/>
  <c r="G5532" i="4"/>
  <c r="K5532" i="4"/>
  <c r="J5436" i="4"/>
  <c r="G5436" i="4"/>
  <c r="K5436" i="4"/>
  <c r="K5472" i="4"/>
  <c r="J5472" i="4"/>
  <c r="G5472" i="4"/>
  <c r="K4653" i="4"/>
  <c r="G4653" i="4"/>
  <c r="J4653" i="4"/>
  <c r="J4605" i="4"/>
  <c r="G4605" i="4"/>
  <c r="K4605" i="4"/>
  <c r="J4848" i="4"/>
  <c r="G4848" i="4"/>
  <c r="K4848" i="4"/>
  <c r="K5088" i="4"/>
  <c r="J5088" i="4"/>
  <c r="G5088" i="4"/>
  <c r="K4484" i="4"/>
  <c r="G4484" i="4"/>
  <c r="J4484" i="4"/>
  <c r="K5136" i="4"/>
  <c r="J5136" i="4"/>
  <c r="G5136" i="4"/>
  <c r="K5445" i="4"/>
  <c r="J5445" i="4"/>
  <c r="G5445" i="4"/>
  <c r="K4489" i="4"/>
  <c r="J4489" i="4"/>
  <c r="G4489" i="4"/>
  <c r="K4512" i="4"/>
  <c r="J4512" i="4"/>
  <c r="G4512" i="4"/>
  <c r="K4857" i="4"/>
  <c r="J4857" i="4"/>
  <c r="G4857" i="4"/>
  <c r="K5043" i="4"/>
  <c r="J5043" i="4"/>
  <c r="G5043" i="4"/>
  <c r="K5196" i="4"/>
  <c r="J5196" i="4"/>
  <c r="G5196" i="4"/>
  <c r="J4827" i="4"/>
  <c r="G4827" i="4"/>
  <c r="K4827" i="4"/>
  <c r="K5253" i="4"/>
  <c r="G5253" i="4"/>
  <c r="J5253" i="4"/>
  <c r="K4842" i="4"/>
  <c r="G4842" i="4"/>
  <c r="J4842" i="4"/>
  <c r="K4902" i="4"/>
  <c r="J4902" i="4"/>
  <c r="G4902" i="4"/>
  <c r="K4710" i="4"/>
  <c r="G4710" i="4"/>
  <c r="J4710" i="4"/>
  <c r="K4728" i="4"/>
  <c r="J4728" i="4"/>
  <c r="G4728" i="4"/>
  <c r="K5325" i="4"/>
  <c r="G5325" i="4"/>
  <c r="J5325" i="4"/>
  <c r="K4941" i="4"/>
  <c r="J4941" i="4"/>
  <c r="G4941" i="4"/>
  <c r="K4686" i="4"/>
  <c r="G4686" i="4"/>
  <c r="J4686" i="4"/>
  <c r="K4782" i="4"/>
  <c r="G4782" i="4"/>
  <c r="J4782" i="4"/>
  <c r="J4668" i="4"/>
  <c r="G4668" i="4"/>
  <c r="K4668" i="4"/>
  <c r="G4776" i="4"/>
  <c r="K4776" i="4"/>
  <c r="J4776" i="4"/>
  <c r="J4908" i="4"/>
  <c r="G4908" i="4"/>
  <c r="K4908" i="4"/>
  <c r="J4557" i="4"/>
  <c r="G4557" i="4"/>
  <c r="K4557" i="4"/>
  <c r="K4758" i="4"/>
  <c r="G4758" i="4"/>
  <c r="J4758" i="4"/>
  <c r="K5391" i="4"/>
  <c r="J5391" i="4"/>
  <c r="G5391" i="4"/>
  <c r="K5175" i="4"/>
  <c r="J5175" i="4"/>
  <c r="G5175" i="4"/>
  <c r="K4995" i="4"/>
  <c r="J4995" i="4"/>
  <c r="G4995" i="4"/>
  <c r="K5031" i="4"/>
  <c r="G5031" i="4"/>
  <c r="J5031" i="4"/>
  <c r="K5292" i="4"/>
  <c r="G5292" i="4"/>
  <c r="J5292" i="4"/>
  <c r="K4812" i="4"/>
  <c r="J4812" i="4"/>
  <c r="G4812" i="4"/>
  <c r="J4803" i="4"/>
  <c r="G4803" i="4"/>
  <c r="K4803" i="4"/>
  <c r="K4785" i="4"/>
  <c r="J4785" i="4"/>
  <c r="G4785" i="4"/>
  <c r="K5151" i="4"/>
  <c r="J5151" i="4"/>
  <c r="G5151" i="4"/>
  <c r="K4494" i="4"/>
  <c r="J4494" i="4"/>
  <c r="G4494" i="4"/>
  <c r="J5370" i="4"/>
  <c r="G5370" i="4"/>
  <c r="K5370" i="4"/>
  <c r="G5208" i="4"/>
  <c r="J5208" i="4"/>
  <c r="K5208" i="4"/>
  <c r="J5217" i="4"/>
  <c r="K5217" i="4"/>
  <c r="G5217" i="4"/>
  <c r="J5103" i="4"/>
  <c r="G5103" i="4"/>
  <c r="K5103" i="4"/>
  <c r="J4932" i="4"/>
  <c r="G4932" i="4"/>
  <c r="K4932" i="4"/>
  <c r="J4464" i="4"/>
  <c r="G4464" i="4"/>
  <c r="K4464" i="4"/>
  <c r="J5346" i="4"/>
  <c r="G5346" i="4"/>
  <c r="K5346" i="4"/>
  <c r="G4632" i="4"/>
  <c r="K4632" i="4"/>
  <c r="J4632" i="4"/>
  <c r="J5193" i="4"/>
  <c r="K5193" i="4"/>
  <c r="G5193" i="4"/>
  <c r="K4608" i="4"/>
  <c r="J4608" i="4"/>
  <c r="G4608" i="4"/>
  <c r="J4998" i="4"/>
  <c r="G4998" i="4"/>
  <c r="K4998" i="4"/>
  <c r="K5301" i="4"/>
  <c r="J5301" i="4"/>
  <c r="G5301" i="4"/>
  <c r="K5025" i="4"/>
  <c r="G5025" i="4"/>
  <c r="J5025" i="4"/>
  <c r="J5127" i="4"/>
  <c r="G5127" i="4"/>
  <c r="K5127" i="4"/>
  <c r="K4449" i="4"/>
  <c r="G4449" i="4"/>
  <c r="J4449" i="4"/>
  <c r="J4731" i="4"/>
  <c r="G4731" i="4"/>
  <c r="K4731" i="4"/>
  <c r="J4872" i="4"/>
  <c r="G4872" i="4"/>
  <c r="K4872" i="4"/>
  <c r="K4881" i="4"/>
  <c r="J4881" i="4"/>
  <c r="G4881" i="4"/>
  <c r="G4593" i="4"/>
  <c r="K4593" i="4"/>
  <c r="J4593" i="4"/>
  <c r="G5310" i="4"/>
  <c r="J5310" i="4"/>
  <c r="K5310" i="4"/>
  <c r="J4986" i="4"/>
  <c r="G4986" i="4"/>
  <c r="K4986" i="4"/>
  <c r="K5178" i="4"/>
  <c r="G5178" i="4"/>
  <c r="J5178" i="4"/>
  <c r="J5265" i="4"/>
  <c r="K5265" i="4"/>
  <c r="G5265" i="4"/>
  <c r="J4761" i="4"/>
  <c r="K4761" i="4"/>
  <c r="G4761" i="4"/>
  <c r="K5172" i="4"/>
  <c r="J5172" i="4"/>
  <c r="G5172" i="4"/>
  <c r="K5526" i="4"/>
  <c r="J5526" i="4"/>
  <c r="G5526" i="4"/>
  <c r="K5121" i="4"/>
  <c r="J5121" i="4"/>
  <c r="G5121" i="4"/>
  <c r="K4797" i="4"/>
  <c r="J4797" i="4"/>
  <c r="G4797" i="4"/>
  <c r="K5283" i="4"/>
  <c r="J5283" i="4"/>
  <c r="G5283" i="4"/>
  <c r="J5016" i="4"/>
  <c r="K5016" i="4"/>
  <c r="G5016" i="4"/>
  <c r="K4551" i="4"/>
  <c r="J4551" i="4"/>
  <c r="G4551" i="4"/>
  <c r="K5097" i="4"/>
  <c r="G5097" i="4"/>
  <c r="J5097" i="4"/>
  <c r="K5520" i="4"/>
  <c r="J5520" i="4"/>
  <c r="G5520" i="4"/>
  <c r="G5232" i="4"/>
  <c r="J5232" i="4"/>
  <c r="K5232" i="4"/>
  <c r="K4770" i="4"/>
  <c r="G4770" i="4"/>
  <c r="J4770" i="4"/>
  <c r="J5190" i="4"/>
  <c r="G5190" i="4"/>
  <c r="K5190" i="4"/>
  <c r="J4968" i="4"/>
  <c r="G4968" i="4"/>
  <c r="K4968" i="4"/>
  <c r="J5556" i="4"/>
  <c r="G5556" i="4"/>
  <c r="K5556" i="4"/>
  <c r="J4662" i="4"/>
  <c r="G4662" i="4"/>
  <c r="K4662" i="4"/>
  <c r="J4737" i="4"/>
  <c r="G4737" i="4"/>
  <c r="K4737" i="4"/>
  <c r="G5403" i="4"/>
  <c r="K5403" i="4"/>
  <c r="J5403" i="4"/>
  <c r="G4506" i="4"/>
  <c r="K4506" i="4"/>
  <c r="J4506" i="4"/>
  <c r="G5547" i="4"/>
  <c r="J5547" i="4"/>
  <c r="K5547" i="4"/>
  <c r="G4791" i="4"/>
  <c r="K4791" i="4"/>
  <c r="J4791" i="4"/>
  <c r="G4620" i="4"/>
  <c r="J4620" i="4"/>
  <c r="K4620" i="4"/>
  <c r="G5313" i="4"/>
  <c r="J5313" i="4"/>
  <c r="K5313" i="4"/>
  <c r="G4746" i="4"/>
  <c r="K4746" i="4"/>
  <c r="J4746" i="4"/>
  <c r="G4722" i="4"/>
  <c r="K4722" i="4"/>
  <c r="J4722" i="4"/>
  <c r="G5475" i="4"/>
  <c r="J5475" i="4"/>
  <c r="K5475" i="4"/>
  <c r="K4650" i="4"/>
  <c r="J4650" i="4"/>
  <c r="G4650" i="4"/>
  <c r="G4617" i="4"/>
  <c r="J4617" i="4"/>
  <c r="K4617" i="4"/>
  <c r="K4806" i="4"/>
  <c r="G4806" i="4"/>
  <c r="J4806" i="4"/>
  <c r="K4767" i="4"/>
  <c r="G4767" i="4"/>
  <c r="J4767" i="4"/>
  <c r="K5157" i="4"/>
  <c r="J5157" i="4"/>
  <c r="G5157" i="4"/>
  <c r="K4890" i="4"/>
  <c r="J4890" i="4"/>
  <c r="G4890" i="4"/>
  <c r="K4563" i="4"/>
  <c r="J4563" i="4"/>
  <c r="G4563" i="4"/>
  <c r="K4830" i="4"/>
  <c r="J4830" i="4"/>
  <c r="G4830" i="4"/>
  <c r="K5418" i="4"/>
  <c r="G5418" i="4"/>
  <c r="J5418" i="4"/>
  <c r="K4521" i="4"/>
  <c r="J4521" i="4"/>
  <c r="G4521" i="4"/>
  <c r="K5328" i="4"/>
  <c r="J5328" i="4"/>
  <c r="G5328" i="4"/>
  <c r="K5376" i="4"/>
  <c r="J5376" i="4"/>
  <c r="G5376" i="4"/>
  <c r="K5442" i="4"/>
  <c r="G5442" i="4"/>
  <c r="J5442" i="4"/>
  <c r="K5538" i="4"/>
  <c r="G5538" i="4"/>
  <c r="J5538" i="4"/>
  <c r="G4479" i="4"/>
  <c r="K4479" i="4"/>
  <c r="J4479" i="4"/>
  <c r="G4863" i="4"/>
  <c r="K4863" i="4"/>
  <c r="J4863" i="4"/>
  <c r="G4572" i="4"/>
  <c r="J4572" i="4"/>
  <c r="K4572" i="4"/>
  <c r="G5118" i="4"/>
  <c r="K5118" i="4"/>
  <c r="J5118" i="4"/>
  <c r="G4698" i="4"/>
  <c r="K4698" i="4"/>
  <c r="J4698" i="4"/>
  <c r="G4596" i="4"/>
  <c r="K4596" i="4"/>
  <c r="J4596" i="4"/>
  <c r="G5142" i="4"/>
  <c r="J5142" i="4"/>
  <c r="K5142" i="4"/>
  <c r="K5355" i="4"/>
  <c r="J5355" i="4"/>
  <c r="G5355" i="4"/>
  <c r="K5007" i="4"/>
  <c r="G5007" i="4"/>
  <c r="J5007" i="4"/>
  <c r="G4887" i="4"/>
  <c r="J4887" i="4"/>
  <c r="K4887" i="4"/>
  <c r="G4947" i="4"/>
  <c r="K4947" i="4"/>
  <c r="J4947" i="4"/>
  <c r="K5223" i="4"/>
  <c r="J5223" i="4"/>
  <c r="G5223" i="4"/>
  <c r="K5268" i="4"/>
  <c r="J5268" i="4"/>
  <c r="G5268" i="4"/>
  <c r="K4680" i="4"/>
  <c r="J4680" i="4"/>
  <c r="G4680" i="4"/>
  <c r="K4575" i="4"/>
  <c r="G4575" i="4"/>
  <c r="J4575" i="4"/>
  <c r="K5166" i="4"/>
  <c r="G5166" i="4"/>
  <c r="J5166" i="4"/>
  <c r="J5058" i="4"/>
  <c r="K5058" i="4"/>
  <c r="G5058" i="4"/>
  <c r="K5001" i="4"/>
  <c r="J5001" i="4"/>
  <c r="G5001" i="4"/>
  <c r="J4638" i="4"/>
  <c r="G4638" i="4"/>
  <c r="K4638" i="4"/>
  <c r="J4581" i="4"/>
  <c r="G4581" i="4"/>
  <c r="K4581" i="4"/>
  <c r="G4935" i="4"/>
  <c r="K4935" i="4"/>
  <c r="J4935" i="4"/>
  <c r="G5037" i="4"/>
  <c r="K5037" i="4"/>
  <c r="J5037" i="4"/>
  <c r="G5271" i="4"/>
  <c r="K5271" i="4"/>
  <c r="J5271" i="4"/>
  <c r="K5448" i="4"/>
  <c r="J5448" i="4"/>
  <c r="G5448" i="4"/>
  <c r="K5535" i="4"/>
  <c r="J5535" i="4"/>
  <c r="G5535" i="4"/>
  <c r="K5433" i="4"/>
  <c r="J5433" i="4"/>
  <c r="G5433" i="4"/>
  <c r="K4938" i="4"/>
  <c r="J4938" i="4"/>
  <c r="G4938" i="4"/>
  <c r="G4545" i="4"/>
  <c r="K4545" i="4"/>
  <c r="J4545" i="4"/>
  <c r="K4701" i="4"/>
  <c r="J4701" i="4"/>
  <c r="G4701" i="4"/>
  <c r="K5307" i="4"/>
  <c r="J5307" i="4"/>
  <c r="G5307" i="4"/>
  <c r="K5430" i="4"/>
  <c r="J5430" i="4"/>
  <c r="G5430" i="4"/>
  <c r="K5286" i="4"/>
  <c r="J5286" i="4"/>
  <c r="G5286" i="4"/>
  <c r="K4743" i="4"/>
  <c r="J4743" i="4"/>
  <c r="G4743" i="4"/>
  <c r="K4845" i="4"/>
  <c r="J4845" i="4"/>
  <c r="G4845" i="4"/>
  <c r="K5478" i="4"/>
  <c r="J5478" i="4"/>
  <c r="G5478" i="4"/>
  <c r="K4971" i="4"/>
  <c r="J4971" i="4"/>
  <c r="G4971" i="4"/>
  <c r="K5463" i="4"/>
  <c r="J5463" i="4"/>
  <c r="G5463" i="4"/>
  <c r="K5415" i="4"/>
  <c r="J5415" i="4"/>
  <c r="G5415" i="4"/>
  <c r="K5511" i="4"/>
  <c r="J5511" i="4"/>
  <c r="G5511" i="4"/>
  <c r="K4469" i="4"/>
  <c r="J4469" i="4"/>
  <c r="G4469" i="4"/>
  <c r="J4530" i="4"/>
  <c r="K4530" i="4"/>
  <c r="G4530" i="4"/>
  <c r="J4578" i="4"/>
  <c r="K4578" i="4"/>
  <c r="G4578" i="4"/>
  <c r="J5100" i="4"/>
  <c r="G5100" i="4"/>
  <c r="K5100" i="4"/>
  <c r="K4905" i="4"/>
  <c r="J4905" i="4"/>
  <c r="G4905" i="4"/>
  <c r="K4956" i="4"/>
  <c r="J4956" i="4"/>
  <c r="G4956" i="4"/>
  <c r="K5496" i="4"/>
  <c r="J5496" i="4"/>
  <c r="G5496" i="4"/>
  <c r="J5298" i="4"/>
  <c r="G5298" i="4"/>
  <c r="K5298" i="4"/>
  <c r="G5013" i="4"/>
  <c r="K5013" i="4"/>
  <c r="J5013" i="4"/>
  <c r="K4977" i="4"/>
  <c r="J4977" i="4"/>
  <c r="G4977" i="4"/>
  <c r="J5163" i="4"/>
  <c r="G5163" i="4"/>
  <c r="K5163" i="4"/>
  <c r="K5250" i="4"/>
  <c r="G5250" i="4"/>
  <c r="J5250" i="4"/>
  <c r="G5073" i="4"/>
  <c r="K5073" i="4"/>
  <c r="J5073" i="4"/>
  <c r="K5487" i="4"/>
  <c r="J5487" i="4"/>
  <c r="G5487" i="4"/>
  <c r="K4671" i="4"/>
  <c r="J4671" i="4"/>
  <c r="G4671" i="4"/>
  <c r="J5040" i="4"/>
  <c r="K5040" i="4"/>
  <c r="G5040" i="4"/>
  <c r="K4788" i="4"/>
  <c r="J4788" i="4"/>
  <c r="G4788" i="4"/>
  <c r="J4707" i="4"/>
  <c r="G4707" i="4"/>
  <c r="K4707" i="4"/>
  <c r="J5010" i="4"/>
  <c r="G5010" i="4"/>
  <c r="K5010" i="4"/>
  <c r="J5082" i="4"/>
  <c r="G5082" i="4"/>
  <c r="K5082" i="4"/>
  <c r="J4755" i="4"/>
  <c r="G4755" i="4"/>
  <c r="K4755" i="4"/>
  <c r="J5322" i="4"/>
  <c r="G5322" i="4"/>
  <c r="K5322" i="4"/>
  <c r="K5226" i="4"/>
  <c r="G5226" i="4"/>
  <c r="J5226" i="4"/>
  <c r="K5388" i="4"/>
  <c r="J5388" i="4"/>
  <c r="G5388" i="4"/>
  <c r="K4677" i="4"/>
  <c r="J4677" i="4"/>
  <c r="G4677" i="4"/>
  <c r="K5541" i="4"/>
  <c r="J5541" i="4"/>
  <c r="G5541" i="4"/>
  <c r="K5517" i="4"/>
  <c r="J5517" i="4"/>
  <c r="G5517" i="4"/>
  <c r="K4740" i="4"/>
  <c r="J4740" i="4"/>
  <c r="G4740" i="4"/>
  <c r="K5493" i="4"/>
  <c r="J5493" i="4"/>
  <c r="G5493" i="4"/>
  <c r="K5277" i="4"/>
  <c r="G5277" i="4"/>
  <c r="J5277" i="4"/>
  <c r="K4818" i="4"/>
  <c r="G4818" i="4"/>
  <c r="J4818" i="4"/>
  <c r="K4833" i="4"/>
  <c r="J4833" i="4"/>
  <c r="G4833" i="4"/>
  <c r="K4860" i="4"/>
  <c r="J4860" i="4"/>
  <c r="G4860" i="4"/>
  <c r="K5220" i="4"/>
  <c r="J5220" i="4"/>
  <c r="G5220" i="4"/>
  <c r="K4926" i="4"/>
  <c r="J4926" i="4"/>
  <c r="G4926" i="4"/>
  <c r="K4623" i="4"/>
  <c r="J4623" i="4"/>
  <c r="G4623" i="4"/>
  <c r="K5130" i="4"/>
  <c r="G5130" i="4"/>
  <c r="J5130" i="4"/>
  <c r="K4626" i="4"/>
  <c r="J4626" i="4"/>
  <c r="G4626" i="4"/>
  <c r="J5295" i="4"/>
  <c r="K5295" i="4"/>
  <c r="G5295" i="4"/>
  <c r="K5106" i="4"/>
  <c r="G5106" i="4"/>
  <c r="J5106" i="4"/>
  <c r="J4602" i="4"/>
  <c r="K4602" i="4"/>
  <c r="G4602" i="4"/>
  <c r="J4800" i="4"/>
  <c r="G4800" i="4"/>
  <c r="K4800" i="4"/>
  <c r="K4716" i="4"/>
  <c r="J4716" i="4"/>
  <c r="G4716" i="4"/>
  <c r="K4983" i="4"/>
  <c r="G4983" i="4"/>
  <c r="J4983" i="4"/>
  <c r="K5421" i="4"/>
  <c r="J5421" i="4"/>
  <c r="G5421" i="4"/>
  <c r="K5112" i="4"/>
  <c r="J5112" i="4"/>
  <c r="G5112" i="4"/>
  <c r="J5211" i="4"/>
  <c r="G5211" i="4"/>
  <c r="K5211" i="4"/>
  <c r="K4566" i="4"/>
  <c r="J4566" i="4"/>
  <c r="G4566" i="4"/>
  <c r="K5373" i="4"/>
  <c r="J5373" i="4"/>
  <c r="G5373" i="4"/>
  <c r="K5133" i="4"/>
  <c r="J5133" i="4"/>
  <c r="G5133" i="4"/>
  <c r="J4713" i="4"/>
  <c r="G4713" i="4"/>
  <c r="K4713" i="4"/>
  <c r="J5280" i="4"/>
  <c r="G5280" i="4"/>
  <c r="K5280" i="4"/>
  <c r="G5343" i="2"/>
  <c r="K5343" i="2"/>
  <c r="J5343" i="2"/>
  <c r="G5272" i="2"/>
  <c r="J5272" i="2"/>
  <c r="K5272" i="2"/>
  <c r="G5373" i="2"/>
  <c r="K5373" i="2"/>
  <c r="J5373" i="2"/>
  <c r="G5556" i="2"/>
  <c r="J5556" i="2"/>
  <c r="K5556" i="2"/>
  <c r="G4686" i="2"/>
  <c r="J4686" i="2"/>
  <c r="K4686" i="2"/>
  <c r="G4647" i="2"/>
  <c r="J4647" i="2"/>
  <c r="K4647" i="2"/>
  <c r="G5238" i="2"/>
  <c r="J5238" i="2"/>
  <c r="K5238" i="2"/>
  <c r="G4927" i="2"/>
  <c r="K4927" i="2"/>
  <c r="J4927" i="2"/>
  <c r="G5002" i="2"/>
  <c r="J5002" i="2"/>
  <c r="K5002" i="2"/>
  <c r="G5452" i="2"/>
  <c r="J5452" i="2"/>
  <c r="K5452" i="2"/>
  <c r="G4567" i="2"/>
  <c r="J4567" i="2"/>
  <c r="K4567" i="2"/>
  <c r="G4587" i="2"/>
  <c r="K4587" i="2"/>
  <c r="J4587" i="2"/>
  <c r="G5421" i="2"/>
  <c r="J5421" i="2"/>
  <c r="K5421" i="2"/>
  <c r="G5481" i="2"/>
  <c r="J5481" i="2"/>
  <c r="K5481" i="2"/>
  <c r="G4507" i="2"/>
  <c r="K4507" i="2"/>
  <c r="J4507" i="2"/>
  <c r="G4698" i="2"/>
  <c r="J4698" i="2"/>
  <c r="K4698" i="2"/>
  <c r="G4552" i="2"/>
  <c r="K4552" i="2"/>
  <c r="J4552" i="2"/>
  <c r="G4608" i="2"/>
  <c r="K4608" i="2"/>
  <c r="J4608" i="2"/>
  <c r="G4998" i="2"/>
  <c r="J4998" i="2"/>
  <c r="K4998" i="2"/>
  <c r="G5332" i="2"/>
  <c r="K5332" i="2"/>
  <c r="J5332" i="2"/>
  <c r="G5055" i="2"/>
  <c r="J5055" i="2"/>
  <c r="K5055" i="2"/>
  <c r="G5307" i="2"/>
  <c r="K5307" i="2"/>
  <c r="J5307" i="2"/>
  <c r="G5505" i="2"/>
  <c r="J5505" i="2"/>
  <c r="K5505" i="2"/>
  <c r="G5017" i="2"/>
  <c r="J5017" i="2"/>
  <c r="K5017" i="2"/>
  <c r="G4627" i="2"/>
  <c r="J4627" i="2"/>
  <c r="K4627" i="2"/>
  <c r="G5148" i="2"/>
  <c r="J5148" i="2"/>
  <c r="K5148" i="2"/>
  <c r="G4672" i="2"/>
  <c r="J4672" i="2"/>
  <c r="K4672" i="2"/>
  <c r="G5092" i="2"/>
  <c r="K5092" i="2"/>
  <c r="J5092" i="2"/>
  <c r="G5418" i="2"/>
  <c r="J5418" i="2"/>
  <c r="K5418" i="2"/>
  <c r="G4761" i="2"/>
  <c r="K4761" i="2"/>
  <c r="J4761" i="2"/>
  <c r="G4830" i="2"/>
  <c r="K4830" i="2"/>
  <c r="J4830" i="2"/>
  <c r="G4746" i="2"/>
  <c r="K4746" i="2"/>
  <c r="J4746" i="2"/>
  <c r="G5047" i="2"/>
  <c r="J5047" i="2"/>
  <c r="K5047" i="2"/>
  <c r="G5032" i="2"/>
  <c r="K5032" i="2"/>
  <c r="J5032" i="2"/>
  <c r="G4597" i="2"/>
  <c r="J4597" i="2"/>
  <c r="K4597" i="2"/>
  <c r="G5157" i="2"/>
  <c r="K5157" i="2"/>
  <c r="J5157" i="2"/>
  <c r="G5217" i="2"/>
  <c r="K5217" i="2"/>
  <c r="J5217" i="2"/>
  <c r="G4656" i="2"/>
  <c r="J4656" i="2"/>
  <c r="K4656" i="2"/>
  <c r="G4737" i="2"/>
  <c r="K4737" i="2"/>
  <c r="J4737" i="2"/>
  <c r="G5010" i="2"/>
  <c r="J5010" i="2"/>
  <c r="K5010" i="2"/>
  <c r="G4842" i="2"/>
  <c r="J4842" i="2"/>
  <c r="K4842" i="2"/>
  <c r="G5220" i="2"/>
  <c r="J5220" i="2"/>
  <c r="K5220" i="2"/>
  <c r="G5022" i="2"/>
  <c r="K5022" i="2"/>
  <c r="J5022" i="2"/>
  <c r="G4632" i="2"/>
  <c r="K4632" i="2"/>
  <c r="J4632" i="2"/>
  <c r="G4857" i="2"/>
  <c r="K4857" i="2"/>
  <c r="J4857" i="2"/>
  <c r="G5257" i="2"/>
  <c r="K5257" i="2"/>
  <c r="J5257" i="2"/>
  <c r="G5187" i="2"/>
  <c r="K5187" i="2"/>
  <c r="J5187" i="2"/>
  <c r="G4522" i="2"/>
  <c r="K4522" i="2"/>
  <c r="J4522" i="2"/>
  <c r="G5107" i="2"/>
  <c r="K5107" i="2"/>
  <c r="J5107" i="2"/>
  <c r="G4818" i="2"/>
  <c r="K4818" i="2"/>
  <c r="J4818" i="2"/>
  <c r="G5512" i="2"/>
  <c r="J5512" i="2"/>
  <c r="K5512" i="2"/>
  <c r="G5430" i="2"/>
  <c r="K5430" i="2"/>
  <c r="J5430" i="2"/>
  <c r="G4578" i="2"/>
  <c r="J4578" i="2"/>
  <c r="K4578" i="2"/>
  <c r="G5172" i="2"/>
  <c r="K5172" i="2"/>
  <c r="J5172" i="2"/>
  <c r="G4713" i="2"/>
  <c r="K4713" i="2"/>
  <c r="J4713" i="2"/>
  <c r="G4878" i="2"/>
  <c r="J4878" i="2"/>
  <c r="K4878" i="2"/>
  <c r="G4782" i="2"/>
  <c r="K4782" i="2"/>
  <c r="J4782" i="2"/>
  <c r="G4450" i="2"/>
  <c r="J4450" i="2"/>
  <c r="K4450" i="2"/>
  <c r="G4717" i="2"/>
  <c r="J4717" i="2"/>
  <c r="K4717" i="2"/>
  <c r="G4590" i="2"/>
  <c r="K4590" i="2"/>
  <c r="J4590" i="2"/>
  <c r="G5226" i="2"/>
  <c r="K5226" i="2"/>
  <c r="J5226" i="2"/>
  <c r="G5445" i="2"/>
  <c r="K5445" i="2"/>
  <c r="J5445" i="2"/>
  <c r="G5085" i="2"/>
  <c r="J5085" i="2"/>
  <c r="K5085" i="2"/>
  <c r="G5136" i="2"/>
  <c r="K5136" i="2"/>
  <c r="J5136" i="2"/>
  <c r="G4758" i="2"/>
  <c r="K4758" i="2"/>
  <c r="J4758" i="2"/>
  <c r="G5088" i="2"/>
  <c r="J5088" i="2"/>
  <c r="K5088" i="2"/>
  <c r="G4710" i="2"/>
  <c r="K4710" i="2"/>
  <c r="J4710" i="2"/>
  <c r="G5355" i="2"/>
  <c r="J5355" i="2"/>
  <c r="K5355" i="2"/>
  <c r="G5167" i="2"/>
  <c r="K5167" i="2"/>
  <c r="J5167" i="2"/>
  <c r="G4469" i="2"/>
  <c r="K4469" i="2"/>
  <c r="J4469" i="2"/>
  <c r="G4881" i="2"/>
  <c r="K4881" i="2"/>
  <c r="J4881" i="2"/>
  <c r="G4788" i="2"/>
  <c r="K4788" i="2"/>
  <c r="J4788" i="2"/>
  <c r="G5145" i="2"/>
  <c r="J5145" i="2"/>
  <c r="K5145" i="2"/>
  <c r="G5287" i="2"/>
  <c r="J5287" i="2"/>
  <c r="K5287" i="2"/>
  <c r="G5472" i="2"/>
  <c r="K5472" i="2"/>
  <c r="J5472" i="2"/>
  <c r="G4867" i="2"/>
  <c r="K4867" i="2"/>
  <c r="J4867" i="2"/>
  <c r="G4582" i="2"/>
  <c r="J4582" i="2"/>
  <c r="K4582" i="2"/>
  <c r="G4752" i="2"/>
  <c r="J4752" i="2"/>
  <c r="K4752" i="2"/>
  <c r="G5265" i="2"/>
  <c r="K5265" i="2"/>
  <c r="J5265" i="2"/>
  <c r="G5073" i="2"/>
  <c r="J5073" i="2"/>
  <c r="K5073" i="2"/>
  <c r="G5097" i="2"/>
  <c r="K5097" i="2"/>
  <c r="J5097" i="2"/>
  <c r="G5103" i="2"/>
  <c r="K5103" i="2"/>
  <c r="J5103" i="2"/>
  <c r="G5517" i="2"/>
  <c r="K5517" i="2"/>
  <c r="J5517" i="2"/>
  <c r="G4800" i="2"/>
  <c r="K4800" i="2"/>
  <c r="J4800" i="2"/>
  <c r="G4942" i="2"/>
  <c r="K4942" i="2"/>
  <c r="J4942" i="2"/>
  <c r="G4560" i="2"/>
  <c r="K4560" i="2"/>
  <c r="J4560" i="2"/>
  <c r="G5283" i="2"/>
  <c r="K5283" i="2"/>
  <c r="J5283" i="2"/>
  <c r="G5152" i="2"/>
  <c r="J5152" i="2"/>
  <c r="K5152" i="2"/>
  <c r="G4986" i="2"/>
  <c r="J4986" i="2"/>
  <c r="K4986" i="2"/>
  <c r="G5196" i="2"/>
  <c r="K5196" i="2"/>
  <c r="J5196" i="2"/>
  <c r="G5061" i="2"/>
  <c r="J5061" i="2"/>
  <c r="K5061" i="2"/>
  <c r="G5508" i="2"/>
  <c r="J5508" i="2"/>
  <c r="K5508" i="2"/>
  <c r="G5467" i="2"/>
  <c r="K5467" i="2"/>
  <c r="J5467" i="2"/>
  <c r="G5077" i="2"/>
  <c r="K5077" i="2"/>
  <c r="J5077" i="2"/>
  <c r="G5347" i="2"/>
  <c r="J5347" i="2"/>
  <c r="K5347" i="2"/>
  <c r="G4722" i="2"/>
  <c r="K4722" i="2"/>
  <c r="J4722" i="2"/>
  <c r="G4938" i="2"/>
  <c r="K4938" i="2"/>
  <c r="J4938" i="2"/>
  <c r="G5223" i="2"/>
  <c r="J5223" i="2"/>
  <c r="K5223" i="2"/>
  <c r="G5460" i="2"/>
  <c r="K5460" i="2"/>
  <c r="J5460" i="2"/>
  <c r="G4890" i="2"/>
  <c r="K4890" i="2"/>
  <c r="J4890" i="2"/>
  <c r="G4836" i="2"/>
  <c r="K4836" i="2"/>
  <c r="J4836" i="2"/>
  <c r="G4896" i="2"/>
  <c r="K4896" i="2"/>
  <c r="J4896" i="2"/>
  <c r="G4777" i="2"/>
  <c r="K4777" i="2"/>
  <c r="J4777" i="2"/>
  <c r="G5280" i="2"/>
  <c r="J5280" i="2"/>
  <c r="K5280" i="2"/>
  <c r="G5302" i="2"/>
  <c r="K5302" i="2"/>
  <c r="J5302" i="2"/>
  <c r="G4971" i="2"/>
  <c r="K4971" i="2"/>
  <c r="J4971" i="2"/>
  <c r="G4848" i="2"/>
  <c r="K4848" i="2"/>
  <c r="J4848" i="2"/>
  <c r="G4611" i="2"/>
  <c r="K4611" i="2"/>
  <c r="J4611" i="2"/>
  <c r="G4489" i="2"/>
  <c r="K4489" i="2"/>
  <c r="J4489" i="2"/>
  <c r="G4860" i="2"/>
  <c r="K4860" i="2"/>
  <c r="J4860" i="2"/>
  <c r="G4638" i="2"/>
  <c r="K4638" i="2"/>
  <c r="J4638" i="2"/>
  <c r="G4518" i="2"/>
  <c r="K4518" i="2"/>
  <c r="J4518" i="2"/>
  <c r="G4474" i="2"/>
  <c r="J4474" i="2"/>
  <c r="K4474" i="2"/>
  <c r="G5502" i="2"/>
  <c r="J5502" i="2"/>
  <c r="K5502" i="2"/>
  <c r="G4454" i="2"/>
  <c r="K4454" i="2"/>
  <c r="J4454" i="2"/>
  <c r="G5542" i="2"/>
  <c r="K5542" i="2"/>
  <c r="J5542" i="2"/>
  <c r="G4785" i="2"/>
  <c r="K4785" i="2"/>
  <c r="J4785" i="2"/>
  <c r="G5242" i="2"/>
  <c r="K5242" i="2"/>
  <c r="J5242" i="2"/>
  <c r="G5316" i="2"/>
  <c r="K5316" i="2"/>
  <c r="J5316" i="2"/>
  <c r="G4459" i="2"/>
  <c r="K4459" i="2"/>
  <c r="J4459" i="2"/>
  <c r="G4494" i="2"/>
  <c r="G4484" i="2"/>
  <c r="J4484" i="2"/>
  <c r="K4484" i="2"/>
  <c r="G5392" i="2"/>
  <c r="J5392" i="2"/>
  <c r="K5392" i="2"/>
  <c r="G5497" i="2"/>
  <c r="J5497" i="2"/>
  <c r="K5497" i="2"/>
  <c r="G4773" i="2"/>
  <c r="J4773" i="2"/>
  <c r="K4773" i="2"/>
  <c r="G4980" i="2"/>
  <c r="J4980" i="2"/>
  <c r="K4980" i="2"/>
  <c r="G5433" i="2"/>
  <c r="K5433" i="2"/>
  <c r="J5433" i="2"/>
  <c r="G4920" i="2"/>
  <c r="K4920" i="2"/>
  <c r="J4920" i="2"/>
  <c r="G4845" i="2"/>
  <c r="K4845" i="2"/>
  <c r="J4845" i="2"/>
  <c r="G4725" i="2"/>
  <c r="J4725" i="2"/>
  <c r="K4725" i="2"/>
  <c r="G5340" i="2"/>
  <c r="J5340" i="2"/>
  <c r="K5340" i="2"/>
  <c r="G4732" i="2"/>
  <c r="K4732" i="2"/>
  <c r="J4732" i="2"/>
  <c r="G4792" i="2"/>
  <c r="J4792" i="2"/>
  <c r="K4792" i="2"/>
  <c r="G4537" i="2"/>
  <c r="K4537" i="2"/>
  <c r="J4537" i="2"/>
  <c r="G4530" i="2"/>
  <c r="K4530" i="2"/>
  <c r="J4530" i="2"/>
  <c r="G4702" i="2"/>
  <c r="K4702" i="2"/>
  <c r="J4702" i="2"/>
  <c r="G5412" i="2"/>
  <c r="K5412" i="2"/>
  <c r="J5412" i="2"/>
  <c r="G4905" i="2"/>
  <c r="K4905" i="2"/>
  <c r="J4905" i="2"/>
  <c r="G5397" i="2"/>
  <c r="K5397" i="2"/>
  <c r="J5397" i="2"/>
  <c r="G4512" i="2"/>
  <c r="K4512" i="2"/>
  <c r="J4512" i="2"/>
  <c r="G5526" i="2"/>
  <c r="J5526" i="2"/>
  <c r="K5526" i="2"/>
  <c r="G5532" i="2"/>
  <c r="J5532" i="2"/>
  <c r="K5532" i="2"/>
  <c r="G4995" i="2"/>
  <c r="K4995" i="2"/>
  <c r="J4995" i="2"/>
  <c r="G4821" i="2"/>
  <c r="J4821" i="2"/>
  <c r="K4821" i="2"/>
  <c r="G4642" i="2"/>
  <c r="K4642" i="2"/>
  <c r="J4642" i="2"/>
  <c r="G5437" i="2"/>
  <c r="J5437" i="2"/>
  <c r="K5437" i="2"/>
  <c r="G4852" i="2"/>
  <c r="K4852" i="2"/>
  <c r="J4852" i="2"/>
  <c r="G4677" i="2"/>
  <c r="K4677" i="2"/>
  <c r="J4677" i="2"/>
  <c r="G5202" i="2"/>
  <c r="K5202" i="2"/>
  <c r="J5202" i="2"/>
  <c r="G5121" i="2"/>
  <c r="J5121" i="2"/>
  <c r="K5121" i="2"/>
  <c r="G5313" i="2"/>
  <c r="J5313" i="2"/>
  <c r="K5313" i="2"/>
  <c r="G4806" i="2"/>
  <c r="K4806" i="2"/>
  <c r="J4806" i="2"/>
  <c r="G5037" i="2"/>
  <c r="K5037" i="2"/>
  <c r="J5037" i="2"/>
  <c r="G5232" i="2"/>
  <c r="J5232" i="2"/>
  <c r="K5232" i="2"/>
  <c r="G4728" i="2"/>
  <c r="J4728" i="2"/>
  <c r="K4728" i="2"/>
  <c r="G4956" i="2"/>
  <c r="J4956" i="2"/>
  <c r="K4956" i="2"/>
  <c r="G5376" i="2"/>
  <c r="K5376" i="2"/>
  <c r="J5376" i="2"/>
  <c r="G5211" i="2"/>
  <c r="K5211" i="2"/>
  <c r="J5211" i="2"/>
  <c r="G5250" i="2"/>
  <c r="K5250" i="2"/>
  <c r="J5250" i="2"/>
  <c r="G4912" i="2"/>
  <c r="J4912" i="2"/>
  <c r="K4912" i="2"/>
  <c r="G5520" i="2"/>
  <c r="K5520" i="2"/>
  <c r="J5520" i="2"/>
  <c r="G5178" i="2"/>
  <c r="K5178" i="2"/>
  <c r="J5178" i="2"/>
  <c r="G4623" i="2"/>
  <c r="J4623" i="2"/>
  <c r="K4623" i="2"/>
  <c r="G5100" i="2"/>
  <c r="K5100" i="2"/>
  <c r="J5100" i="2"/>
  <c r="G5362" i="2"/>
  <c r="J5362" i="2"/>
  <c r="K5362" i="2"/>
  <c r="G4464" i="2"/>
  <c r="K4464" i="2"/>
  <c r="J4464" i="2"/>
  <c r="G4479" i="2"/>
  <c r="G5182" i="2"/>
  <c r="K5182" i="2"/>
  <c r="J5182" i="2"/>
  <c r="G5406" i="2"/>
  <c r="K5406" i="2"/>
  <c r="J5406" i="2"/>
  <c r="G5163" i="2"/>
  <c r="K5163" i="2"/>
  <c r="J5163" i="2"/>
  <c r="K5347" i="5" l="1"/>
  <c r="J5347" i="5"/>
  <c r="G5347" i="5"/>
  <c r="J4732" i="5"/>
  <c r="K4732" i="5"/>
  <c r="G4732" i="5"/>
  <c r="K4612" i="5"/>
  <c r="J4612" i="5"/>
  <c r="G4612" i="5"/>
  <c r="K4942" i="5"/>
  <c r="J4942" i="5"/>
  <c r="G4942" i="5"/>
  <c r="K5137" i="5"/>
  <c r="J5137" i="5"/>
  <c r="G5137" i="5"/>
  <c r="G4702" i="5"/>
  <c r="K4702" i="5"/>
  <c r="J4702" i="5"/>
  <c r="K5122" i="5"/>
  <c r="J5122" i="5"/>
  <c r="G5122" i="5"/>
  <c r="K5182" i="5"/>
  <c r="G5182" i="5"/>
  <c r="J5182" i="5"/>
  <c r="K4822" i="5"/>
  <c r="J4822" i="5"/>
  <c r="G4822" i="5"/>
  <c r="K5257" i="5"/>
  <c r="J5257" i="5"/>
  <c r="G5257" i="5"/>
  <c r="J5512" i="5"/>
  <c r="K5512" i="5"/>
  <c r="G5512" i="5"/>
  <c r="K5407" i="5"/>
  <c r="G5407" i="5"/>
  <c r="J5407" i="5"/>
  <c r="G5107" i="5"/>
  <c r="K5107" i="5"/>
  <c r="J5107" i="5"/>
  <c r="G4867" i="5"/>
  <c r="J4867" i="5"/>
  <c r="K4867" i="5"/>
  <c r="G5287" i="5"/>
  <c r="K5287" i="5"/>
  <c r="J5287" i="5"/>
  <c r="K4747" i="5"/>
  <c r="J4747" i="5"/>
  <c r="G4747" i="5"/>
  <c r="K5332" i="5"/>
  <c r="J5332" i="5"/>
  <c r="G5332" i="5"/>
  <c r="K4717" i="5"/>
  <c r="J4717" i="5"/>
  <c r="G4717" i="5"/>
  <c r="K4465" i="5"/>
  <c r="J4465" i="5"/>
  <c r="G4465" i="5"/>
  <c r="K4485" i="5"/>
  <c r="G4485" i="5"/>
  <c r="J4485" i="5"/>
  <c r="J4567" i="5"/>
  <c r="K4567" i="5"/>
  <c r="G4567" i="5"/>
  <c r="J4972" i="5"/>
  <c r="K4972" i="5"/>
  <c r="G4972" i="5"/>
  <c r="K5002" i="5"/>
  <c r="J5002" i="5"/>
  <c r="G5002" i="5"/>
  <c r="K5272" i="5"/>
  <c r="J5272" i="5"/>
  <c r="G5272" i="5"/>
  <c r="J5542" i="5"/>
  <c r="G5542" i="5"/>
  <c r="K5542" i="5"/>
  <c r="K5557" i="5"/>
  <c r="J5557" i="5"/>
  <c r="G5557" i="5"/>
  <c r="K4522" i="5"/>
  <c r="J4522" i="5"/>
  <c r="G4522" i="5"/>
  <c r="K5437" i="5"/>
  <c r="J5437" i="5"/>
  <c r="G5437" i="5"/>
  <c r="K5152" i="5"/>
  <c r="J5152" i="5"/>
  <c r="G5152" i="5"/>
  <c r="K4987" i="5"/>
  <c r="J4987" i="5"/>
  <c r="G4987" i="5"/>
  <c r="J4882" i="5"/>
  <c r="G4882" i="5"/>
  <c r="K4882" i="5"/>
  <c r="K4582" i="5"/>
  <c r="G4582" i="5"/>
  <c r="J4582" i="5"/>
  <c r="J4897" i="5"/>
  <c r="K4897" i="5"/>
  <c r="G4897" i="5"/>
  <c r="J5077" i="5"/>
  <c r="G5077" i="5"/>
  <c r="K5077" i="5"/>
  <c r="G4455" i="5"/>
  <c r="K4455" i="5"/>
  <c r="J4455" i="5"/>
  <c r="J5317" i="5"/>
  <c r="G5317" i="5"/>
  <c r="K5317" i="5"/>
  <c r="G4597" i="5"/>
  <c r="K4597" i="5"/>
  <c r="J4597" i="5"/>
  <c r="K5527" i="5"/>
  <c r="J5527" i="5"/>
  <c r="G5527" i="5"/>
  <c r="K4837" i="5"/>
  <c r="G4837" i="5"/>
  <c r="J4837" i="5"/>
  <c r="K4450" i="5"/>
  <c r="J4450" i="5"/>
  <c r="G4450" i="5"/>
  <c r="K4537" i="5"/>
  <c r="J4537" i="5"/>
  <c r="G4537" i="5"/>
  <c r="J4657" i="5"/>
  <c r="G4657" i="5"/>
  <c r="K4657" i="5"/>
  <c r="K4475" i="5"/>
  <c r="J4475" i="5"/>
  <c r="G4475" i="5"/>
  <c r="K4672" i="5"/>
  <c r="J4672" i="5"/>
  <c r="G4672" i="5"/>
  <c r="J4507" i="5"/>
  <c r="G4507" i="5"/>
  <c r="K4507" i="5"/>
  <c r="K4461" i="5"/>
  <c r="G4461" i="5"/>
  <c r="J4461" i="5"/>
  <c r="J5423" i="5"/>
  <c r="K5423" i="5"/>
  <c r="G5423" i="5"/>
  <c r="K5198" i="5"/>
  <c r="J5198" i="5"/>
  <c r="G5198" i="5"/>
  <c r="G4928" i="5"/>
  <c r="J4928" i="5"/>
  <c r="K4928" i="5"/>
  <c r="G5243" i="5"/>
  <c r="K5243" i="5"/>
  <c r="J5243" i="5"/>
  <c r="K5018" i="5"/>
  <c r="J5018" i="5"/>
  <c r="G5018" i="5"/>
  <c r="K5363" i="5"/>
  <c r="J5363" i="5"/>
  <c r="G5363" i="5"/>
  <c r="J5048" i="5"/>
  <c r="G5048" i="5"/>
  <c r="K5048" i="5"/>
  <c r="K5168" i="5"/>
  <c r="G5168" i="5"/>
  <c r="J5168" i="5"/>
  <c r="K5453" i="5"/>
  <c r="J5453" i="5"/>
  <c r="G5453" i="5"/>
  <c r="J4913" i="5"/>
  <c r="K4913" i="5"/>
  <c r="G4913" i="5"/>
  <c r="K4491" i="5"/>
  <c r="J4491" i="5"/>
  <c r="G4491" i="5"/>
  <c r="G5483" i="5"/>
  <c r="K5483" i="5"/>
  <c r="J5483" i="5"/>
  <c r="K5498" i="5"/>
  <c r="J5498" i="5"/>
  <c r="G5498" i="5"/>
  <c r="K4763" i="5"/>
  <c r="J4763" i="5"/>
  <c r="G4763" i="5"/>
  <c r="K4958" i="5"/>
  <c r="J4958" i="5"/>
  <c r="G4958" i="5"/>
  <c r="J5303" i="5"/>
  <c r="K5303" i="5"/>
  <c r="G5303" i="5"/>
  <c r="J5393" i="5"/>
  <c r="G5393" i="5"/>
  <c r="K5393" i="5"/>
  <c r="G4808" i="5"/>
  <c r="K4808" i="5"/>
  <c r="J4808" i="5"/>
  <c r="J5093" i="5"/>
  <c r="G5093" i="5"/>
  <c r="K5093" i="5"/>
  <c r="K4496" i="5"/>
  <c r="J4496" i="5"/>
  <c r="G4496" i="5"/>
  <c r="K5213" i="5"/>
  <c r="J5213" i="5"/>
  <c r="G5213" i="5"/>
  <c r="J5228" i="5"/>
  <c r="G5228" i="5"/>
  <c r="K5228" i="5"/>
  <c r="G4643" i="5"/>
  <c r="K4643" i="5"/>
  <c r="J4643" i="5"/>
  <c r="J5468" i="5"/>
  <c r="G5468" i="5"/>
  <c r="K5468" i="5"/>
  <c r="G5063" i="5"/>
  <c r="K5063" i="5"/>
  <c r="J5063" i="5"/>
  <c r="J5378" i="5"/>
  <c r="G5378" i="5"/>
  <c r="K5378" i="5"/>
  <c r="K4688" i="5"/>
  <c r="J4688" i="5"/>
  <c r="G4688" i="5"/>
  <c r="K4553" i="5"/>
  <c r="J4553" i="5"/>
  <c r="G4553" i="5"/>
  <c r="K4481" i="5"/>
  <c r="J4481" i="5"/>
  <c r="G4481" i="5"/>
  <c r="K4853" i="5"/>
  <c r="G4853" i="5"/>
  <c r="J4853" i="5"/>
  <c r="J4628" i="5"/>
  <c r="G4628" i="5"/>
  <c r="K4628" i="5"/>
  <c r="G4471" i="5"/>
  <c r="K4471" i="5"/>
  <c r="J4471" i="5"/>
  <c r="K5033" i="5"/>
  <c r="J5033" i="5"/>
  <c r="G5033" i="5"/>
  <c r="K4778" i="5"/>
  <c r="J4778" i="5"/>
  <c r="G4778" i="5"/>
  <c r="J4793" i="5"/>
  <c r="K4793" i="5"/>
  <c r="G4793" i="5"/>
  <c r="J5272" i="4"/>
  <c r="G5272" i="4"/>
  <c r="K5272" i="4"/>
  <c r="J4792" i="4"/>
  <c r="G4792" i="4"/>
  <c r="K4792" i="4"/>
  <c r="K4507" i="4"/>
  <c r="J4507" i="4"/>
  <c r="G4507" i="4"/>
  <c r="G4882" i="4"/>
  <c r="K4882" i="4"/>
  <c r="J4882" i="4"/>
  <c r="G5152" i="4"/>
  <c r="K5152" i="4"/>
  <c r="J5152" i="4"/>
  <c r="K4490" i="4"/>
  <c r="J4490" i="4"/>
  <c r="G4490" i="4"/>
  <c r="J4912" i="4"/>
  <c r="G4912" i="4"/>
  <c r="K4912" i="4"/>
  <c r="K4642" i="4"/>
  <c r="J4642" i="4"/>
  <c r="G4642" i="4"/>
  <c r="K5422" i="4"/>
  <c r="J5422" i="4"/>
  <c r="G5422" i="4"/>
  <c r="J5227" i="4"/>
  <c r="G5227" i="4"/>
  <c r="K5227" i="4"/>
  <c r="G4470" i="4"/>
  <c r="J4470" i="4"/>
  <c r="K4470" i="4"/>
  <c r="K5287" i="4"/>
  <c r="J5287" i="4"/>
  <c r="G5287" i="4"/>
  <c r="K4582" i="4"/>
  <c r="J4582" i="4"/>
  <c r="G4582" i="4"/>
  <c r="J5002" i="4"/>
  <c r="G5002" i="4"/>
  <c r="K5002" i="4"/>
  <c r="K5167" i="4"/>
  <c r="J5167" i="4"/>
  <c r="G5167" i="4"/>
  <c r="G4522" i="4"/>
  <c r="K4522" i="4"/>
  <c r="J4522" i="4"/>
  <c r="J4450" i="4"/>
  <c r="G4450" i="4"/>
  <c r="K4450" i="4"/>
  <c r="K4822" i="4"/>
  <c r="G4822" i="4"/>
  <c r="J4822" i="4"/>
  <c r="K4475" i="4"/>
  <c r="J4475" i="4"/>
  <c r="G4475" i="4"/>
  <c r="K5212" i="4"/>
  <c r="J5212" i="4"/>
  <c r="G5212" i="4"/>
  <c r="J5107" i="4"/>
  <c r="G5107" i="4"/>
  <c r="K5107" i="4"/>
  <c r="K4927" i="4"/>
  <c r="J4927" i="4"/>
  <c r="G4927" i="4"/>
  <c r="K4672" i="4"/>
  <c r="J4672" i="4"/>
  <c r="G4672" i="4"/>
  <c r="K5497" i="4"/>
  <c r="J5497" i="4"/>
  <c r="G5497" i="4"/>
  <c r="K5512" i="4"/>
  <c r="J5512" i="4"/>
  <c r="G5512" i="4"/>
  <c r="G5377" i="4"/>
  <c r="K5377" i="4"/>
  <c r="J5377" i="4"/>
  <c r="K4552" i="4"/>
  <c r="J4552" i="4"/>
  <c r="G4552" i="4"/>
  <c r="K5527" i="4"/>
  <c r="J5527" i="4"/>
  <c r="G5527" i="4"/>
  <c r="K5347" i="4"/>
  <c r="J5347" i="4"/>
  <c r="G5347" i="4"/>
  <c r="G5392" i="4"/>
  <c r="K5392" i="4"/>
  <c r="J5392" i="4"/>
  <c r="K4460" i="4"/>
  <c r="J4460" i="4"/>
  <c r="G4460" i="4"/>
  <c r="G4612" i="4"/>
  <c r="K4612" i="4"/>
  <c r="J4612" i="4"/>
  <c r="G4537" i="4"/>
  <c r="J4537" i="4"/>
  <c r="K4537" i="4"/>
  <c r="K4627" i="4"/>
  <c r="J4627" i="4"/>
  <c r="G4627" i="4"/>
  <c r="K4702" i="4"/>
  <c r="G4702" i="4"/>
  <c r="J4702" i="4"/>
  <c r="K5557" i="4"/>
  <c r="J5557" i="4"/>
  <c r="G5557" i="4"/>
  <c r="K4762" i="4"/>
  <c r="G4762" i="4"/>
  <c r="J4762" i="4"/>
  <c r="J4495" i="4"/>
  <c r="G4495" i="4"/>
  <c r="K4495" i="4"/>
  <c r="K5197" i="4"/>
  <c r="J5197" i="4"/>
  <c r="G5197" i="4"/>
  <c r="K5482" i="4"/>
  <c r="G5482" i="4"/>
  <c r="J5482" i="4"/>
  <c r="G4657" i="4"/>
  <c r="K4657" i="4"/>
  <c r="J4657" i="4"/>
  <c r="K4972" i="4"/>
  <c r="J4972" i="4"/>
  <c r="G4972" i="4"/>
  <c r="K4987" i="4"/>
  <c r="J4987" i="4"/>
  <c r="G4987" i="4"/>
  <c r="K4732" i="4"/>
  <c r="J4732" i="4"/>
  <c r="G4732" i="4"/>
  <c r="K4837" i="4"/>
  <c r="J4837" i="4"/>
  <c r="G4837" i="4"/>
  <c r="K5077" i="4"/>
  <c r="J5077" i="4"/>
  <c r="G5077" i="4"/>
  <c r="K5047" i="4"/>
  <c r="G5047" i="4"/>
  <c r="J5047" i="4"/>
  <c r="K4567" i="4"/>
  <c r="J4567" i="4"/>
  <c r="G4567" i="4"/>
  <c r="J4597" i="4"/>
  <c r="G4597" i="4"/>
  <c r="K4597" i="4"/>
  <c r="G5302" i="4"/>
  <c r="J5302" i="4"/>
  <c r="K5302" i="4"/>
  <c r="J5032" i="4"/>
  <c r="K5032" i="4"/>
  <c r="G5032" i="4"/>
  <c r="G4942" i="4"/>
  <c r="K4942" i="4"/>
  <c r="J4942" i="4"/>
  <c r="G4485" i="4"/>
  <c r="K4485" i="4"/>
  <c r="J4485" i="4"/>
  <c r="K5242" i="4"/>
  <c r="G5242" i="4"/>
  <c r="J5242" i="4"/>
  <c r="J5257" i="4"/>
  <c r="K5257" i="4"/>
  <c r="G5257" i="4"/>
  <c r="K5317" i="4"/>
  <c r="J5317" i="4"/>
  <c r="G5317" i="4"/>
  <c r="K5407" i="4"/>
  <c r="J5407" i="4"/>
  <c r="G5407" i="4"/>
  <c r="K4852" i="4"/>
  <c r="J4852" i="4"/>
  <c r="G4852" i="4"/>
  <c r="J4867" i="4"/>
  <c r="G4867" i="4"/>
  <c r="K4867" i="4"/>
  <c r="J5452" i="4"/>
  <c r="G5452" i="4"/>
  <c r="K5452" i="4"/>
  <c r="J5182" i="4"/>
  <c r="G5182" i="4"/>
  <c r="K5182" i="4"/>
  <c r="K5542" i="4"/>
  <c r="J5542" i="4"/>
  <c r="G5542" i="4"/>
  <c r="K4957" i="4"/>
  <c r="J4957" i="4"/>
  <c r="G4957" i="4"/>
  <c r="J4747" i="4"/>
  <c r="G4747" i="4"/>
  <c r="K4747" i="4"/>
  <c r="K5017" i="4"/>
  <c r="J5017" i="4"/>
  <c r="G5017" i="4"/>
  <c r="J4777" i="4"/>
  <c r="K4777" i="4"/>
  <c r="G4777" i="4"/>
  <c r="K4687" i="4"/>
  <c r="J4687" i="4"/>
  <c r="G4687" i="4"/>
  <c r="K5332" i="4"/>
  <c r="J5332" i="4"/>
  <c r="G5332" i="4"/>
  <c r="J5362" i="4"/>
  <c r="G5362" i="4"/>
  <c r="K5362" i="4"/>
  <c r="G5467" i="4"/>
  <c r="J5467" i="4"/>
  <c r="K5467" i="4"/>
  <c r="K4717" i="4"/>
  <c r="J4717" i="4"/>
  <c r="G4717" i="4"/>
  <c r="J4480" i="4"/>
  <c r="G4480" i="4"/>
  <c r="K4480" i="4"/>
  <c r="G4807" i="4"/>
  <c r="K4807" i="4"/>
  <c r="J4807" i="4"/>
  <c r="K5122" i="4"/>
  <c r="G5122" i="4"/>
  <c r="J5122" i="4"/>
  <c r="K4465" i="4"/>
  <c r="J4465" i="4"/>
  <c r="G4465" i="4"/>
  <c r="K5137" i="4"/>
  <c r="J5137" i="4"/>
  <c r="G5137" i="4"/>
  <c r="K5437" i="4"/>
  <c r="J5437" i="4"/>
  <c r="G5437" i="4"/>
  <c r="K4897" i="4"/>
  <c r="G4897" i="4"/>
  <c r="J4897" i="4"/>
  <c r="J5092" i="4"/>
  <c r="G5092" i="4"/>
  <c r="K5092" i="4"/>
  <c r="G5062" i="4"/>
  <c r="K5062" i="4"/>
  <c r="J5062" i="4"/>
  <c r="G4455" i="4"/>
  <c r="K4455" i="4"/>
  <c r="J4455" i="4"/>
  <c r="G4480" i="2"/>
  <c r="J4480" i="2"/>
  <c r="K4480" i="2"/>
  <c r="G4822" i="2"/>
  <c r="K4822" i="2"/>
  <c r="J4822" i="2"/>
  <c r="G4703" i="2"/>
  <c r="K4703" i="2"/>
  <c r="J4703" i="2"/>
  <c r="G4733" i="2"/>
  <c r="J4733" i="2"/>
  <c r="K4733" i="2"/>
  <c r="G5498" i="2"/>
  <c r="K5498" i="2"/>
  <c r="J5498" i="2"/>
  <c r="G5243" i="2"/>
  <c r="K5243" i="2"/>
  <c r="J5243" i="2"/>
  <c r="G4490" i="2"/>
  <c r="K4490" i="2"/>
  <c r="J4490" i="2"/>
  <c r="G5468" i="2"/>
  <c r="J5468" i="2"/>
  <c r="K5468" i="2"/>
  <c r="G4523" i="2"/>
  <c r="J4523" i="2"/>
  <c r="K4523" i="2"/>
  <c r="G5033" i="2"/>
  <c r="K5033" i="2"/>
  <c r="J5033" i="2"/>
  <c r="G4747" i="2"/>
  <c r="K4747" i="2"/>
  <c r="J4747" i="2"/>
  <c r="G4628" i="2"/>
  <c r="J4628" i="2"/>
  <c r="K4628" i="2"/>
  <c r="G5333" i="2"/>
  <c r="J5333" i="2"/>
  <c r="K5333" i="2"/>
  <c r="G5482" i="2"/>
  <c r="K5482" i="2"/>
  <c r="J5482" i="2"/>
  <c r="G4687" i="2"/>
  <c r="K4687" i="2"/>
  <c r="J4687" i="2"/>
  <c r="G4460" i="2"/>
  <c r="J4460" i="2"/>
  <c r="K4460" i="2"/>
  <c r="G4897" i="2"/>
  <c r="K4897" i="2"/>
  <c r="J4897" i="2"/>
  <c r="G4868" i="2"/>
  <c r="K4868" i="2"/>
  <c r="J4868" i="2"/>
  <c r="G4470" i="2"/>
  <c r="J4470" i="2"/>
  <c r="K4470" i="2"/>
  <c r="G4451" i="2"/>
  <c r="J4451" i="2"/>
  <c r="K4451" i="2"/>
  <c r="G4673" i="2"/>
  <c r="J4673" i="2"/>
  <c r="K4673" i="2"/>
  <c r="G4508" i="2"/>
  <c r="J4508" i="2"/>
  <c r="K4508" i="2"/>
  <c r="G5003" i="2"/>
  <c r="K5003" i="2"/>
  <c r="J5003" i="2"/>
  <c r="G4793" i="2"/>
  <c r="J4793" i="2"/>
  <c r="K4793" i="2"/>
  <c r="G5407" i="2"/>
  <c r="K5407" i="2"/>
  <c r="J5407" i="2"/>
  <c r="G5377" i="2"/>
  <c r="J5377" i="2"/>
  <c r="K5377" i="2"/>
  <c r="G5122" i="2"/>
  <c r="K5122" i="2"/>
  <c r="J5122" i="2"/>
  <c r="G4853" i="2"/>
  <c r="J4853" i="2"/>
  <c r="K4853" i="2"/>
  <c r="G4972" i="2"/>
  <c r="K4972" i="2"/>
  <c r="J4972" i="2"/>
  <c r="G5288" i="2"/>
  <c r="K5288" i="2"/>
  <c r="J5288" i="2"/>
  <c r="G4657" i="2"/>
  <c r="K4657" i="2"/>
  <c r="J4657" i="2"/>
  <c r="G5048" i="2"/>
  <c r="K5048" i="2"/>
  <c r="J5048" i="2"/>
  <c r="G4553" i="2"/>
  <c r="J4553" i="2"/>
  <c r="K4553" i="2"/>
  <c r="G4568" i="2"/>
  <c r="K4568" i="2"/>
  <c r="J4568" i="2"/>
  <c r="G5273" i="2"/>
  <c r="J5273" i="2"/>
  <c r="K5273" i="2"/>
  <c r="G5317" i="2"/>
  <c r="J5317" i="2"/>
  <c r="K5317" i="2"/>
  <c r="G4807" i="2"/>
  <c r="K4807" i="2"/>
  <c r="J4807" i="2"/>
  <c r="G4643" i="2"/>
  <c r="J4643" i="2"/>
  <c r="K4643" i="2"/>
  <c r="G5527" i="2"/>
  <c r="K5527" i="2"/>
  <c r="J5527" i="2"/>
  <c r="G4485" i="2"/>
  <c r="K4485" i="2"/>
  <c r="J4485" i="2"/>
  <c r="G4475" i="2"/>
  <c r="K4475" i="2"/>
  <c r="J4475" i="2"/>
  <c r="G4612" i="2"/>
  <c r="J4612" i="2"/>
  <c r="K4612" i="2"/>
  <c r="G4778" i="2"/>
  <c r="K4778" i="2"/>
  <c r="J4778" i="2"/>
  <c r="G5078" i="2"/>
  <c r="K5078" i="2"/>
  <c r="J5078" i="2"/>
  <c r="G5197" i="2"/>
  <c r="K5197" i="2"/>
  <c r="J5197" i="2"/>
  <c r="G5153" i="2"/>
  <c r="J5153" i="2"/>
  <c r="K5153" i="2"/>
  <c r="G4598" i="2"/>
  <c r="J4598" i="2"/>
  <c r="K4598" i="2"/>
  <c r="G5018" i="2"/>
  <c r="K5018" i="2"/>
  <c r="J5018" i="2"/>
  <c r="G4455" i="2"/>
  <c r="J4455" i="2"/>
  <c r="K4455" i="2"/>
  <c r="G4882" i="2"/>
  <c r="K4882" i="2"/>
  <c r="J4882" i="2"/>
  <c r="G5168" i="2"/>
  <c r="K5168" i="2"/>
  <c r="J5168" i="2"/>
  <c r="G5137" i="2"/>
  <c r="J5137" i="2"/>
  <c r="K5137" i="2"/>
  <c r="G5422" i="2"/>
  <c r="K5422" i="2"/>
  <c r="J5422" i="2"/>
  <c r="G5453" i="2"/>
  <c r="K5453" i="2"/>
  <c r="J5453" i="2"/>
  <c r="G5557" i="2"/>
  <c r="K5557" i="2"/>
  <c r="J5557" i="2"/>
  <c r="G5183" i="2"/>
  <c r="J5183" i="2"/>
  <c r="K5183" i="2"/>
  <c r="G5393" i="2"/>
  <c r="K5393" i="2"/>
  <c r="J5393" i="2"/>
  <c r="G4495" i="2"/>
  <c r="K4495" i="2"/>
  <c r="J4495" i="2"/>
  <c r="G5543" i="2"/>
  <c r="K5543" i="2"/>
  <c r="J5543" i="2"/>
  <c r="G4837" i="2"/>
  <c r="J4837" i="2"/>
  <c r="K4837" i="2"/>
  <c r="G4943" i="2"/>
  <c r="K4943" i="2"/>
  <c r="J4943" i="2"/>
  <c r="G4718" i="2"/>
  <c r="J4718" i="2"/>
  <c r="K4718" i="2"/>
  <c r="G4465" i="2"/>
  <c r="K4465" i="2"/>
  <c r="J4465" i="2"/>
  <c r="G5303" i="2"/>
  <c r="J5303" i="2"/>
  <c r="K5303" i="2"/>
  <c r="G5363" i="2"/>
  <c r="K5363" i="2"/>
  <c r="J5363" i="2"/>
  <c r="G4913" i="2"/>
  <c r="K4913" i="2"/>
  <c r="J4913" i="2"/>
  <c r="G5212" i="2"/>
  <c r="K5212" i="2"/>
  <c r="J5212" i="2"/>
  <c r="G4957" i="2"/>
  <c r="K4957" i="2"/>
  <c r="J4957" i="2"/>
  <c r="G5438" i="2"/>
  <c r="J5438" i="2"/>
  <c r="K5438" i="2"/>
  <c r="G5348" i="2"/>
  <c r="J5348" i="2"/>
  <c r="K5348" i="2"/>
  <c r="G4583" i="2"/>
  <c r="J4583" i="2"/>
  <c r="K4583" i="2"/>
  <c r="G5227" i="2"/>
  <c r="K5227" i="2"/>
  <c r="J5227" i="2"/>
  <c r="G5513" i="2"/>
  <c r="J5513" i="2"/>
  <c r="K5513" i="2"/>
  <c r="G5108" i="2"/>
  <c r="K5108" i="2"/>
  <c r="J5108" i="2"/>
  <c r="G5093" i="2"/>
  <c r="J5093" i="2"/>
  <c r="K5093" i="2"/>
  <c r="G4928" i="2"/>
  <c r="K4928" i="2"/>
  <c r="J4928" i="2"/>
  <c r="G4538" i="2"/>
  <c r="J4538" i="2"/>
  <c r="K4538" i="2"/>
  <c r="G5062" i="2"/>
  <c r="K5062" i="2"/>
  <c r="J5062" i="2"/>
  <c r="G4987" i="2"/>
  <c r="J4987" i="2"/>
  <c r="K4987" i="2"/>
  <c r="G5258" i="2"/>
  <c r="K5258" i="2"/>
  <c r="J5258" i="2"/>
  <c r="G4762" i="2"/>
  <c r="J4762" i="2"/>
  <c r="K4762" i="2"/>
  <c r="G4718" i="5" l="1"/>
  <c r="K4718" i="5"/>
  <c r="J4718" i="5"/>
  <c r="J4748" i="5"/>
  <c r="G4748" i="5"/>
  <c r="K4748" i="5"/>
  <c r="K4673" i="5"/>
  <c r="J4673" i="5"/>
  <c r="G4673" i="5"/>
  <c r="K4451" i="5"/>
  <c r="J4451" i="5"/>
  <c r="G4451" i="5"/>
  <c r="K5528" i="5"/>
  <c r="G5528" i="5"/>
  <c r="J5528" i="5"/>
  <c r="K4988" i="5"/>
  <c r="J4988" i="5"/>
  <c r="G4988" i="5"/>
  <c r="J5438" i="5"/>
  <c r="G5438" i="5"/>
  <c r="K5438" i="5"/>
  <c r="J4973" i="5"/>
  <c r="G4973" i="5"/>
  <c r="K4973" i="5"/>
  <c r="J5183" i="5"/>
  <c r="K5183" i="5"/>
  <c r="G5183" i="5"/>
  <c r="G4658" i="5"/>
  <c r="K4658" i="5"/>
  <c r="J4658" i="5"/>
  <c r="G4583" i="5"/>
  <c r="K4583" i="5"/>
  <c r="J4583" i="5"/>
  <c r="J4868" i="5"/>
  <c r="K4868" i="5"/>
  <c r="G4868" i="5"/>
  <c r="K4703" i="5"/>
  <c r="J4703" i="5"/>
  <c r="G4703" i="5"/>
  <c r="J4733" i="5"/>
  <c r="G4733" i="5"/>
  <c r="K4733" i="5"/>
  <c r="G5273" i="5"/>
  <c r="K5273" i="5"/>
  <c r="J5273" i="5"/>
  <c r="J4486" i="5"/>
  <c r="K4486" i="5"/>
  <c r="G4486" i="5"/>
  <c r="J5408" i="5"/>
  <c r="K5408" i="5"/>
  <c r="G5408" i="5"/>
  <c r="K5258" i="5"/>
  <c r="J5258" i="5"/>
  <c r="G5258" i="5"/>
  <c r="J4943" i="5"/>
  <c r="K4943" i="5"/>
  <c r="G4943" i="5"/>
  <c r="G5318" i="5"/>
  <c r="J5318" i="5"/>
  <c r="K5318" i="5"/>
  <c r="K5078" i="5"/>
  <c r="J5078" i="5"/>
  <c r="G5078" i="5"/>
  <c r="J5003" i="5"/>
  <c r="G5003" i="5"/>
  <c r="K5003" i="5"/>
  <c r="K4466" i="5"/>
  <c r="J4466" i="5"/>
  <c r="G4466" i="5"/>
  <c r="K5333" i="5"/>
  <c r="J5333" i="5"/>
  <c r="G5333" i="5"/>
  <c r="J5138" i="5"/>
  <c r="G5138" i="5"/>
  <c r="K5138" i="5"/>
  <c r="K5348" i="5"/>
  <c r="J5348" i="5"/>
  <c r="G5348" i="5"/>
  <c r="K4476" i="5"/>
  <c r="J4476" i="5"/>
  <c r="G4476" i="5"/>
  <c r="K4538" i="5"/>
  <c r="J4538" i="5"/>
  <c r="G4538" i="5"/>
  <c r="J4838" i="5"/>
  <c r="K4838" i="5"/>
  <c r="G4838" i="5"/>
  <c r="J4898" i="5"/>
  <c r="G4898" i="5"/>
  <c r="K4898" i="5"/>
  <c r="J5153" i="5"/>
  <c r="K5153" i="5"/>
  <c r="G5153" i="5"/>
  <c r="J4523" i="5"/>
  <c r="G4523" i="5"/>
  <c r="K4523" i="5"/>
  <c r="K5543" i="5"/>
  <c r="J5543" i="5"/>
  <c r="G5543" i="5"/>
  <c r="G5108" i="5"/>
  <c r="K5108" i="5"/>
  <c r="J5108" i="5"/>
  <c r="K5123" i="5"/>
  <c r="J5123" i="5"/>
  <c r="G5123" i="5"/>
  <c r="G4508" i="5"/>
  <c r="K4508" i="5"/>
  <c r="J4508" i="5"/>
  <c r="J5513" i="5"/>
  <c r="K5513" i="5"/>
  <c r="G5513" i="5"/>
  <c r="K4598" i="5"/>
  <c r="J4598" i="5"/>
  <c r="G4598" i="5"/>
  <c r="J4456" i="5"/>
  <c r="G4456" i="5"/>
  <c r="K4456" i="5"/>
  <c r="J4883" i="5"/>
  <c r="K4883" i="5"/>
  <c r="G4883" i="5"/>
  <c r="K4568" i="5"/>
  <c r="G4568" i="5"/>
  <c r="J4568" i="5"/>
  <c r="K5288" i="5"/>
  <c r="J5288" i="5"/>
  <c r="G5288" i="5"/>
  <c r="K4823" i="5"/>
  <c r="J4823" i="5"/>
  <c r="G4823" i="5"/>
  <c r="G4613" i="5"/>
  <c r="K4613" i="5"/>
  <c r="J4613" i="5"/>
  <c r="G4689" i="5"/>
  <c r="K4689" i="5"/>
  <c r="J4689" i="5"/>
  <c r="K5034" i="5"/>
  <c r="J5034" i="5"/>
  <c r="G5034" i="5"/>
  <c r="J4854" i="5"/>
  <c r="G4854" i="5"/>
  <c r="K4854" i="5"/>
  <c r="K4554" i="5"/>
  <c r="J4554" i="5"/>
  <c r="G4554" i="5"/>
  <c r="J4959" i="5"/>
  <c r="K4959" i="5"/>
  <c r="G4959" i="5"/>
  <c r="K5364" i="5"/>
  <c r="J5364" i="5"/>
  <c r="G5364" i="5"/>
  <c r="J5244" i="5"/>
  <c r="G5244" i="5"/>
  <c r="K5244" i="5"/>
  <c r="K5379" i="5"/>
  <c r="J5379" i="5"/>
  <c r="G5379" i="5"/>
  <c r="J5064" i="5"/>
  <c r="G5064" i="5"/>
  <c r="K5064" i="5"/>
  <c r="K5454" i="5"/>
  <c r="J5454" i="5"/>
  <c r="G5454" i="5"/>
  <c r="K5214" i="5"/>
  <c r="J5214" i="5"/>
  <c r="G5214" i="5"/>
  <c r="K4497" i="5"/>
  <c r="J4497" i="5"/>
  <c r="G4497" i="5"/>
  <c r="K5049" i="5"/>
  <c r="J5049" i="5"/>
  <c r="G5049" i="5"/>
  <c r="J5484" i="5"/>
  <c r="G5484" i="5"/>
  <c r="K5484" i="5"/>
  <c r="K4779" i="5"/>
  <c r="J4779" i="5"/>
  <c r="G4779" i="5"/>
  <c r="J4644" i="5"/>
  <c r="G4644" i="5"/>
  <c r="K4644" i="5"/>
  <c r="G5499" i="5"/>
  <c r="K5499" i="5"/>
  <c r="J5499" i="5"/>
  <c r="K4914" i="5"/>
  <c r="J4914" i="5"/>
  <c r="G4914" i="5"/>
  <c r="K5199" i="5"/>
  <c r="J5199" i="5"/>
  <c r="G5199" i="5"/>
  <c r="K4794" i="5"/>
  <c r="J4794" i="5"/>
  <c r="G4794" i="5"/>
  <c r="K4629" i="5"/>
  <c r="J4629" i="5"/>
  <c r="G4629" i="5"/>
  <c r="K5229" i="5"/>
  <c r="J5229" i="5"/>
  <c r="G5229" i="5"/>
  <c r="K5094" i="5"/>
  <c r="J5094" i="5"/>
  <c r="G5094" i="5"/>
  <c r="K5394" i="5"/>
  <c r="J5394" i="5"/>
  <c r="G5394" i="5"/>
  <c r="K4764" i="5"/>
  <c r="J4764" i="5"/>
  <c r="G4764" i="5"/>
  <c r="K5019" i="5"/>
  <c r="J5019" i="5"/>
  <c r="G5019" i="5"/>
  <c r="J4929" i="5"/>
  <c r="K4929" i="5"/>
  <c r="G4929" i="5"/>
  <c r="K5424" i="5"/>
  <c r="G5424" i="5"/>
  <c r="J5424" i="5"/>
  <c r="K5304" i="5"/>
  <c r="J5304" i="5"/>
  <c r="G5304" i="5"/>
  <c r="K5469" i="5"/>
  <c r="J5469" i="5"/>
  <c r="G5469" i="5"/>
  <c r="J4809" i="5"/>
  <c r="K4809" i="5"/>
  <c r="G4809" i="5"/>
  <c r="J5169" i="5"/>
  <c r="K5169" i="5"/>
  <c r="G5169" i="5"/>
  <c r="K4583" i="4"/>
  <c r="J4583" i="4"/>
  <c r="G4583" i="4"/>
  <c r="J4456" i="4"/>
  <c r="G4456" i="4"/>
  <c r="K4456" i="4"/>
  <c r="J4808" i="4"/>
  <c r="G4808" i="4"/>
  <c r="K4808" i="4"/>
  <c r="J5018" i="4"/>
  <c r="G5018" i="4"/>
  <c r="K5018" i="4"/>
  <c r="J5048" i="4"/>
  <c r="K5048" i="4"/>
  <c r="G5048" i="4"/>
  <c r="J4538" i="4"/>
  <c r="K4538" i="4"/>
  <c r="G4538" i="4"/>
  <c r="G4461" i="4"/>
  <c r="J4461" i="4"/>
  <c r="K4461" i="4"/>
  <c r="K4451" i="4"/>
  <c r="J4451" i="4"/>
  <c r="G4451" i="4"/>
  <c r="K4913" i="4"/>
  <c r="J4913" i="4"/>
  <c r="G4913" i="4"/>
  <c r="K5423" i="4"/>
  <c r="J5423" i="4"/>
  <c r="G5423" i="4"/>
  <c r="K5093" i="4"/>
  <c r="G5093" i="4"/>
  <c r="J5093" i="4"/>
  <c r="G4958" i="4"/>
  <c r="K4958" i="4"/>
  <c r="J4958" i="4"/>
  <c r="K4598" i="4"/>
  <c r="J4598" i="4"/>
  <c r="G4598" i="4"/>
  <c r="J5198" i="4"/>
  <c r="G5198" i="4"/>
  <c r="K5198" i="4"/>
  <c r="J4763" i="4"/>
  <c r="G4763" i="4"/>
  <c r="K4763" i="4"/>
  <c r="G4673" i="4"/>
  <c r="K4673" i="4"/>
  <c r="J4673" i="4"/>
  <c r="G4508" i="4"/>
  <c r="K4508" i="4"/>
  <c r="J4508" i="4"/>
  <c r="K4868" i="4"/>
  <c r="J4868" i="4"/>
  <c r="G4868" i="4"/>
  <c r="K4973" i="4"/>
  <c r="J4973" i="4"/>
  <c r="G4973" i="4"/>
  <c r="K5513" i="4"/>
  <c r="J5513" i="4"/>
  <c r="G5513" i="4"/>
  <c r="G4883" i="4"/>
  <c r="K4883" i="4"/>
  <c r="J4883" i="4"/>
  <c r="J5063" i="4"/>
  <c r="G5063" i="4"/>
  <c r="K5063" i="4"/>
  <c r="J5123" i="4"/>
  <c r="G5123" i="4"/>
  <c r="K5123" i="4"/>
  <c r="K5543" i="4"/>
  <c r="J5543" i="4"/>
  <c r="G5543" i="4"/>
  <c r="K5183" i="4"/>
  <c r="J5183" i="4"/>
  <c r="G5183" i="4"/>
  <c r="K5258" i="4"/>
  <c r="G5258" i="4"/>
  <c r="J5258" i="4"/>
  <c r="K5033" i="4"/>
  <c r="J5033" i="4"/>
  <c r="G5033" i="4"/>
  <c r="G4553" i="4"/>
  <c r="J4553" i="4"/>
  <c r="K4553" i="4"/>
  <c r="G5168" i="4"/>
  <c r="K5168" i="4"/>
  <c r="J5168" i="4"/>
  <c r="G4471" i="4"/>
  <c r="K4471" i="4"/>
  <c r="J4471" i="4"/>
  <c r="J5153" i="4"/>
  <c r="K5153" i="4"/>
  <c r="G5153" i="4"/>
  <c r="K5408" i="4"/>
  <c r="J5408" i="4"/>
  <c r="G5408" i="4"/>
  <c r="K5348" i="4"/>
  <c r="J5348" i="4"/>
  <c r="G5348" i="4"/>
  <c r="K5138" i="4"/>
  <c r="G5138" i="4"/>
  <c r="J5138" i="4"/>
  <c r="K4481" i="4"/>
  <c r="J4481" i="4"/>
  <c r="G4481" i="4"/>
  <c r="K5333" i="4"/>
  <c r="J5333" i="4"/>
  <c r="G5333" i="4"/>
  <c r="K4748" i="4"/>
  <c r="J4748" i="4"/>
  <c r="G4748" i="4"/>
  <c r="K4853" i="4"/>
  <c r="J4853" i="4"/>
  <c r="G4853" i="4"/>
  <c r="J4486" i="4"/>
  <c r="K4486" i="4"/>
  <c r="G4486" i="4"/>
  <c r="K4838" i="4"/>
  <c r="G4838" i="4"/>
  <c r="J4838" i="4"/>
  <c r="K4988" i="4"/>
  <c r="J4988" i="4"/>
  <c r="G4988" i="4"/>
  <c r="K4658" i="4"/>
  <c r="J4658" i="4"/>
  <c r="G4658" i="4"/>
  <c r="J4613" i="4"/>
  <c r="G4613" i="4"/>
  <c r="K4613" i="4"/>
  <c r="K5528" i="4"/>
  <c r="J5528" i="4"/>
  <c r="G5528" i="4"/>
  <c r="K4928" i="4"/>
  <c r="J4928" i="4"/>
  <c r="G4928" i="4"/>
  <c r="G5078" i="4"/>
  <c r="K5078" i="4"/>
  <c r="J5078" i="4"/>
  <c r="J5468" i="4"/>
  <c r="G5468" i="4"/>
  <c r="K5468" i="4"/>
  <c r="K4778" i="4"/>
  <c r="G4778" i="4"/>
  <c r="J4778" i="4"/>
  <c r="K5453" i="4"/>
  <c r="J5453" i="4"/>
  <c r="G5453" i="4"/>
  <c r="K4733" i="4"/>
  <c r="J4733" i="4"/>
  <c r="G4733" i="4"/>
  <c r="K5213" i="4"/>
  <c r="G5213" i="4"/>
  <c r="J5213" i="4"/>
  <c r="K5003" i="4"/>
  <c r="J5003" i="4"/>
  <c r="G5003" i="4"/>
  <c r="K5228" i="4"/>
  <c r="J5228" i="4"/>
  <c r="G5228" i="4"/>
  <c r="G4643" i="4"/>
  <c r="K4643" i="4"/>
  <c r="J4643" i="4"/>
  <c r="K4491" i="4"/>
  <c r="J4491" i="4"/>
  <c r="G4491" i="4"/>
  <c r="J5273" i="4"/>
  <c r="G5273" i="4"/>
  <c r="K5273" i="4"/>
  <c r="K4688" i="4"/>
  <c r="J4688" i="4"/>
  <c r="G4688" i="4"/>
  <c r="G5483" i="4"/>
  <c r="J5483" i="4"/>
  <c r="K5483" i="4"/>
  <c r="K5108" i="4"/>
  <c r="J5108" i="4"/>
  <c r="G5108" i="4"/>
  <c r="K4898" i="4"/>
  <c r="J4898" i="4"/>
  <c r="G4898" i="4"/>
  <c r="G5318" i="4"/>
  <c r="K5318" i="4"/>
  <c r="J5318" i="4"/>
  <c r="J5243" i="4"/>
  <c r="G5243" i="4"/>
  <c r="K5243" i="4"/>
  <c r="J5303" i="4"/>
  <c r="K5303" i="4"/>
  <c r="G5303" i="4"/>
  <c r="K4496" i="4"/>
  <c r="J4496" i="4"/>
  <c r="G4496" i="4"/>
  <c r="J5393" i="4"/>
  <c r="G5393" i="4"/>
  <c r="K5393" i="4"/>
  <c r="J5378" i="4"/>
  <c r="G5378" i="4"/>
  <c r="K5378" i="4"/>
  <c r="K4703" i="4"/>
  <c r="J4703" i="4"/>
  <c r="G4703" i="4"/>
  <c r="K4476" i="4"/>
  <c r="J4476" i="4"/>
  <c r="G4476" i="4"/>
  <c r="K5438" i="4"/>
  <c r="J5438" i="4"/>
  <c r="G5438" i="4"/>
  <c r="K4466" i="4"/>
  <c r="J4466" i="4"/>
  <c r="G4466" i="4"/>
  <c r="K4718" i="4"/>
  <c r="G4718" i="4"/>
  <c r="J4718" i="4"/>
  <c r="K5363" i="4"/>
  <c r="J5363" i="4"/>
  <c r="G5363" i="4"/>
  <c r="G4943" i="4"/>
  <c r="K4943" i="4"/>
  <c r="J4943" i="4"/>
  <c r="K4568" i="4"/>
  <c r="J4568" i="4"/>
  <c r="G4568" i="4"/>
  <c r="G4628" i="4"/>
  <c r="J4628" i="4"/>
  <c r="K4628" i="4"/>
  <c r="K5498" i="4"/>
  <c r="G5498" i="4"/>
  <c r="J5498" i="4"/>
  <c r="G4823" i="4"/>
  <c r="K4823" i="4"/>
  <c r="J4823" i="4"/>
  <c r="K4523" i="4"/>
  <c r="J4523" i="4"/>
  <c r="G4523" i="4"/>
  <c r="J5288" i="4"/>
  <c r="K5288" i="4"/>
  <c r="G5288" i="4"/>
  <c r="K4793" i="4"/>
  <c r="J4793" i="4"/>
  <c r="G4793" i="4"/>
  <c r="G5514" i="2"/>
  <c r="K5514" i="2"/>
  <c r="J5514" i="2"/>
  <c r="G4584" i="2"/>
  <c r="J4584" i="2"/>
  <c r="K4584" i="2"/>
  <c r="G5394" i="2"/>
  <c r="K5394" i="2"/>
  <c r="J5394" i="2"/>
  <c r="G4456" i="2"/>
  <c r="K4456" i="2"/>
  <c r="J4456" i="2"/>
  <c r="G4476" i="2"/>
  <c r="J4476" i="2"/>
  <c r="K4476" i="2"/>
  <c r="G4869" i="2"/>
  <c r="J4869" i="2"/>
  <c r="K4869" i="2"/>
  <c r="G5469" i="2"/>
  <c r="K5469" i="2"/>
  <c r="J5469" i="2"/>
  <c r="G5244" i="2"/>
  <c r="K5244" i="2"/>
  <c r="J5244" i="2"/>
  <c r="G4466" i="2"/>
  <c r="J4466" i="2"/>
  <c r="K4466" i="2"/>
  <c r="G5454" i="2"/>
  <c r="K5454" i="2"/>
  <c r="J5454" i="2"/>
  <c r="G5138" i="2"/>
  <c r="K5138" i="2"/>
  <c r="J5138" i="2"/>
  <c r="G4883" i="2"/>
  <c r="K4883" i="2"/>
  <c r="J4883" i="2"/>
  <c r="G4644" i="2"/>
  <c r="K4644" i="2"/>
  <c r="J4644" i="2"/>
  <c r="G4569" i="2"/>
  <c r="K4569" i="2"/>
  <c r="J4569" i="2"/>
  <c r="G4854" i="2"/>
  <c r="K4854" i="2"/>
  <c r="J4854" i="2"/>
  <c r="G4629" i="2"/>
  <c r="K4629" i="2"/>
  <c r="J4629" i="2"/>
  <c r="G5109" i="2"/>
  <c r="J5109" i="2"/>
  <c r="K5109" i="2"/>
  <c r="G5228" i="2"/>
  <c r="J5228" i="2"/>
  <c r="K5228" i="2"/>
  <c r="G4958" i="2"/>
  <c r="J4958" i="2"/>
  <c r="K4958" i="2"/>
  <c r="G5304" i="2"/>
  <c r="J5304" i="2"/>
  <c r="K5304" i="2"/>
  <c r="G4838" i="2"/>
  <c r="K4838" i="2"/>
  <c r="J4838" i="2"/>
  <c r="G5184" i="2"/>
  <c r="K5184" i="2"/>
  <c r="J5184" i="2"/>
  <c r="G5154" i="2"/>
  <c r="K5154" i="2"/>
  <c r="J5154" i="2"/>
  <c r="G4613" i="2"/>
  <c r="K4613" i="2"/>
  <c r="J4613" i="2"/>
  <c r="G5289" i="2"/>
  <c r="K5289" i="2"/>
  <c r="J5289" i="2"/>
  <c r="G5378" i="2"/>
  <c r="J5378" i="2"/>
  <c r="K5378" i="2"/>
  <c r="G4794" i="2"/>
  <c r="K4794" i="2"/>
  <c r="J4794" i="2"/>
  <c r="G5483" i="2"/>
  <c r="K5483" i="2"/>
  <c r="J5483" i="2"/>
  <c r="G5034" i="2"/>
  <c r="J5034" i="2"/>
  <c r="K5034" i="2"/>
  <c r="G4734" i="2"/>
  <c r="J4734" i="2"/>
  <c r="K4734" i="2"/>
  <c r="G4823" i="2"/>
  <c r="J4823" i="2"/>
  <c r="K4823" i="2"/>
  <c r="G4914" i="2"/>
  <c r="K4914" i="2"/>
  <c r="J4914" i="2"/>
  <c r="G5019" i="2"/>
  <c r="J5019" i="2"/>
  <c r="K5019" i="2"/>
  <c r="G5079" i="2"/>
  <c r="J5079" i="2"/>
  <c r="K5079" i="2"/>
  <c r="G5318" i="2"/>
  <c r="J5318" i="2"/>
  <c r="K5318" i="2"/>
  <c r="G5049" i="2"/>
  <c r="J5049" i="2"/>
  <c r="K5049" i="2"/>
  <c r="G4509" i="2"/>
  <c r="K4509" i="2"/>
  <c r="J4509" i="2"/>
  <c r="G4461" i="2"/>
  <c r="K4461" i="2"/>
  <c r="J4461" i="2"/>
  <c r="G5063" i="2"/>
  <c r="K5063" i="2"/>
  <c r="J5063" i="2"/>
  <c r="G4929" i="2"/>
  <c r="K4929" i="2"/>
  <c r="J4929" i="2"/>
  <c r="G5349" i="2"/>
  <c r="K5349" i="2"/>
  <c r="J5349" i="2"/>
  <c r="G4719" i="2"/>
  <c r="J4719" i="2"/>
  <c r="K4719" i="2"/>
  <c r="G4486" i="2"/>
  <c r="K4486" i="2"/>
  <c r="J4486" i="2"/>
  <c r="G4898" i="2"/>
  <c r="K4898" i="2"/>
  <c r="J4898" i="2"/>
  <c r="G4524" i="2"/>
  <c r="K4524" i="2"/>
  <c r="J4524" i="2"/>
  <c r="G4496" i="2"/>
  <c r="K4496" i="2"/>
  <c r="J4496" i="2"/>
  <c r="G5423" i="2"/>
  <c r="J5423" i="2"/>
  <c r="K5423" i="2"/>
  <c r="G4779" i="2"/>
  <c r="K4779" i="2"/>
  <c r="J4779" i="2"/>
  <c r="G5274" i="2"/>
  <c r="J5274" i="2"/>
  <c r="K5274" i="2"/>
  <c r="G4658" i="2"/>
  <c r="J4658" i="2"/>
  <c r="K4658" i="2"/>
  <c r="G4973" i="2"/>
  <c r="J4973" i="2"/>
  <c r="K4973" i="2"/>
  <c r="G5334" i="2"/>
  <c r="J5334" i="2"/>
  <c r="K5334" i="2"/>
  <c r="G4748" i="2"/>
  <c r="K4748" i="2"/>
  <c r="J4748" i="2"/>
  <c r="G4763" i="2"/>
  <c r="K4763" i="2"/>
  <c r="J4763" i="2"/>
  <c r="G5094" i="2"/>
  <c r="K5094" i="2"/>
  <c r="J5094" i="2"/>
  <c r="G5439" i="2"/>
  <c r="J5439" i="2"/>
  <c r="K5439" i="2"/>
  <c r="G5364" i="2"/>
  <c r="J5364" i="2"/>
  <c r="K5364" i="2"/>
  <c r="G4944" i="2"/>
  <c r="J4944" i="2"/>
  <c r="K4944" i="2"/>
  <c r="G5544" i="2"/>
  <c r="K5544" i="2"/>
  <c r="J5544" i="2"/>
  <c r="G4599" i="2"/>
  <c r="J4599" i="2"/>
  <c r="K4599" i="2"/>
  <c r="G5198" i="2"/>
  <c r="J5198" i="2"/>
  <c r="K5198" i="2"/>
  <c r="G5528" i="2"/>
  <c r="K5528" i="2"/>
  <c r="J5528" i="2"/>
  <c r="G4554" i="2"/>
  <c r="J4554" i="2"/>
  <c r="K4554" i="2"/>
  <c r="G5408" i="2"/>
  <c r="J5408" i="2"/>
  <c r="K5408" i="2"/>
  <c r="G5004" i="2"/>
  <c r="J5004" i="2"/>
  <c r="K5004" i="2"/>
  <c r="G4674" i="2"/>
  <c r="K4674" i="2"/>
  <c r="J4674" i="2"/>
  <c r="G4688" i="2"/>
  <c r="K4688" i="2"/>
  <c r="J4688" i="2"/>
  <c r="G5499" i="2"/>
  <c r="K5499" i="2"/>
  <c r="J5499" i="2"/>
  <c r="G4704" i="2"/>
  <c r="J4704" i="2"/>
  <c r="K4704" i="2"/>
  <c r="G5259" i="2"/>
  <c r="K5259" i="2"/>
  <c r="J5259" i="2"/>
  <c r="G4988" i="2"/>
  <c r="K4988" i="2"/>
  <c r="J4988" i="2"/>
  <c r="G4539" i="2"/>
  <c r="J4539" i="2"/>
  <c r="K4539" i="2"/>
  <c r="G5213" i="2"/>
  <c r="J5213" i="2"/>
  <c r="K5213" i="2"/>
  <c r="G5169" i="2"/>
  <c r="J5169" i="2"/>
  <c r="K5169" i="2"/>
  <c r="G4808" i="2"/>
  <c r="K4808" i="2"/>
  <c r="J4808" i="2"/>
  <c r="G5123" i="2"/>
  <c r="K5123" i="2"/>
  <c r="J5123" i="2"/>
  <c r="G4471" i="2"/>
  <c r="J4471" i="2"/>
  <c r="K4471" i="2"/>
  <c r="G4491" i="2"/>
  <c r="K4491" i="2"/>
  <c r="J4491" i="2"/>
  <c r="G4481" i="2"/>
  <c r="K4481" i="2"/>
  <c r="J4481" i="2"/>
  <c r="J4884" i="5" l="1"/>
  <c r="K4884" i="5"/>
  <c r="G4884" i="5"/>
  <c r="K4944" i="5"/>
  <c r="G4944" i="5"/>
  <c r="J4944" i="5"/>
  <c r="J4704" i="5"/>
  <c r="G4704" i="5"/>
  <c r="K4704" i="5"/>
  <c r="K5184" i="5"/>
  <c r="G5184" i="5"/>
  <c r="J5184" i="5"/>
  <c r="K5139" i="5"/>
  <c r="J5139" i="5"/>
  <c r="G5139" i="5"/>
  <c r="G5079" i="5"/>
  <c r="K5079" i="5"/>
  <c r="J5079" i="5"/>
  <c r="J5409" i="5"/>
  <c r="G5409" i="5"/>
  <c r="K5409" i="5"/>
  <c r="K4749" i="5"/>
  <c r="J4749" i="5"/>
  <c r="G4749" i="5"/>
  <c r="J4569" i="5"/>
  <c r="G4569" i="5"/>
  <c r="K4569" i="5"/>
  <c r="G5124" i="5"/>
  <c r="K5124" i="5"/>
  <c r="J5124" i="5"/>
  <c r="G5514" i="5"/>
  <c r="K5514" i="5"/>
  <c r="J5514" i="5"/>
  <c r="K5544" i="5"/>
  <c r="G5544" i="5"/>
  <c r="J5544" i="5"/>
  <c r="K5154" i="5"/>
  <c r="J5154" i="5"/>
  <c r="G5154" i="5"/>
  <c r="K4839" i="5"/>
  <c r="J4839" i="5"/>
  <c r="G4839" i="5"/>
  <c r="J5334" i="5"/>
  <c r="K5334" i="5"/>
  <c r="G5334" i="5"/>
  <c r="G5004" i="5"/>
  <c r="K5004" i="5"/>
  <c r="J5004" i="5"/>
  <c r="K5319" i="5"/>
  <c r="G5319" i="5"/>
  <c r="J5319" i="5"/>
  <c r="K4869" i="5"/>
  <c r="G4869" i="5"/>
  <c r="J4869" i="5"/>
  <c r="G4659" i="5"/>
  <c r="K4659" i="5"/>
  <c r="J4659" i="5"/>
  <c r="J4974" i="5"/>
  <c r="G4974" i="5"/>
  <c r="K4974" i="5"/>
  <c r="G4824" i="5"/>
  <c r="K4824" i="5"/>
  <c r="J4824" i="5"/>
  <c r="G4734" i="5"/>
  <c r="K4734" i="5"/>
  <c r="J4734" i="5"/>
  <c r="G4989" i="5"/>
  <c r="K4989" i="5"/>
  <c r="J4989" i="5"/>
  <c r="G5289" i="5"/>
  <c r="K5289" i="5"/>
  <c r="J5289" i="5"/>
  <c r="K4524" i="5"/>
  <c r="J4524" i="5"/>
  <c r="G4524" i="5"/>
  <c r="K4899" i="5"/>
  <c r="G4899" i="5"/>
  <c r="J4899" i="5"/>
  <c r="K5259" i="5"/>
  <c r="J5259" i="5"/>
  <c r="G5259" i="5"/>
  <c r="J5529" i="5"/>
  <c r="K5529" i="5"/>
  <c r="G5529" i="5"/>
  <c r="K4509" i="5"/>
  <c r="G4509" i="5"/>
  <c r="J4509" i="5"/>
  <c r="K5109" i="5"/>
  <c r="J5109" i="5"/>
  <c r="G5109" i="5"/>
  <c r="K5349" i="5"/>
  <c r="J5349" i="5"/>
  <c r="G5349" i="5"/>
  <c r="K5439" i="5"/>
  <c r="J5439" i="5"/>
  <c r="G5439" i="5"/>
  <c r="J4719" i="5"/>
  <c r="G4719" i="5"/>
  <c r="K4719" i="5"/>
  <c r="K4614" i="5"/>
  <c r="J4614" i="5"/>
  <c r="G4614" i="5"/>
  <c r="K4599" i="5"/>
  <c r="J4599" i="5"/>
  <c r="G4599" i="5"/>
  <c r="K4539" i="5"/>
  <c r="J4539" i="5"/>
  <c r="G4539" i="5"/>
  <c r="J5274" i="5"/>
  <c r="K5274" i="5"/>
  <c r="G5274" i="5"/>
  <c r="K4584" i="5"/>
  <c r="J4584" i="5"/>
  <c r="G4584" i="5"/>
  <c r="J4674" i="5"/>
  <c r="G4674" i="5"/>
  <c r="K4674" i="5"/>
  <c r="K4498" i="5"/>
  <c r="J4498" i="5"/>
  <c r="G4498" i="5"/>
  <c r="J4944" i="4"/>
  <c r="K4944" i="4"/>
  <c r="G4944" i="4"/>
  <c r="K4719" i="4"/>
  <c r="J4719" i="4"/>
  <c r="G4719" i="4"/>
  <c r="J5319" i="4"/>
  <c r="G5319" i="4"/>
  <c r="K5319" i="4"/>
  <c r="G4689" i="4"/>
  <c r="K4689" i="4"/>
  <c r="J4689" i="4"/>
  <c r="G4959" i="4"/>
  <c r="K4959" i="4"/>
  <c r="J4959" i="4"/>
  <c r="K5064" i="4"/>
  <c r="G5064" i="4"/>
  <c r="J5064" i="4"/>
  <c r="J4629" i="4"/>
  <c r="G4629" i="4"/>
  <c r="K4629" i="4"/>
  <c r="K4704" i="4"/>
  <c r="G4704" i="4"/>
  <c r="J4704" i="4"/>
  <c r="K5394" i="4"/>
  <c r="J5394" i="4"/>
  <c r="G5394" i="4"/>
  <c r="K5304" i="4"/>
  <c r="G5304" i="4"/>
  <c r="J5304" i="4"/>
  <c r="K5109" i="4"/>
  <c r="G5109" i="4"/>
  <c r="J5109" i="4"/>
  <c r="K4734" i="4"/>
  <c r="G4734" i="4"/>
  <c r="J4734" i="4"/>
  <c r="K5529" i="4"/>
  <c r="J5529" i="4"/>
  <c r="G5529" i="4"/>
  <c r="K5514" i="4"/>
  <c r="G5514" i="4"/>
  <c r="J5514" i="4"/>
  <c r="K4674" i="4"/>
  <c r="J4674" i="4"/>
  <c r="G4674" i="4"/>
  <c r="K5199" i="4"/>
  <c r="J5199" i="4"/>
  <c r="G5199" i="4"/>
  <c r="K4809" i="4"/>
  <c r="J4809" i="4"/>
  <c r="G4809" i="4"/>
  <c r="K4584" i="4"/>
  <c r="J4584" i="4"/>
  <c r="G4584" i="4"/>
  <c r="G5499" i="4"/>
  <c r="J5499" i="4"/>
  <c r="K5499" i="4"/>
  <c r="J4554" i="4"/>
  <c r="K4554" i="4"/>
  <c r="G4554" i="4"/>
  <c r="J4824" i="4"/>
  <c r="G4824" i="4"/>
  <c r="K4824" i="4"/>
  <c r="K5379" i="4"/>
  <c r="J5379" i="4"/>
  <c r="G5379" i="4"/>
  <c r="K4497" i="4"/>
  <c r="J4497" i="4"/>
  <c r="G4497" i="4"/>
  <c r="J4779" i="4"/>
  <c r="G4779" i="4"/>
  <c r="K4779" i="4"/>
  <c r="G4659" i="4"/>
  <c r="K4659" i="4"/>
  <c r="J4659" i="4"/>
  <c r="G5334" i="4"/>
  <c r="K5334" i="4"/>
  <c r="J5334" i="4"/>
  <c r="K5124" i="4"/>
  <c r="J5124" i="4"/>
  <c r="G5124" i="4"/>
  <c r="J4884" i="4"/>
  <c r="G4884" i="4"/>
  <c r="K4884" i="4"/>
  <c r="J4509" i="4"/>
  <c r="G4509" i="4"/>
  <c r="K4509" i="4"/>
  <c r="K4599" i="4"/>
  <c r="J4599" i="4"/>
  <c r="G4599" i="4"/>
  <c r="K5049" i="4"/>
  <c r="J5049" i="4"/>
  <c r="G5049" i="4"/>
  <c r="G4569" i="4"/>
  <c r="J4569" i="4"/>
  <c r="K4569" i="4"/>
  <c r="J5259" i="4"/>
  <c r="G5259" i="4"/>
  <c r="K5259" i="4"/>
  <c r="G5289" i="4"/>
  <c r="J5289" i="4"/>
  <c r="K5289" i="4"/>
  <c r="K5244" i="4"/>
  <c r="J5244" i="4"/>
  <c r="G5244" i="4"/>
  <c r="G5274" i="4"/>
  <c r="K5274" i="4"/>
  <c r="J5274" i="4"/>
  <c r="J4644" i="4"/>
  <c r="K4644" i="4"/>
  <c r="G4644" i="4"/>
  <c r="J5079" i="4"/>
  <c r="G5079" i="4"/>
  <c r="K5079" i="4"/>
  <c r="K4854" i="4"/>
  <c r="G4854" i="4"/>
  <c r="J4854" i="4"/>
  <c r="K5154" i="4"/>
  <c r="J5154" i="4"/>
  <c r="G5154" i="4"/>
  <c r="G5184" i="4"/>
  <c r="J5184" i="4"/>
  <c r="K5184" i="4"/>
  <c r="K4764" i="4"/>
  <c r="J4764" i="4"/>
  <c r="G4764" i="4"/>
  <c r="K5409" i="4"/>
  <c r="J5409" i="4"/>
  <c r="G5409" i="4"/>
  <c r="G4524" i="4"/>
  <c r="K4524" i="4"/>
  <c r="J4524" i="4"/>
  <c r="K5364" i="4"/>
  <c r="J5364" i="4"/>
  <c r="G5364" i="4"/>
  <c r="J5484" i="4"/>
  <c r="G5484" i="4"/>
  <c r="K5484" i="4"/>
  <c r="K5004" i="4"/>
  <c r="J5004" i="4"/>
  <c r="G5004" i="4"/>
  <c r="G4839" i="4"/>
  <c r="K4839" i="4"/>
  <c r="J4839" i="4"/>
  <c r="K4749" i="4"/>
  <c r="J4749" i="4"/>
  <c r="G4749" i="4"/>
  <c r="K5349" i="4"/>
  <c r="J5349" i="4"/>
  <c r="G5349" i="4"/>
  <c r="J5169" i="4"/>
  <c r="K5169" i="4"/>
  <c r="G5169" i="4"/>
  <c r="J5034" i="4"/>
  <c r="G5034" i="4"/>
  <c r="K5034" i="4"/>
  <c r="J5139" i="4"/>
  <c r="G5139" i="4"/>
  <c r="K5139" i="4"/>
  <c r="K4539" i="4"/>
  <c r="J4539" i="4"/>
  <c r="G4539" i="4"/>
  <c r="K4794" i="4"/>
  <c r="G4794" i="4"/>
  <c r="J4794" i="4"/>
  <c r="G4899" i="4"/>
  <c r="K4899" i="4"/>
  <c r="J4899" i="4"/>
  <c r="J5214" i="4"/>
  <c r="K5214" i="4"/>
  <c r="G5214" i="4"/>
  <c r="K5454" i="4"/>
  <c r="J5454" i="4"/>
  <c r="G5454" i="4"/>
  <c r="K4929" i="4"/>
  <c r="J4929" i="4"/>
  <c r="G4929" i="4"/>
  <c r="G4989" i="4"/>
  <c r="K4989" i="4"/>
  <c r="J4989" i="4"/>
  <c r="J4974" i="4"/>
  <c r="G4974" i="4"/>
  <c r="K4974" i="4"/>
  <c r="G5094" i="4"/>
  <c r="J5094" i="4"/>
  <c r="K5094" i="4"/>
  <c r="J4914" i="4"/>
  <c r="G4914" i="4"/>
  <c r="K4914" i="4"/>
  <c r="K5019" i="4"/>
  <c r="J5019" i="4"/>
  <c r="G5019" i="4"/>
  <c r="K5439" i="4"/>
  <c r="J5439" i="4"/>
  <c r="G5439" i="4"/>
  <c r="K5229" i="4"/>
  <c r="G5229" i="4"/>
  <c r="J5229" i="4"/>
  <c r="K5469" i="4"/>
  <c r="J5469" i="4"/>
  <c r="G5469" i="4"/>
  <c r="K4614" i="4"/>
  <c r="J4614" i="4"/>
  <c r="G4614" i="4"/>
  <c r="K5544" i="4"/>
  <c r="J5544" i="4"/>
  <c r="G5544" i="4"/>
  <c r="K4869" i="4"/>
  <c r="J4869" i="4"/>
  <c r="G4869" i="4"/>
  <c r="K5424" i="4"/>
  <c r="J5424" i="4"/>
  <c r="G5424" i="4"/>
  <c r="G5214" i="2"/>
  <c r="K5214" i="2"/>
  <c r="J5214" i="2"/>
  <c r="G5379" i="2"/>
  <c r="K5379" i="2"/>
  <c r="J5379" i="2"/>
  <c r="G4959" i="2"/>
  <c r="J4959" i="2"/>
  <c r="K4959" i="2"/>
  <c r="G4809" i="2"/>
  <c r="K4809" i="2"/>
  <c r="J4809" i="2"/>
  <c r="G5199" i="2"/>
  <c r="K5199" i="2"/>
  <c r="J5199" i="2"/>
  <c r="G4899" i="2"/>
  <c r="J4899" i="2"/>
  <c r="K4899" i="2"/>
  <c r="G4749" i="2"/>
  <c r="J4749" i="2"/>
  <c r="K4749" i="2"/>
  <c r="G5319" i="2"/>
  <c r="K5319" i="2"/>
  <c r="J5319" i="2"/>
  <c r="G4884" i="2"/>
  <c r="J4884" i="2"/>
  <c r="K4884" i="2"/>
  <c r="G5064" i="2"/>
  <c r="K5064" i="2"/>
  <c r="J5064" i="2"/>
  <c r="G4689" i="2"/>
  <c r="J4689" i="2"/>
  <c r="K4689" i="2"/>
  <c r="G4497" i="2"/>
  <c r="J4497" i="2"/>
  <c r="K4497" i="2"/>
  <c r="G4824" i="2"/>
  <c r="J4824" i="2"/>
  <c r="K4824" i="2"/>
  <c r="G5229" i="2"/>
  <c r="J5229" i="2"/>
  <c r="K5229" i="2"/>
  <c r="G5424" i="2"/>
  <c r="K5424" i="2"/>
  <c r="J5424" i="2"/>
  <c r="G5124" i="2"/>
  <c r="K5124" i="2"/>
  <c r="J5124" i="2"/>
  <c r="G5529" i="2"/>
  <c r="J5529" i="2"/>
  <c r="K5529" i="2"/>
  <c r="G4659" i="2"/>
  <c r="K4659" i="2"/>
  <c r="J4659" i="2"/>
  <c r="G4974" i="2"/>
  <c r="J4974" i="2"/>
  <c r="K4974" i="2"/>
  <c r="G5484" i="2"/>
  <c r="J5484" i="2"/>
  <c r="K5484" i="2"/>
  <c r="G4839" i="2"/>
  <c r="K4839" i="2"/>
  <c r="J4839" i="2"/>
  <c r="G4989" i="2"/>
  <c r="K4989" i="2"/>
  <c r="J4989" i="2"/>
  <c r="G5409" i="2"/>
  <c r="K5409" i="2"/>
  <c r="J5409" i="2"/>
  <c r="G4764" i="2"/>
  <c r="J4764" i="2"/>
  <c r="K4764" i="2"/>
  <c r="G4614" i="2"/>
  <c r="J4614" i="2"/>
  <c r="K4614" i="2"/>
  <c r="G5139" i="2"/>
  <c r="K5139" i="2"/>
  <c r="J5139" i="2"/>
  <c r="K4499" i="5" l="1"/>
  <c r="J4499" i="5"/>
  <c r="G4499" i="5"/>
  <c r="K4498" i="4"/>
  <c r="J4498" i="4"/>
  <c r="G4498" i="4"/>
  <c r="G4498" i="2"/>
  <c r="K4498" i="2"/>
  <c r="J4498" i="2"/>
  <c r="K4500" i="5" l="1"/>
  <c r="J4500" i="5"/>
  <c r="G4500" i="5"/>
  <c r="J4499" i="4"/>
  <c r="G4499" i="4"/>
  <c r="K4499" i="4"/>
  <c r="G4499" i="2"/>
  <c r="J4499" i="2"/>
  <c r="K4499" i="2"/>
  <c r="K4501" i="5" l="1"/>
  <c r="G4501" i="5"/>
  <c r="J4501" i="5"/>
  <c r="G4500" i="4"/>
  <c r="K4500" i="4"/>
  <c r="J4500" i="4"/>
  <c r="G4500" i="2"/>
  <c r="J4500" i="2"/>
  <c r="K4500" i="2"/>
  <c r="G4502" i="5" l="1"/>
  <c r="J4502" i="5"/>
  <c r="K4502" i="5"/>
  <c r="J4501" i="4"/>
  <c r="K4501" i="4"/>
  <c r="G4501" i="4"/>
  <c r="G4501" i="2"/>
  <c r="K4501" i="2"/>
  <c r="J4501" i="2"/>
  <c r="J4503" i="5" l="1"/>
  <c r="G4503" i="5"/>
  <c r="K4503" i="5"/>
  <c r="K4502" i="4"/>
  <c r="J4502" i="4"/>
  <c r="G4502" i="4"/>
  <c r="G4502" i="2"/>
  <c r="K4502" i="2"/>
  <c r="J4502" i="2"/>
  <c r="O4447" i="5" l="1"/>
  <c r="O4093" i="5"/>
  <c r="M4093" i="5"/>
  <c r="M4447" i="5"/>
  <c r="N4093" i="5"/>
  <c r="N4447" i="5"/>
  <c r="K4503" i="4"/>
  <c r="G4503" i="4"/>
  <c r="J4503" i="4"/>
  <c r="G4503" i="2"/>
  <c r="J4503" i="2"/>
  <c r="K4503" i="2"/>
  <c r="N4447" i="4" l="1"/>
  <c r="N4093" i="4"/>
  <c r="M4093" i="4"/>
  <c r="M4447" i="4"/>
  <c r="O4447" i="4"/>
  <c r="O4093" i="4"/>
  <c r="O4093" i="2"/>
  <c r="O4447" i="2"/>
  <c r="N4093" i="2"/>
  <c r="N4447" i="2"/>
  <c r="M4093" i="2"/>
  <c r="M4447" i="2"/>
</calcChain>
</file>

<file path=xl/sharedStrings.xml><?xml version="1.0" encoding="utf-8"?>
<sst xmlns="http://schemas.openxmlformats.org/spreadsheetml/2006/main" count="67" uniqueCount="19">
  <si>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</si>
  <si>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</si>
  <si>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</si>
  <si>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</si>
  <si>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</si>
  <si>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</si>
  <si>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</si>
  <si>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</si>
  <si>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</si>
  <si>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</si>
  <si>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</si>
  <si>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</si>
  <si>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</si>
  <si>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</si>
  <si>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</si>
  <si>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</si>
  <si>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</si>
  <si>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Test Start Index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</si>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</sst>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2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</cellXfs>
  <cellStyles count="3">
    <cellStyle name="Normal" xfId="0" builtinId="0"/>
    <cellStyle name="Percent" xfId="1" builtinId="5"/>
    <cellStyle name="Percent 2" xfId="2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P5617"/>
  <sheetViews>
    <sheetView tabSelected="1" topLeftCell="D1" workbookViewId="0">
      <selection activeCell="F444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1.2061849030523429E-2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5"/>
      <c r="G3" s="6" t="s">
        <v>12</v>
      </c>
      <c r="H3" s="6">
        <f t="array" ref="H3:M7">LINEST(B2248:B4447,C2248:E4447,1,1)</f>
        <v>0.33496550974802075</v>
      </c>
      <c r="I3" s="6">
        <v>0.39256327492011417</v>
      </c>
      <c r="J3" s="7">
        <v>0.18673913188216326</v>
      </c>
      <c r="K3" s="8">
        <v>5.6830201362240628E-4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5"/>
      <c r="G4" s="6" t="s">
        <v>13</v>
      </c>
      <c r="H4" s="6">
        <v>4.1330001928266524E-2</v>
      </c>
      <c r="I4" s="6">
        <v>4.515918373374201E-2</v>
      </c>
      <c r="J4" s="7">
        <v>2.5318959282369321E-2</v>
      </c>
      <c r="K4" s="8">
        <v>1.5849062383778772E-4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5"/>
      <c r="H5" s="6">
        <v>0.5039466680946767</v>
      </c>
      <c r="I5" s="6">
        <v>3.2639067467964667E-3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5"/>
      <c r="H6" s="6">
        <v>743.64778405663333</v>
      </c>
      <c r="I6" s="6">
        <v>2196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5"/>
      <c r="H7" s="6">
        <v>2.3766434184452293E-2</v>
      </c>
      <c r="I7" s="6">
        <v>2.3394179604916552E-2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5"/>
    </row>
    <row r="9" spans="1:15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5"/>
      <c r="G9" s="6" t="s">
        <v>14</v>
      </c>
      <c r="H9" s="7">
        <f t="shared" ref="H9:I9" si="2">H3/H4</f>
        <v>8.1046574914125582</v>
      </c>
      <c r="I9" s="7">
        <f t="shared" si="2"/>
        <v>8.6928780031690209</v>
      </c>
      <c r="J9" s="7">
        <f>J3/J4</f>
        <v>7.3754663372833713</v>
      </c>
      <c r="K9" s="7">
        <f t="shared" ref="K9:M9" si="3">K3/K4</f>
        <v>3.5857137782740578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5"/>
      <c r="G10" s="6" t="s">
        <v>15</v>
      </c>
      <c r="H10" s="5">
        <f t="shared" ref="H10:M10" si="4">_xlfn.T.DIST.2T(ABS(H9),$H$6)</f>
        <v>2.1742066070156474E-15</v>
      </c>
      <c r="I10" s="5">
        <f t="shared" si="4"/>
        <v>2.2437643431511106E-17</v>
      </c>
      <c r="J10" s="5">
        <f t="shared" si="4"/>
        <v>4.3837863076782935E-13</v>
      </c>
      <c r="K10" s="5">
        <f t="shared" si="4"/>
        <v>3.5814716397992481E-4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5"/>
    </row>
    <row r="12" spans="1:15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5"/>
    </row>
    <row r="14" spans="1:15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5"/>
    </row>
    <row r="15" spans="1:15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5"/>
    </row>
    <row r="17" spans="1:13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5"/>
    </row>
    <row r="18" spans="1:13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5"/>
      <c r="I19" s="18"/>
    </row>
    <row r="20" spans="1:13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5"/>
    </row>
    <row r="21" spans="1:13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5"/>
    </row>
    <row r="22" spans="1:13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5"/>
    </row>
    <row r="23" spans="1:13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5"/>
    </row>
    <row r="24" spans="1:13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5">
        <f>C24*$J$3+D24*$I$3+E24*$H$3+$K$3</f>
        <v>9.7249550718805523E-3</v>
      </c>
    </row>
    <row r="25" spans="1:13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5">
        <f t="shared" ref="F25:F88" si="6">C25*$J$3+D25*$I$3+E25*$H$3+$K$3</f>
        <v>9.4378083469331148E-3</v>
      </c>
    </row>
    <row r="26" spans="1:13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5">
        <f t="shared" si="6"/>
        <v>9.151591855328373E-3</v>
      </c>
    </row>
    <row r="27" spans="1:13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5">
        <f t="shared" si="6"/>
        <v>1.1827224192097495E-2</v>
      </c>
    </row>
    <row r="28" spans="1:13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5">
        <f t="shared" si="6"/>
        <v>1.111071162242294E-2</v>
      </c>
    </row>
    <row r="29" spans="1:13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5">
        <f t="shared" si="6"/>
        <v>1.2685720499993105E-2</v>
      </c>
    </row>
    <row r="30" spans="1:13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5">
        <f t="shared" si="6"/>
        <v>1.1785777917875597E-2</v>
      </c>
    </row>
    <row r="31" spans="1:13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5">
        <f t="shared" si="6"/>
        <v>1.3651506481800935E-2</v>
      </c>
    </row>
    <row r="32" spans="1:13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5">
        <f t="shared" si="6"/>
        <v>1.3161581990154863E-2</v>
      </c>
    </row>
    <row r="33" spans="1:6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5">
        <f t="shared" si="6"/>
        <v>1.3284990914449036E-2</v>
      </c>
    </row>
    <row r="34" spans="1:6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5">
        <f t="shared" si="6"/>
        <v>1.4099597105691244E-2</v>
      </c>
    </row>
    <row r="35" spans="1:6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5">
        <f t="shared" si="6"/>
        <v>1.2837325243211592E-2</v>
      </c>
    </row>
    <row r="36" spans="1:6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5">
        <f t="shared" si="6"/>
        <v>1.1978763886996839E-2</v>
      </c>
    </row>
    <row r="37" spans="1:6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5">
        <f t="shared" si="6"/>
        <v>1.3706228688004736E-2</v>
      </c>
    </row>
    <row r="38" spans="1:6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5">
        <f t="shared" si="6"/>
        <v>1.122467581257312E-2</v>
      </c>
    </row>
    <row r="39" spans="1:6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5">
        <f t="shared" si="6"/>
        <v>1.2354005750853972E-2</v>
      </c>
    </row>
    <row r="40" spans="1:6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5">
        <f t="shared" si="6"/>
        <v>1.3205852459181674E-2</v>
      </c>
    </row>
    <row r="41" spans="1:6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5">
        <f t="shared" si="6"/>
        <v>1.0999802736422691E-2</v>
      </c>
    </row>
    <row r="42" spans="1:6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5">
        <f t="shared" si="6"/>
        <v>1.0054463503827946E-2</v>
      </c>
    </row>
    <row r="43" spans="1:6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5">
        <f t="shared" si="6"/>
        <v>1.0885910715043369E-2</v>
      </c>
    </row>
    <row r="44" spans="1:6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5">
        <f t="shared" si="6"/>
        <v>1.2524363358308503E-2</v>
      </c>
    </row>
    <row r="45" spans="1:6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5">
        <f t="shared" si="6"/>
        <v>1.2594571313577321E-2</v>
      </c>
    </row>
    <row r="46" spans="1:6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5">
        <f t="shared" si="6"/>
        <v>1.1492586696929926E-2</v>
      </c>
    </row>
    <row r="47" spans="1:6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5">
        <f t="shared" si="6"/>
        <v>2.4580041813529827E-2</v>
      </c>
    </row>
    <row r="48" spans="1:6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5">
        <f t="shared" si="6"/>
        <v>1.6695494834880819E-2</v>
      </c>
    </row>
    <row r="49" spans="1:6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5">
        <f t="shared" si="6"/>
        <v>1.5685954158422891E-2</v>
      </c>
    </row>
    <row r="50" spans="1:6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5">
        <f t="shared" si="6"/>
        <v>1.3753386880656906E-2</v>
      </c>
    </row>
    <row r="51" spans="1:6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5">
        <f t="shared" si="6"/>
        <v>1.4620711110053959E-2</v>
      </c>
    </row>
    <row r="52" spans="1:6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5">
        <f t="shared" si="6"/>
        <v>1.1420688179981755E-2</v>
      </c>
    </row>
    <row r="53" spans="1:6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5">
        <f t="shared" si="6"/>
        <v>1.224079162581655E-2</v>
      </c>
    </row>
    <row r="54" spans="1:6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5">
        <f t="shared" si="6"/>
        <v>1.2507917541557039E-2</v>
      </c>
    </row>
    <row r="55" spans="1:6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5">
        <f t="shared" si="6"/>
        <v>1.929373426480022E-2</v>
      </c>
    </row>
    <row r="56" spans="1:6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5">
        <f t="shared" si="6"/>
        <v>1.7123257038173644E-2</v>
      </c>
    </row>
    <row r="57" spans="1:6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5">
        <f t="shared" si="6"/>
        <v>1.6077834904125385E-2</v>
      </c>
    </row>
    <row r="58" spans="1:6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5">
        <f t="shared" si="6"/>
        <v>1.4857117981776597E-2</v>
      </c>
    </row>
    <row r="59" spans="1:6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5">
        <f t="shared" si="6"/>
        <v>1.3350914002825348E-2</v>
      </c>
    </row>
    <row r="60" spans="1:6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5">
        <f t="shared" si="6"/>
        <v>1.3859352190512852E-2</v>
      </c>
    </row>
    <row r="61" spans="1:6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5">
        <f t="shared" si="6"/>
        <v>1.2549225338222387E-2</v>
      </c>
    </row>
    <row r="62" spans="1:6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5">
        <f t="shared" si="6"/>
        <v>1.1650134520531421E-2</v>
      </c>
    </row>
    <row r="63" spans="1:6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5">
        <f t="shared" si="6"/>
        <v>1.4099326486000253E-2</v>
      </c>
    </row>
    <row r="64" spans="1:6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5">
        <f t="shared" si="6"/>
        <v>1.3090455107878584E-2</v>
      </c>
    </row>
    <row r="65" spans="1:6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5">
        <f t="shared" si="6"/>
        <v>1.331664464738779E-2</v>
      </c>
    </row>
    <row r="66" spans="1:6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5">
        <f t="shared" si="6"/>
        <v>1.1468277221767723E-2</v>
      </c>
    </row>
    <row r="67" spans="1:6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5">
        <f t="shared" si="6"/>
        <v>1.4901875467036212E-2</v>
      </c>
    </row>
    <row r="68" spans="1:6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5">
        <f t="shared" si="6"/>
        <v>1.1532665137130868E-2</v>
      </c>
    </row>
    <row r="69" spans="1:6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5">
        <f t="shared" si="6"/>
        <v>1.1702877235854768E-2</v>
      </c>
    </row>
    <row r="70" spans="1:6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5">
        <f t="shared" si="6"/>
        <v>1.0395955285485628E-2</v>
      </c>
    </row>
    <row r="71" spans="1:6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5">
        <f t="shared" si="6"/>
        <v>1.1878745211468077E-2</v>
      </c>
    </row>
    <row r="72" spans="1:6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5">
        <f t="shared" si="6"/>
        <v>1.1768496685016238E-2</v>
      </c>
    </row>
    <row r="73" spans="1:6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5">
        <f t="shared" si="6"/>
        <v>1.0879350700511964E-2</v>
      </c>
    </row>
    <row r="74" spans="1:6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5">
        <f t="shared" si="6"/>
        <v>1.0990331799861889E-2</v>
      </c>
    </row>
    <row r="75" spans="1:6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5">
        <f t="shared" si="6"/>
        <v>1.161250807935728E-2</v>
      </c>
    </row>
    <row r="76" spans="1:6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5">
        <f t="shared" si="6"/>
        <v>1.0289855058370368E-2</v>
      </c>
    </row>
    <row r="77" spans="1:6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5">
        <f t="shared" si="6"/>
        <v>9.8386210115523759E-3</v>
      </c>
    </row>
    <row r="78" spans="1:6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5">
        <f t="shared" si="6"/>
        <v>9.9126949396943793E-3</v>
      </c>
    </row>
    <row r="79" spans="1:6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5">
        <f t="shared" si="6"/>
        <v>1.045915228123347E-2</v>
      </c>
    </row>
    <row r="80" spans="1:6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5">
        <f t="shared" si="6"/>
        <v>1.3800559672570184E-2</v>
      </c>
    </row>
    <row r="81" spans="1:6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5">
        <f t="shared" si="6"/>
        <v>1.1507899966896452E-2</v>
      </c>
    </row>
    <row r="82" spans="1:6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5">
        <f t="shared" si="6"/>
        <v>1.354015662649807E-2</v>
      </c>
    </row>
    <row r="83" spans="1:6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5">
        <f t="shared" si="6"/>
        <v>1.3975624329939677E-2</v>
      </c>
    </row>
    <row r="84" spans="1:6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5">
        <f t="shared" si="6"/>
        <v>1.265020635368729E-2</v>
      </c>
    </row>
    <row r="85" spans="1:6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5">
        <f t="shared" si="6"/>
        <v>1.1996679268652938E-2</v>
      </c>
    </row>
    <row r="86" spans="1:6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5">
        <f t="shared" si="6"/>
        <v>1.1385255816759312E-2</v>
      </c>
    </row>
    <row r="87" spans="1:6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5">
        <f t="shared" si="6"/>
        <v>1.020120563412903E-2</v>
      </c>
    </row>
    <row r="88" spans="1:6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5">
        <f t="shared" si="6"/>
        <v>1.0672332617975894E-2</v>
      </c>
    </row>
    <row r="89" spans="1:6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5">
        <f t="shared" ref="F89:F152" si="10">C89*$J$3+D89*$I$3+E89*$H$3+$K$3</f>
        <v>8.671170895432961E-3</v>
      </c>
    </row>
    <row r="90" spans="1:6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5">
        <f t="shared" si="10"/>
        <v>8.5875935771794042E-3</v>
      </c>
    </row>
    <row r="91" spans="1:6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5">
        <f t="shared" si="10"/>
        <v>8.4999171619553806E-3</v>
      </c>
    </row>
    <row r="92" spans="1:6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5">
        <f t="shared" si="10"/>
        <v>8.6386795576822006E-3</v>
      </c>
    </row>
    <row r="93" spans="1:6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5">
        <f t="shared" si="10"/>
        <v>8.5165960806932312E-3</v>
      </c>
    </row>
    <row r="94" spans="1:6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5">
        <f t="shared" si="10"/>
        <v>8.2854629085485042E-3</v>
      </c>
    </row>
    <row r="95" spans="1:6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5">
        <f t="shared" si="10"/>
        <v>8.9483317456427406E-3</v>
      </c>
    </row>
    <row r="96" spans="1:6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5">
        <f t="shared" si="10"/>
        <v>8.9121749314741844E-3</v>
      </c>
    </row>
    <row r="97" spans="1:6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5">
        <f t="shared" si="10"/>
        <v>8.5386730715205882E-3</v>
      </c>
    </row>
    <row r="98" spans="1:6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5">
        <f t="shared" si="10"/>
        <v>8.4929903623843887E-3</v>
      </c>
    </row>
    <row r="99" spans="1:6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5">
        <f t="shared" si="10"/>
        <v>9.4355752334022835E-3</v>
      </c>
    </row>
    <row r="100" spans="1:6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5">
        <f t="shared" si="10"/>
        <v>8.4857508507743297E-3</v>
      </c>
    </row>
    <row r="101" spans="1:6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5">
        <f t="shared" si="10"/>
        <v>8.1644497646550344E-3</v>
      </c>
    </row>
    <row r="102" spans="1:6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5">
        <f t="shared" si="10"/>
        <v>8.8304229829835618E-3</v>
      </c>
    </row>
    <row r="103" spans="1:6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5">
        <f t="shared" si="10"/>
        <v>8.7828828885781751E-3</v>
      </c>
    </row>
    <row r="104" spans="1:6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5">
        <f t="shared" si="10"/>
        <v>7.8452779542062118E-3</v>
      </c>
    </row>
    <row r="105" spans="1:6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5">
        <f t="shared" si="10"/>
        <v>7.6295632647703244E-3</v>
      </c>
    </row>
    <row r="106" spans="1:6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5">
        <f t="shared" si="10"/>
        <v>8.3815609240167413E-3</v>
      </c>
    </row>
    <row r="107" spans="1:6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5">
        <f t="shared" si="10"/>
        <v>8.1044218371312086E-3</v>
      </c>
    </row>
    <row r="108" spans="1:6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5">
        <f t="shared" si="10"/>
        <v>7.2601123480660282E-3</v>
      </c>
    </row>
    <row r="109" spans="1:6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5">
        <f t="shared" si="10"/>
        <v>7.3709584393036459E-3</v>
      </c>
    </row>
    <row r="110" spans="1:6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5">
        <f t="shared" si="10"/>
        <v>7.9343384832744803E-3</v>
      </c>
    </row>
    <row r="111" spans="1:6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5">
        <f t="shared" si="10"/>
        <v>8.0548908736101602E-3</v>
      </c>
    </row>
    <row r="112" spans="1:6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5">
        <f t="shared" si="10"/>
        <v>8.1984130146468565E-3</v>
      </c>
    </row>
    <row r="113" spans="1:6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5">
        <f t="shared" si="10"/>
        <v>7.5117195132990144E-3</v>
      </c>
    </row>
    <row r="114" spans="1:6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5">
        <f t="shared" si="10"/>
        <v>8.0027577142090158E-3</v>
      </c>
    </row>
    <row r="115" spans="1:6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5">
        <f t="shared" si="10"/>
        <v>7.470034609845945E-3</v>
      </c>
    </row>
    <row r="116" spans="1:6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5">
        <f t="shared" si="10"/>
        <v>6.8901432561225134E-3</v>
      </c>
    </row>
    <row r="117" spans="1:6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5">
        <f t="shared" si="10"/>
        <v>6.316130351548422E-3</v>
      </c>
    </row>
    <row r="118" spans="1:6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5">
        <f t="shared" si="10"/>
        <v>6.3621540843656673E-3</v>
      </c>
    </row>
    <row r="119" spans="1:6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5">
        <f t="shared" si="10"/>
        <v>6.311218762256281E-3</v>
      </c>
    </row>
    <row r="120" spans="1:6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5">
        <f t="shared" si="10"/>
        <v>6.1214556073396365E-3</v>
      </c>
    </row>
    <row r="121" spans="1:6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5">
        <f t="shared" si="10"/>
        <v>6.7156739945626771E-3</v>
      </c>
    </row>
    <row r="122" spans="1:6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5">
        <f t="shared" si="10"/>
        <v>6.367303463982241E-3</v>
      </c>
    </row>
    <row r="123" spans="1:6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5">
        <f t="shared" si="10"/>
        <v>7.1245127900670131E-3</v>
      </c>
    </row>
    <row r="124" spans="1:6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5">
        <f t="shared" si="10"/>
        <v>6.0575904923346833E-3</v>
      </c>
    </row>
    <row r="125" spans="1:6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5">
        <f t="shared" si="10"/>
        <v>6.3693422160054115E-3</v>
      </c>
    </row>
    <row r="126" spans="1:6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5">
        <f t="shared" si="10"/>
        <v>7.2406046389085193E-3</v>
      </c>
    </row>
    <row r="127" spans="1:6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5">
        <f t="shared" si="10"/>
        <v>9.4467519222159249E-3</v>
      </c>
    </row>
    <row r="128" spans="1:6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5">
        <f t="shared" si="10"/>
        <v>7.91374204914045E-3</v>
      </c>
    </row>
    <row r="129" spans="1:6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5">
        <f t="shared" si="10"/>
        <v>7.7272591350827109E-3</v>
      </c>
    </row>
    <row r="130" spans="1:6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5">
        <f t="shared" si="10"/>
        <v>8.5415742633061734E-3</v>
      </c>
    </row>
    <row r="131" spans="1:6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5">
        <f t="shared" si="10"/>
        <v>9.7034414464265695E-3</v>
      </c>
    </row>
    <row r="132" spans="1:6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5">
        <f t="shared" si="10"/>
        <v>6.8688066708619405E-3</v>
      </c>
    </row>
    <row r="133" spans="1:6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5">
        <f t="shared" si="10"/>
        <v>7.2921763536027643E-3</v>
      </c>
    </row>
    <row r="134" spans="1:6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5">
        <f t="shared" si="10"/>
        <v>6.9696000776110715E-3</v>
      </c>
    </row>
    <row r="135" spans="1:6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5">
        <f t="shared" si="10"/>
        <v>7.3998602976746101E-3</v>
      </c>
    </row>
    <row r="136" spans="1:6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5">
        <f t="shared" si="10"/>
        <v>6.167364226246112E-3</v>
      </c>
    </row>
    <row r="137" spans="1:6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5">
        <f t="shared" si="10"/>
        <v>7.4480481491295669E-3</v>
      </c>
    </row>
    <row r="138" spans="1:6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5">
        <f t="shared" si="10"/>
        <v>7.201613552806423E-3</v>
      </c>
    </row>
    <row r="139" spans="1:6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5">
        <f t="shared" si="10"/>
        <v>6.3596549898915829E-3</v>
      </c>
    </row>
    <row r="140" spans="1:6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5">
        <f t="shared" si="10"/>
        <v>7.5735460846985351E-3</v>
      </c>
    </row>
    <row r="141" spans="1:6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5">
        <f t="shared" si="10"/>
        <v>7.1338546494720319E-3</v>
      </c>
    </row>
    <row r="142" spans="1:6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5">
        <f t="shared" si="10"/>
        <v>6.3286524313106805E-3</v>
      </c>
    </row>
    <row r="143" spans="1:6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5">
        <f t="shared" si="10"/>
        <v>6.06948939605448E-3</v>
      </c>
    </row>
    <row r="144" spans="1:6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5">
        <f t="shared" si="10"/>
        <v>6.5272962130121688E-3</v>
      </c>
    </row>
    <row r="145" spans="1:6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5">
        <f t="shared" si="10"/>
        <v>6.7618196383888128E-3</v>
      </c>
    </row>
    <row r="146" spans="1:6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5">
        <f t="shared" si="10"/>
        <v>5.9289551570149545E-3</v>
      </c>
    </row>
    <row r="147" spans="1:6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5">
        <f t="shared" si="10"/>
        <v>5.8011127317942543E-3</v>
      </c>
    </row>
    <row r="148" spans="1:6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5">
        <f t="shared" si="10"/>
        <v>6.8813323153779412E-3</v>
      </c>
    </row>
    <row r="149" spans="1:6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5">
        <f t="shared" si="10"/>
        <v>5.775210023698343E-3</v>
      </c>
    </row>
    <row r="150" spans="1:6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5">
        <f t="shared" si="10"/>
        <v>5.3386914997208025E-3</v>
      </c>
    </row>
    <row r="151" spans="1:6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5">
        <f t="shared" si="10"/>
        <v>6.6665727718461607E-3</v>
      </c>
    </row>
    <row r="152" spans="1:6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5">
        <f t="shared" si="10"/>
        <v>6.5039589541407618E-3</v>
      </c>
    </row>
    <row r="153" spans="1:6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5">
        <f t="shared" ref="F153:F216" si="14">C153*$J$3+D153*$I$3+E153*$H$3+$K$3</f>
        <v>5.9016365168887974E-3</v>
      </c>
    </row>
    <row r="154" spans="1:6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5">
        <f t="shared" si="14"/>
        <v>6.6321501386205194E-3</v>
      </c>
    </row>
    <row r="155" spans="1:6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5">
        <f t="shared" si="14"/>
        <v>6.0979311569562215E-3</v>
      </c>
    </row>
    <row r="156" spans="1:6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5">
        <f t="shared" si="14"/>
        <v>5.9115019502745478E-3</v>
      </c>
    </row>
    <row r="157" spans="1:6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5">
        <f t="shared" si="14"/>
        <v>7.2438343546703306E-3</v>
      </c>
    </row>
    <row r="158" spans="1:6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5">
        <f t="shared" si="14"/>
        <v>6.8718299916568897E-3</v>
      </c>
    </row>
    <row r="159" spans="1:6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5">
        <f t="shared" si="14"/>
        <v>6.5739825320001721E-3</v>
      </c>
    </row>
    <row r="160" spans="1:6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5">
        <f t="shared" si="14"/>
        <v>7.0810005058044561E-3</v>
      </c>
    </row>
    <row r="161" spans="1:6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5">
        <f t="shared" si="14"/>
        <v>7.3529909869126144E-3</v>
      </c>
    </row>
    <row r="162" spans="1:6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5">
        <f t="shared" si="14"/>
        <v>7.338917780754137E-3</v>
      </c>
    </row>
    <row r="163" spans="1:6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5">
        <f t="shared" si="14"/>
        <v>6.4354976543518558E-3</v>
      </c>
    </row>
    <row r="164" spans="1:6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5">
        <f t="shared" si="14"/>
        <v>9.3555389477804531E-3</v>
      </c>
    </row>
    <row r="165" spans="1:6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5">
        <f t="shared" si="14"/>
        <v>8.2489882564469753E-3</v>
      </c>
    </row>
    <row r="166" spans="1:6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5">
        <f t="shared" si="14"/>
        <v>1.0737947174095925E-2</v>
      </c>
    </row>
    <row r="167" spans="1:6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5">
        <f t="shared" si="14"/>
        <v>9.3208174344612399E-3</v>
      </c>
    </row>
    <row r="168" spans="1:6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5">
        <f t="shared" si="14"/>
        <v>9.8976046065985968E-3</v>
      </c>
    </row>
    <row r="169" spans="1:6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5">
        <f t="shared" si="14"/>
        <v>9.0548333157161581E-3</v>
      </c>
    </row>
    <row r="170" spans="1:6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5">
        <f t="shared" si="14"/>
        <v>9.8731918329110734E-3</v>
      </c>
    </row>
    <row r="171" spans="1:6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5">
        <f t="shared" si="14"/>
        <v>7.9780375602516891E-3</v>
      </c>
    </row>
    <row r="172" spans="1:6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5">
        <f t="shared" si="14"/>
        <v>8.1203637319525596E-3</v>
      </c>
    </row>
    <row r="173" spans="1:6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5">
        <f t="shared" si="14"/>
        <v>1.00900407812674E-2</v>
      </c>
    </row>
    <row r="174" spans="1:6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5">
        <f t="shared" si="14"/>
        <v>9.5013890501275781E-3</v>
      </c>
    </row>
    <row r="175" spans="1:6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5">
        <f t="shared" si="14"/>
        <v>8.2438890876677263E-3</v>
      </c>
    </row>
    <row r="176" spans="1:6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5">
        <f t="shared" si="14"/>
        <v>1.1812985725090519E-2</v>
      </c>
    </row>
    <row r="177" spans="1:6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5">
        <f t="shared" si="14"/>
        <v>1.0079264873625482E-2</v>
      </c>
    </row>
    <row r="178" spans="1:6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5">
        <f t="shared" si="14"/>
        <v>1.0099075722439404E-2</v>
      </c>
    </row>
    <row r="179" spans="1:6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5">
        <f t="shared" si="14"/>
        <v>1.1990514245676712E-2</v>
      </c>
    </row>
    <row r="180" spans="1:6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5">
        <f t="shared" si="14"/>
        <v>1.3380884331787983E-2</v>
      </c>
    </row>
    <row r="181" spans="1:6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5">
        <f t="shared" si="14"/>
        <v>1.2479372838260295E-2</v>
      </c>
    </row>
    <row r="182" spans="1:6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5">
        <f t="shared" si="14"/>
        <v>1.0938759794237198E-2</v>
      </c>
    </row>
    <row r="183" spans="1:6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5">
        <f t="shared" si="14"/>
        <v>1.3126197993737482E-2</v>
      </c>
    </row>
    <row r="184" spans="1:6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5">
        <f t="shared" si="14"/>
        <v>1.6764547464797139E-2</v>
      </c>
    </row>
    <row r="185" spans="1:6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5">
        <f t="shared" si="14"/>
        <v>1.3764804568686688E-2</v>
      </c>
    </row>
    <row r="186" spans="1:6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5">
        <f t="shared" si="14"/>
        <v>1.3164441398911198E-2</v>
      </c>
    </row>
    <row r="187" spans="1:6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5">
        <f t="shared" si="14"/>
        <v>1.2730449702399978E-2</v>
      </c>
    </row>
    <row r="188" spans="1:6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5">
        <f t="shared" si="14"/>
        <v>1.3342432561298471E-2</v>
      </c>
    </row>
    <row r="189" spans="1:6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5">
        <f t="shared" si="14"/>
        <v>1.1572305790635931E-2</v>
      </c>
    </row>
    <row r="190" spans="1:6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5">
        <f t="shared" si="14"/>
        <v>1.3589639284084428E-2</v>
      </c>
    </row>
    <row r="191" spans="1:6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5">
        <f t="shared" si="14"/>
        <v>1.1195487999744689E-2</v>
      </c>
    </row>
    <row r="192" spans="1:6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5">
        <f t="shared" si="14"/>
        <v>1.2174786566857988E-2</v>
      </c>
    </row>
    <row r="193" spans="1:6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5">
        <f t="shared" si="14"/>
        <v>1.1699312129409648E-2</v>
      </c>
    </row>
    <row r="194" spans="1:6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5">
        <f t="shared" si="14"/>
        <v>1.1449021332340626E-2</v>
      </c>
    </row>
    <row r="195" spans="1:6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5">
        <f t="shared" si="14"/>
        <v>9.4438383029476318E-3</v>
      </c>
    </row>
    <row r="196" spans="1:6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5">
        <f t="shared" si="14"/>
        <v>9.2083556220001073E-3</v>
      </c>
    </row>
    <row r="197" spans="1:6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5">
        <f t="shared" si="14"/>
        <v>8.6650686880132364E-3</v>
      </c>
    </row>
    <row r="198" spans="1:6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5">
        <f t="shared" si="14"/>
        <v>8.2984469093360606E-3</v>
      </c>
    </row>
    <row r="199" spans="1:6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5">
        <f t="shared" si="14"/>
        <v>9.1134360146459519E-3</v>
      </c>
    </row>
    <row r="200" spans="1:6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5">
        <f t="shared" si="14"/>
        <v>1.3145314550349981E-2</v>
      </c>
    </row>
    <row r="201" spans="1:6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5">
        <f t="shared" si="14"/>
        <v>1.073770682149627E-2</v>
      </c>
    </row>
    <row r="202" spans="1:6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5">
        <f t="shared" si="14"/>
        <v>1.3997204075645208E-2</v>
      </c>
    </row>
    <row r="203" spans="1:6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5">
        <f t="shared" si="14"/>
        <v>1.3450731024110167E-2</v>
      </c>
    </row>
    <row r="204" spans="1:6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5">
        <f t="shared" si="14"/>
        <v>1.2605375640753766E-2</v>
      </c>
    </row>
    <row r="205" spans="1:6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5">
        <f t="shared" si="14"/>
        <v>1.1375951140340229E-2</v>
      </c>
    </row>
    <row r="206" spans="1:6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5">
        <f t="shared" si="14"/>
        <v>1.2319905413301673E-2</v>
      </c>
    </row>
    <row r="207" spans="1:6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5">
        <f t="shared" si="14"/>
        <v>1.0112386032488239E-2</v>
      </c>
    </row>
    <row r="208" spans="1:6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5">
        <f t="shared" si="14"/>
        <v>1.0337090480877527E-2</v>
      </c>
    </row>
    <row r="209" spans="1:6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5">
        <f t="shared" si="14"/>
        <v>9.558841769517424E-3</v>
      </c>
    </row>
    <row r="210" spans="1:6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5">
        <f t="shared" si="14"/>
        <v>9.2248456324041887E-3</v>
      </c>
    </row>
    <row r="211" spans="1:6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5">
        <f t="shared" si="14"/>
        <v>9.8762579542028932E-3</v>
      </c>
    </row>
    <row r="212" spans="1:6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5">
        <f t="shared" si="14"/>
        <v>9.9430571549125307E-3</v>
      </c>
    </row>
    <row r="213" spans="1:6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5">
        <f t="shared" si="14"/>
        <v>1.0020015751394003E-2</v>
      </c>
    </row>
    <row r="214" spans="1:6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5">
        <f t="shared" si="14"/>
        <v>1.3608519829169646E-2</v>
      </c>
    </row>
    <row r="215" spans="1:6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5">
        <f t="shared" si="14"/>
        <v>1.2743755330633462E-2</v>
      </c>
    </row>
    <row r="216" spans="1:6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5">
        <f t="shared" si="14"/>
        <v>1.1757282092411231E-2</v>
      </c>
    </row>
    <row r="217" spans="1:6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5">
        <f t="shared" ref="F217:F280" si="18">C217*$J$3+D217*$I$3+E217*$H$3+$K$3</f>
        <v>1.2992078170867597E-2</v>
      </c>
    </row>
    <row r="218" spans="1:6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5">
        <f t="shared" si="18"/>
        <v>1.2436565445245242E-2</v>
      </c>
    </row>
    <row r="219" spans="1:6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5">
        <f t="shared" si="18"/>
        <v>1.02257793273714E-2</v>
      </c>
    </row>
    <row r="220" spans="1:6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5">
        <f t="shared" si="18"/>
        <v>1.2050846398527998E-2</v>
      </c>
    </row>
    <row r="221" spans="1:6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5">
        <f t="shared" si="18"/>
        <v>1.1418925083114232E-2</v>
      </c>
    </row>
    <row r="222" spans="1:6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5">
        <f t="shared" si="18"/>
        <v>8.7378872395769691E-3</v>
      </c>
    </row>
    <row r="223" spans="1:6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5">
        <f t="shared" si="18"/>
        <v>1.0970565548723972E-2</v>
      </c>
    </row>
    <row r="224" spans="1:6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5">
        <f t="shared" si="18"/>
        <v>9.2102550473596671E-3</v>
      </c>
    </row>
    <row r="225" spans="1:6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5">
        <f t="shared" si="18"/>
        <v>1.0566312135504794E-2</v>
      </c>
    </row>
    <row r="226" spans="1:6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5">
        <f t="shared" si="18"/>
        <v>9.8351837039937686E-3</v>
      </c>
    </row>
    <row r="227" spans="1:6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5">
        <f t="shared" si="18"/>
        <v>1.3757444865537188E-2</v>
      </c>
    </row>
    <row r="228" spans="1:6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5">
        <f t="shared" si="18"/>
        <v>1.2583564722612064E-2</v>
      </c>
    </row>
    <row r="229" spans="1:6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5">
        <f t="shared" si="18"/>
        <v>1.3529437209341215E-2</v>
      </c>
    </row>
    <row r="230" spans="1:6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5">
        <f t="shared" si="18"/>
        <v>1.1974729523932729E-2</v>
      </c>
    </row>
    <row r="231" spans="1:6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5">
        <f t="shared" si="18"/>
        <v>1.1124062855609589E-2</v>
      </c>
    </row>
    <row r="232" spans="1:6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5">
        <f t="shared" si="18"/>
        <v>1.0573187853239263E-2</v>
      </c>
    </row>
    <row r="233" spans="1:6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5">
        <f t="shared" si="18"/>
        <v>8.830744084428712E-3</v>
      </c>
    </row>
    <row r="234" spans="1:6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5">
        <f t="shared" si="18"/>
        <v>9.3167550069519992E-3</v>
      </c>
    </row>
    <row r="235" spans="1:6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5">
        <f t="shared" si="18"/>
        <v>1.1315557563381774E-2</v>
      </c>
    </row>
    <row r="236" spans="1:6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5">
        <f t="shared" si="18"/>
        <v>1.4619535461790132E-2</v>
      </c>
    </row>
    <row r="237" spans="1:6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5">
        <f t="shared" si="18"/>
        <v>1.1273555150184024E-2</v>
      </c>
    </row>
    <row r="238" spans="1:6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5">
        <f t="shared" si="18"/>
        <v>1.3046879419469009E-2</v>
      </c>
    </row>
    <row r="239" spans="1:6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5">
        <f t="shared" si="18"/>
        <v>1.3656102935209266E-2</v>
      </c>
    </row>
    <row r="240" spans="1:6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5">
        <f t="shared" si="18"/>
        <v>1.2054315925464481E-2</v>
      </c>
    </row>
    <row r="241" spans="1:6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5">
        <f t="shared" si="18"/>
        <v>1.2052414091576443E-2</v>
      </c>
    </row>
    <row r="242" spans="1:6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5">
        <f t="shared" si="18"/>
        <v>1.1264703393222159E-2</v>
      </c>
    </row>
    <row r="243" spans="1:6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5">
        <f t="shared" si="18"/>
        <v>1.1035179807485912E-2</v>
      </c>
    </row>
    <row r="244" spans="1:6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5">
        <f t="shared" si="18"/>
        <v>9.7714054734009386E-3</v>
      </c>
    </row>
    <row r="245" spans="1:6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5">
        <f t="shared" si="18"/>
        <v>1.1255496375597838E-2</v>
      </c>
    </row>
    <row r="246" spans="1:6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5">
        <f t="shared" si="18"/>
        <v>1.0456679662090016E-2</v>
      </c>
    </row>
    <row r="247" spans="1:6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5">
        <f t="shared" si="18"/>
        <v>9.950302510212965E-3</v>
      </c>
    </row>
    <row r="248" spans="1:6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5">
        <f t="shared" si="18"/>
        <v>1.0142548566384713E-2</v>
      </c>
    </row>
    <row r="249" spans="1:6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5">
        <f t="shared" si="18"/>
        <v>9.9816710441358418E-3</v>
      </c>
    </row>
    <row r="250" spans="1:6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5">
        <f t="shared" si="18"/>
        <v>8.7054124546369661E-3</v>
      </c>
    </row>
    <row r="251" spans="1:6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5">
        <f t="shared" si="18"/>
        <v>8.1205030230104194E-3</v>
      </c>
    </row>
    <row r="252" spans="1:6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5">
        <f t="shared" si="18"/>
        <v>8.880044688525544E-3</v>
      </c>
    </row>
    <row r="253" spans="1:6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5">
        <f t="shared" si="18"/>
        <v>8.1358859887913533E-3</v>
      </c>
    </row>
    <row r="254" spans="1:6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5">
        <f t="shared" si="18"/>
        <v>8.6131595691281149E-3</v>
      </c>
    </row>
    <row r="255" spans="1:6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5">
        <f t="shared" si="18"/>
        <v>8.9909846056103644E-3</v>
      </c>
    </row>
    <row r="256" spans="1:6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5">
        <f t="shared" si="18"/>
        <v>8.6185438930571606E-3</v>
      </c>
    </row>
    <row r="257" spans="1:6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5">
        <f t="shared" si="18"/>
        <v>9.0027973061397575E-3</v>
      </c>
    </row>
    <row r="258" spans="1:6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5">
        <f t="shared" si="18"/>
        <v>7.7444531280535765E-3</v>
      </c>
    </row>
    <row r="259" spans="1:6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5">
        <f t="shared" si="18"/>
        <v>8.0037828731486862E-3</v>
      </c>
    </row>
    <row r="260" spans="1:6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5">
        <f t="shared" si="18"/>
        <v>8.0025274557499696E-3</v>
      </c>
    </row>
    <row r="261" spans="1:6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5">
        <f t="shared" si="18"/>
        <v>8.2752719340378408E-3</v>
      </c>
    </row>
    <row r="262" spans="1:6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5">
        <f t="shared" si="18"/>
        <v>8.1723277987528244E-3</v>
      </c>
    </row>
    <row r="263" spans="1:6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5">
        <f t="shared" si="18"/>
        <v>7.5444845100387341E-3</v>
      </c>
    </row>
    <row r="264" spans="1:6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5">
        <f t="shared" si="18"/>
        <v>8.13143189110512E-3</v>
      </c>
    </row>
    <row r="265" spans="1:6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5">
        <f t="shared" si="18"/>
        <v>8.2998971955243854E-3</v>
      </c>
    </row>
    <row r="266" spans="1:6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5">
        <f t="shared" si="18"/>
        <v>7.6409195400482278E-3</v>
      </c>
    </row>
    <row r="267" spans="1:6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5">
        <f t="shared" si="18"/>
        <v>9.3964466487264035E-3</v>
      </c>
    </row>
    <row r="268" spans="1:6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5">
        <f t="shared" si="18"/>
        <v>9.3964064562788389E-3</v>
      </c>
    </row>
    <row r="269" spans="1:6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5">
        <f t="shared" si="18"/>
        <v>9.7614146272740048E-3</v>
      </c>
    </row>
    <row r="270" spans="1:6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5">
        <f t="shared" si="18"/>
        <v>1.2197963017249317E-2</v>
      </c>
    </row>
    <row r="271" spans="1:6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5">
        <f t="shared" si="18"/>
        <v>1.4997053768682812E-2</v>
      </c>
    </row>
    <row r="272" spans="1:6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5">
        <f t="shared" si="18"/>
        <v>1.1922564923902371E-2</v>
      </c>
    </row>
    <row r="273" spans="1:6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5">
        <f t="shared" si="18"/>
        <v>1.1793765014245871E-2</v>
      </c>
    </row>
    <row r="274" spans="1:6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5">
        <f t="shared" si="18"/>
        <v>1.3443879667897144E-2</v>
      </c>
    </row>
    <row r="275" spans="1:6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5">
        <f t="shared" si="18"/>
        <v>1.428876658227631E-2</v>
      </c>
    </row>
    <row r="276" spans="1:6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5">
        <f t="shared" si="18"/>
        <v>1.3108531236888503E-2</v>
      </c>
    </row>
    <row r="277" spans="1:6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5">
        <f t="shared" si="18"/>
        <v>1.0017933811330648E-2</v>
      </c>
    </row>
    <row r="278" spans="1:6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5">
        <f t="shared" si="18"/>
        <v>1.2552316666096233E-2</v>
      </c>
    </row>
    <row r="279" spans="1:6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5">
        <f t="shared" si="18"/>
        <v>9.601632848816273E-3</v>
      </c>
    </row>
    <row r="280" spans="1:6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5">
        <f t="shared" si="18"/>
        <v>8.5220026083968874E-3</v>
      </c>
    </row>
    <row r="281" spans="1:6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5">
        <f t="shared" ref="F281:F344" si="22">C281*$J$3+D281*$I$3+E281*$H$3+$K$3</f>
        <v>1.0142139300624993E-2</v>
      </c>
    </row>
    <row r="282" spans="1:6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5">
        <f t="shared" si="22"/>
        <v>1.2764876851152572E-2</v>
      </c>
    </row>
    <row r="283" spans="1:6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5">
        <f t="shared" si="22"/>
        <v>1.1454291605393975E-2</v>
      </c>
    </row>
    <row r="284" spans="1:6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5">
        <f t="shared" si="22"/>
        <v>1.4159006147174981E-2</v>
      </c>
    </row>
    <row r="285" spans="1:6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5">
        <f t="shared" si="22"/>
        <v>1.2559508979238685E-2</v>
      </c>
    </row>
    <row r="286" spans="1:6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5">
        <f t="shared" si="22"/>
        <v>1.2234123594181382E-2</v>
      </c>
    </row>
    <row r="287" spans="1:6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5">
        <f t="shared" si="22"/>
        <v>1.2030341342852574E-2</v>
      </c>
    </row>
    <row r="288" spans="1:6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5">
        <f t="shared" si="22"/>
        <v>1.3799525409963724E-2</v>
      </c>
    </row>
    <row r="289" spans="1:6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5">
        <f t="shared" si="22"/>
        <v>1.2839014027056204E-2</v>
      </c>
    </row>
    <row r="290" spans="1:6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5">
        <f t="shared" si="22"/>
        <v>1.8297143979092999E-2</v>
      </c>
    </row>
    <row r="291" spans="1:6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5">
        <f t="shared" si="22"/>
        <v>1.3933415375907031E-2</v>
      </c>
    </row>
    <row r="292" spans="1:6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5">
        <f t="shared" si="22"/>
        <v>1.3955493751496021E-2</v>
      </c>
    </row>
    <row r="293" spans="1:6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5">
        <f t="shared" si="22"/>
        <v>1.3590654101133587E-2</v>
      </c>
    </row>
    <row r="294" spans="1:6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5">
        <f t="shared" si="22"/>
        <v>1.4029462441993164E-2</v>
      </c>
    </row>
    <row r="295" spans="1:6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5">
        <f t="shared" si="22"/>
        <v>1.2659654983978001E-2</v>
      </c>
    </row>
    <row r="296" spans="1:6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5">
        <f t="shared" si="22"/>
        <v>1.1558531376280582E-2</v>
      </c>
    </row>
    <row r="297" spans="1:6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5">
        <f t="shared" si="22"/>
        <v>1.3443508988468E-2</v>
      </c>
    </row>
    <row r="298" spans="1:6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5">
        <f t="shared" si="22"/>
        <v>1.4517169335341589E-2</v>
      </c>
    </row>
    <row r="299" spans="1:6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5">
        <f t="shared" si="22"/>
        <v>1.3927727107284E-2</v>
      </c>
    </row>
    <row r="300" spans="1:6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5">
        <f t="shared" si="22"/>
        <v>1.4352227537184218E-2</v>
      </c>
    </row>
    <row r="301" spans="1:6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5">
        <f t="shared" si="22"/>
        <v>1.5010403501552947E-2</v>
      </c>
    </row>
    <row r="302" spans="1:6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5">
        <f t="shared" si="22"/>
        <v>1.3755005003394377E-2</v>
      </c>
    </row>
    <row r="303" spans="1:6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5">
        <f t="shared" si="22"/>
        <v>1.4199669566842885E-2</v>
      </c>
    </row>
    <row r="304" spans="1:6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5">
        <f t="shared" si="22"/>
        <v>1.3536356040275511E-2</v>
      </c>
    </row>
    <row r="305" spans="1:6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5">
        <f t="shared" si="22"/>
        <v>1.3222938392105739E-2</v>
      </c>
    </row>
    <row r="306" spans="1:6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5">
        <f t="shared" si="22"/>
        <v>1.2435215493274325E-2</v>
      </c>
    </row>
    <row r="307" spans="1:6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5">
        <f t="shared" si="22"/>
        <v>1.2973677488677428E-2</v>
      </c>
    </row>
    <row r="308" spans="1:6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5">
        <f t="shared" si="22"/>
        <v>1.5708106346096928E-2</v>
      </c>
    </row>
    <row r="309" spans="1:6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5">
        <f t="shared" si="22"/>
        <v>1.2628936599173407E-2</v>
      </c>
    </row>
    <row r="310" spans="1:6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5">
        <f t="shared" si="22"/>
        <v>1.2549952368262741E-2</v>
      </c>
    </row>
    <row r="311" spans="1:6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5">
        <f t="shared" si="22"/>
        <v>1.2780852681436795E-2</v>
      </c>
    </row>
    <row r="312" spans="1:6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5">
        <f t="shared" si="22"/>
        <v>1.2570289853797328E-2</v>
      </c>
    </row>
    <row r="313" spans="1:6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5">
        <f t="shared" si="22"/>
        <v>1.1228415047977485E-2</v>
      </c>
    </row>
    <row r="314" spans="1:6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5">
        <f t="shared" si="22"/>
        <v>1.1896056826075861E-2</v>
      </c>
    </row>
    <row r="315" spans="1:6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5">
        <f t="shared" si="22"/>
        <v>1.0203151382627016E-2</v>
      </c>
    </row>
    <row r="316" spans="1:6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5">
        <f t="shared" si="22"/>
        <v>1.1999698698947058E-2</v>
      </c>
    </row>
    <row r="317" spans="1:6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5">
        <f t="shared" si="22"/>
        <v>1.0970437368515632E-2</v>
      </c>
    </row>
    <row r="318" spans="1:6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5">
        <f t="shared" si="22"/>
        <v>1.039146449499999E-2</v>
      </c>
    </row>
    <row r="319" spans="1:6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5">
        <f t="shared" si="22"/>
        <v>1.1253657521342273E-2</v>
      </c>
    </row>
    <row r="320" spans="1:6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5">
        <f t="shared" si="22"/>
        <v>1.3409234508178264E-2</v>
      </c>
    </row>
    <row r="321" spans="1:6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5">
        <f t="shared" si="22"/>
        <v>1.0074186516034362E-2</v>
      </c>
    </row>
    <row r="322" spans="1:6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5">
        <f t="shared" si="22"/>
        <v>1.0378420202283481E-2</v>
      </c>
    </row>
    <row r="323" spans="1:6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5">
        <f t="shared" si="22"/>
        <v>1.0114948568677657E-2</v>
      </c>
    </row>
    <row r="324" spans="1:6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5">
        <f t="shared" si="22"/>
        <v>1.0118349074221883E-2</v>
      </c>
    </row>
    <row r="325" spans="1:6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5">
        <f t="shared" si="22"/>
        <v>9.2086408849727814E-3</v>
      </c>
    </row>
    <row r="326" spans="1:6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5">
        <f t="shared" si="22"/>
        <v>8.2247746846035846E-3</v>
      </c>
    </row>
    <row r="327" spans="1:6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5">
        <f t="shared" si="22"/>
        <v>8.3597337270868849E-3</v>
      </c>
    </row>
    <row r="328" spans="1:6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5">
        <f t="shared" si="22"/>
        <v>1.1078348587795578E-2</v>
      </c>
    </row>
    <row r="329" spans="1:6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5">
        <f t="shared" si="22"/>
        <v>9.0593325475099764E-3</v>
      </c>
    </row>
    <row r="330" spans="1:6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5">
        <f t="shared" si="22"/>
        <v>8.4271198632418273E-3</v>
      </c>
    </row>
    <row r="331" spans="1:6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5">
        <f t="shared" si="22"/>
        <v>9.3730553685923111E-3</v>
      </c>
    </row>
    <row r="332" spans="1:6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5">
        <f t="shared" si="22"/>
        <v>8.1185845765273483E-3</v>
      </c>
    </row>
    <row r="333" spans="1:6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5">
        <f t="shared" si="22"/>
        <v>7.5665669416265981E-3</v>
      </c>
    </row>
    <row r="334" spans="1:6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5">
        <f t="shared" si="22"/>
        <v>7.7157333299419512E-3</v>
      </c>
    </row>
    <row r="335" spans="1:6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5">
        <f t="shared" si="22"/>
        <v>7.2737986637247207E-3</v>
      </c>
    </row>
    <row r="336" spans="1:6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5">
        <f t="shared" si="22"/>
        <v>6.7573722505741667E-3</v>
      </c>
    </row>
    <row r="337" spans="1:6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5">
        <f t="shared" si="22"/>
        <v>7.5370872987117199E-3</v>
      </c>
    </row>
    <row r="338" spans="1:6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5">
        <f t="shared" si="22"/>
        <v>7.3699795636151463E-3</v>
      </c>
    </row>
    <row r="339" spans="1:6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5">
        <f t="shared" si="22"/>
        <v>8.0039739172710692E-3</v>
      </c>
    </row>
    <row r="340" spans="1:6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5">
        <f t="shared" si="22"/>
        <v>7.1338160138606655E-3</v>
      </c>
    </row>
    <row r="341" spans="1:6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5">
        <f t="shared" si="22"/>
        <v>7.5990834775269342E-3</v>
      </c>
    </row>
    <row r="342" spans="1:6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5">
        <f t="shared" si="22"/>
        <v>6.7439179948307077E-3</v>
      </c>
    </row>
    <row r="343" spans="1:6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5">
        <f t="shared" si="22"/>
        <v>6.8253178797903404E-3</v>
      </c>
    </row>
    <row r="344" spans="1:6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5">
        <f t="shared" si="22"/>
        <v>6.9726911947689957E-3</v>
      </c>
    </row>
    <row r="345" spans="1:6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5">
        <f t="shared" ref="F345:F408" si="26">C345*$J$3+D345*$I$3+E345*$H$3+$K$3</f>
        <v>7.0656299234810854E-3</v>
      </c>
    </row>
    <row r="346" spans="1:6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5">
        <f t="shared" si="26"/>
        <v>9.1710545080138633E-3</v>
      </c>
    </row>
    <row r="347" spans="1:6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5">
        <f t="shared" si="26"/>
        <v>7.9551360677198243E-3</v>
      </c>
    </row>
    <row r="348" spans="1:6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5">
        <f t="shared" si="26"/>
        <v>8.1286646447207307E-3</v>
      </c>
    </row>
    <row r="349" spans="1:6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5">
        <f t="shared" si="26"/>
        <v>9.089668673276291E-3</v>
      </c>
    </row>
    <row r="350" spans="1:6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5">
        <f t="shared" si="26"/>
        <v>8.2715328843205593E-3</v>
      </c>
    </row>
    <row r="351" spans="1:6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5">
        <f t="shared" si="26"/>
        <v>8.9368501402298153E-3</v>
      </c>
    </row>
    <row r="352" spans="1:6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5">
        <f t="shared" si="26"/>
        <v>7.9720727232609201E-3</v>
      </c>
    </row>
    <row r="353" spans="1:6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5">
        <f t="shared" si="26"/>
        <v>8.3898820113790223E-3</v>
      </c>
    </row>
    <row r="354" spans="1:6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5">
        <f t="shared" si="26"/>
        <v>7.8635283291261654E-3</v>
      </c>
    </row>
    <row r="355" spans="1:6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5">
        <f t="shared" si="26"/>
        <v>8.3905375622093121E-3</v>
      </c>
    </row>
    <row r="356" spans="1:6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5">
        <f t="shared" si="26"/>
        <v>8.4940749385348496E-3</v>
      </c>
    </row>
    <row r="357" spans="1:6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5">
        <f t="shared" si="26"/>
        <v>7.7371679071492009E-3</v>
      </c>
    </row>
    <row r="358" spans="1:6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5">
        <f t="shared" si="26"/>
        <v>9.0035835604351296E-3</v>
      </c>
    </row>
    <row r="359" spans="1:6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5">
        <f t="shared" si="26"/>
        <v>8.8362032033796091E-3</v>
      </c>
    </row>
    <row r="360" spans="1:6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5">
        <f t="shared" si="26"/>
        <v>8.0879505019138126E-3</v>
      </c>
    </row>
    <row r="361" spans="1:6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5">
        <f t="shared" si="26"/>
        <v>7.1945659156569738E-3</v>
      </c>
    </row>
    <row r="362" spans="1:6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5">
        <f t="shared" si="26"/>
        <v>7.1062344619765884E-3</v>
      </c>
    </row>
    <row r="363" spans="1:6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5">
        <f t="shared" si="26"/>
        <v>8.2120540155758235E-3</v>
      </c>
    </row>
    <row r="364" spans="1:6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5">
        <f t="shared" si="26"/>
        <v>6.9450648922610835E-3</v>
      </c>
    </row>
    <row r="365" spans="1:6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5">
        <f t="shared" si="26"/>
        <v>8.2280939217637683E-3</v>
      </c>
    </row>
    <row r="366" spans="1:6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5">
        <f t="shared" si="26"/>
        <v>8.6689119689541041E-3</v>
      </c>
    </row>
    <row r="367" spans="1:6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5">
        <f t="shared" si="26"/>
        <v>9.3022302618935709E-3</v>
      </c>
    </row>
    <row r="368" spans="1:6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5">
        <f t="shared" si="26"/>
        <v>8.2857517413698067E-3</v>
      </c>
    </row>
    <row r="369" spans="1:6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5">
        <f t="shared" si="26"/>
        <v>8.8385336084349283E-3</v>
      </c>
    </row>
    <row r="370" spans="1:6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5">
        <f t="shared" si="26"/>
        <v>8.8962879011543067E-3</v>
      </c>
    </row>
    <row r="371" spans="1:6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5">
        <f t="shared" si="26"/>
        <v>8.8699603705856608E-3</v>
      </c>
    </row>
    <row r="372" spans="1:6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5">
        <f t="shared" si="26"/>
        <v>9.1179498930576471E-3</v>
      </c>
    </row>
    <row r="373" spans="1:6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5">
        <f t="shared" si="26"/>
        <v>7.6431559669841252E-3</v>
      </c>
    </row>
    <row r="374" spans="1:6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5">
        <f t="shared" si="26"/>
        <v>8.8910979279659096E-3</v>
      </c>
    </row>
    <row r="375" spans="1:6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5">
        <f t="shared" si="26"/>
        <v>9.3431166934082512E-3</v>
      </c>
    </row>
    <row r="376" spans="1:6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5">
        <f t="shared" si="26"/>
        <v>8.1082472216606975E-3</v>
      </c>
    </row>
    <row r="377" spans="1:6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5">
        <f t="shared" si="26"/>
        <v>9.0156958361870525E-3</v>
      </c>
    </row>
    <row r="378" spans="1:6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5">
        <f t="shared" si="26"/>
        <v>8.4994109950986933E-3</v>
      </c>
    </row>
    <row r="379" spans="1:6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5">
        <f t="shared" si="26"/>
        <v>7.5259980291844386E-3</v>
      </c>
    </row>
    <row r="380" spans="1:6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5">
        <f t="shared" si="26"/>
        <v>8.709213673492958E-3</v>
      </c>
    </row>
    <row r="381" spans="1:6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5">
        <f t="shared" si="26"/>
        <v>7.9564827112724411E-3</v>
      </c>
    </row>
    <row r="382" spans="1:6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5">
        <f t="shared" si="26"/>
        <v>7.3648548081481687E-3</v>
      </c>
    </row>
    <row r="383" spans="1:6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5">
        <f t="shared" si="26"/>
        <v>8.174129377731482E-3</v>
      </c>
    </row>
    <row r="384" spans="1:6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5">
        <f t="shared" si="26"/>
        <v>8.0043938826597685E-3</v>
      </c>
    </row>
    <row r="385" spans="1:6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5">
        <f t="shared" si="26"/>
        <v>7.402746040519612E-3</v>
      </c>
    </row>
    <row r="386" spans="1:6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5">
        <f t="shared" si="26"/>
        <v>8.5086951975025804E-3</v>
      </c>
    </row>
    <row r="387" spans="1:6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5">
        <f t="shared" si="26"/>
        <v>7.8766684460844401E-3</v>
      </c>
    </row>
    <row r="388" spans="1:6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5">
        <f t="shared" si="26"/>
        <v>9.65895026554155E-3</v>
      </c>
    </row>
    <row r="389" spans="1:6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5">
        <f t="shared" si="26"/>
        <v>7.6854135719085503E-3</v>
      </c>
    </row>
    <row r="390" spans="1:6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5">
        <f t="shared" si="26"/>
        <v>8.4461489874206232E-3</v>
      </c>
    </row>
    <row r="391" spans="1:6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5">
        <f t="shared" si="26"/>
        <v>7.8666238172237363E-3</v>
      </c>
    </row>
    <row r="392" spans="1:6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5">
        <f t="shared" si="26"/>
        <v>8.9461130190692292E-3</v>
      </c>
    </row>
    <row r="393" spans="1:6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5">
        <f t="shared" si="26"/>
        <v>8.9409183017742696E-3</v>
      </c>
    </row>
    <row r="394" spans="1:6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5">
        <f t="shared" si="26"/>
        <v>7.3412400859217148E-3</v>
      </c>
    </row>
    <row r="395" spans="1:6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5">
        <f t="shared" si="26"/>
        <v>9.2713056437627884E-3</v>
      </c>
    </row>
    <row r="396" spans="1:6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5">
        <f t="shared" si="26"/>
        <v>8.4924194425642797E-3</v>
      </c>
    </row>
    <row r="397" spans="1:6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5">
        <f t="shared" si="26"/>
        <v>7.4592173338016241E-3</v>
      </c>
    </row>
    <row r="398" spans="1:6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5">
        <f t="shared" si="26"/>
        <v>7.6229077786723522E-3</v>
      </c>
    </row>
    <row r="399" spans="1:6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5">
        <f t="shared" si="26"/>
        <v>6.8751497444455977E-3</v>
      </c>
    </row>
    <row r="400" spans="1:6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5">
        <f t="shared" si="26"/>
        <v>6.8596704806946351E-3</v>
      </c>
    </row>
    <row r="401" spans="1:6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5">
        <f t="shared" si="26"/>
        <v>7.6691863089202623E-3</v>
      </c>
    </row>
    <row r="402" spans="1:6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5">
        <f t="shared" si="26"/>
        <v>8.7927578262033904E-3</v>
      </c>
    </row>
    <row r="403" spans="1:6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5">
        <f t="shared" si="26"/>
        <v>8.3443460154812681E-3</v>
      </c>
    </row>
    <row r="404" spans="1:6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5">
        <f t="shared" si="26"/>
        <v>1.1313126457203802E-2</v>
      </c>
    </row>
    <row r="405" spans="1:6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5">
        <f t="shared" si="26"/>
        <v>1.1358184074679501E-2</v>
      </c>
    </row>
    <row r="406" spans="1:6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5">
        <f t="shared" si="26"/>
        <v>1.0347156435814938E-2</v>
      </c>
    </row>
    <row r="407" spans="1:6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5">
        <f t="shared" si="26"/>
        <v>1.0567528480522396E-2</v>
      </c>
    </row>
    <row r="408" spans="1:6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5">
        <f t="shared" si="26"/>
        <v>1.1836709304657638E-2</v>
      </c>
    </row>
    <row r="409" spans="1:6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5">
        <f t="shared" ref="F409:F472" si="30">C409*$J$3+D409*$I$3+E409*$H$3+$K$3</f>
        <v>1.3318538523526846E-2</v>
      </c>
    </row>
    <row r="410" spans="1:6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5">
        <f t="shared" si="30"/>
        <v>1.1100099522117374E-2</v>
      </c>
    </row>
    <row r="411" spans="1:6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5">
        <f t="shared" si="30"/>
        <v>1.8932314776042739E-2</v>
      </c>
    </row>
    <row r="412" spans="1:6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5">
        <f t="shared" si="30"/>
        <v>1.4278556265154152E-2</v>
      </c>
    </row>
    <row r="413" spans="1:6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5">
        <f t="shared" si="30"/>
        <v>1.88393487796484E-2</v>
      </c>
    </row>
    <row r="414" spans="1:6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5">
        <f t="shared" si="30"/>
        <v>1.7250681346925426E-2</v>
      </c>
    </row>
    <row r="415" spans="1:6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5">
        <f t="shared" si="30"/>
        <v>1.5685502669769993E-2</v>
      </c>
    </row>
    <row r="416" spans="1:6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5">
        <f t="shared" si="30"/>
        <v>1.3716907440831068E-2</v>
      </c>
    </row>
    <row r="417" spans="1:6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5">
        <f t="shared" si="30"/>
        <v>1.4165614305721096E-2</v>
      </c>
    </row>
    <row r="418" spans="1:6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5">
        <f t="shared" si="30"/>
        <v>1.1642255154263422E-2</v>
      </c>
    </row>
    <row r="419" spans="1:6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5">
        <f t="shared" si="30"/>
        <v>1.1713806809899965E-2</v>
      </c>
    </row>
    <row r="420" spans="1:6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5">
        <f t="shared" si="30"/>
        <v>1.0992044811063797E-2</v>
      </c>
    </row>
    <row r="421" spans="1:6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5">
        <f t="shared" si="30"/>
        <v>1.3634828683738222E-2</v>
      </c>
    </row>
    <row r="422" spans="1:6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5">
        <f t="shared" si="30"/>
        <v>1.2261289190623468E-2</v>
      </c>
    </row>
    <row r="423" spans="1:6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5">
        <f t="shared" si="30"/>
        <v>1.3478354689268232E-2</v>
      </c>
    </row>
    <row r="424" spans="1:6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5">
        <f t="shared" si="30"/>
        <v>1.1970054559399054E-2</v>
      </c>
    </row>
    <row r="425" spans="1:6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5">
        <f t="shared" si="30"/>
        <v>1.1055365304831458E-2</v>
      </c>
    </row>
    <row r="426" spans="1:6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5">
        <f t="shared" si="30"/>
        <v>1.2002545980353127E-2</v>
      </c>
    </row>
    <row r="427" spans="1:6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5">
        <f t="shared" si="30"/>
        <v>1.0516018488612009E-2</v>
      </c>
    </row>
    <row r="428" spans="1:6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5">
        <f t="shared" si="30"/>
        <v>1.3162413107419285E-2</v>
      </c>
    </row>
    <row r="429" spans="1:6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5">
        <f t="shared" si="30"/>
        <v>1.1794353979359937E-2</v>
      </c>
    </row>
    <row r="430" spans="1:6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5">
        <f t="shared" si="30"/>
        <v>1.1359580891387985E-2</v>
      </c>
    </row>
    <row r="431" spans="1:6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5">
        <f t="shared" si="30"/>
        <v>1.309500541356058E-2</v>
      </c>
    </row>
    <row r="432" spans="1:6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5">
        <f t="shared" si="30"/>
        <v>1.1360431176628853E-2</v>
      </c>
    </row>
    <row r="433" spans="1:6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5">
        <f t="shared" si="30"/>
        <v>1.139361644903898E-2</v>
      </c>
    </row>
    <row r="434" spans="1:6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5">
        <f t="shared" si="30"/>
        <v>1.0560407799179517E-2</v>
      </c>
    </row>
    <row r="435" spans="1:6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5">
        <f t="shared" si="30"/>
        <v>1.0847178427197965E-2</v>
      </c>
    </row>
    <row r="436" spans="1:6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5">
        <f t="shared" si="30"/>
        <v>9.0003171610195058E-3</v>
      </c>
    </row>
    <row r="437" spans="1:6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5">
        <f t="shared" si="30"/>
        <v>1.3505734227848227E-2</v>
      </c>
    </row>
    <row r="438" spans="1:6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5">
        <f t="shared" si="30"/>
        <v>1.0751202769214143E-2</v>
      </c>
    </row>
    <row r="439" spans="1:6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5">
        <f t="shared" si="30"/>
        <v>1.0659498587546544E-2</v>
      </c>
    </row>
    <row r="440" spans="1:6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5">
        <f t="shared" si="30"/>
        <v>1.1515332787956687E-2</v>
      </c>
    </row>
    <row r="441" spans="1:6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5">
        <f t="shared" si="30"/>
        <v>1.2182057471801571E-2</v>
      </c>
    </row>
    <row r="442" spans="1:6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5">
        <f t="shared" si="30"/>
        <v>1.2024046506170583E-2</v>
      </c>
    </row>
    <row r="443" spans="1:6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5">
        <f t="shared" si="30"/>
        <v>1.0747296583783738E-2</v>
      </c>
    </row>
    <row r="444" spans="1:6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5">
        <f t="shared" si="30"/>
        <v>1.0701265571646331E-2</v>
      </c>
    </row>
    <row r="445" spans="1:6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5">
        <f t="shared" si="30"/>
        <v>1.1371753424824228E-2</v>
      </c>
    </row>
    <row r="446" spans="1:6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5">
        <f t="shared" si="30"/>
        <v>1.0159672859933955E-2</v>
      </c>
    </row>
    <row r="447" spans="1:6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5">
        <f t="shared" si="30"/>
        <v>1.162132608183074E-2</v>
      </c>
    </row>
    <row r="448" spans="1:6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5">
        <f t="shared" si="30"/>
        <v>9.9415077221144815E-3</v>
      </c>
    </row>
    <row r="449" spans="1:6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5">
        <f t="shared" si="30"/>
        <v>1.2658370128914824E-2</v>
      </c>
    </row>
    <row r="450" spans="1:6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5">
        <f t="shared" si="30"/>
        <v>1.0057179378814831E-2</v>
      </c>
    </row>
    <row r="451" spans="1:6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5">
        <f t="shared" si="30"/>
        <v>1.0386114886848255E-2</v>
      </c>
    </row>
    <row r="452" spans="1:6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5">
        <f t="shared" si="30"/>
        <v>9.2804680585881622E-3</v>
      </c>
    </row>
    <row r="453" spans="1:6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5">
        <f t="shared" si="30"/>
        <v>9.6735283900248464E-3</v>
      </c>
    </row>
    <row r="454" spans="1:6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5">
        <f t="shared" si="30"/>
        <v>7.7022963155989818E-3</v>
      </c>
    </row>
    <row r="455" spans="1:6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5">
        <f t="shared" si="30"/>
        <v>7.4249804149140314E-3</v>
      </c>
    </row>
    <row r="456" spans="1:6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5">
        <f t="shared" si="30"/>
        <v>8.046202352834448E-3</v>
      </c>
    </row>
    <row r="457" spans="1:6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5">
        <f t="shared" si="30"/>
        <v>7.5549553285895847E-3</v>
      </c>
    </row>
    <row r="458" spans="1:6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5">
        <f t="shared" si="30"/>
        <v>7.3675895204271796E-3</v>
      </c>
    </row>
    <row r="459" spans="1:6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5">
        <f t="shared" si="30"/>
        <v>9.017076622038888E-3</v>
      </c>
    </row>
    <row r="460" spans="1:6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5">
        <f t="shared" si="30"/>
        <v>8.2472590945475589E-3</v>
      </c>
    </row>
    <row r="461" spans="1:6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5">
        <f t="shared" si="30"/>
        <v>8.0326824582613986E-3</v>
      </c>
    </row>
    <row r="462" spans="1:6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5">
        <f t="shared" si="30"/>
        <v>7.3215627842244269E-3</v>
      </c>
    </row>
    <row r="463" spans="1:6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5">
        <f t="shared" si="30"/>
        <v>7.7597469571512607E-3</v>
      </c>
    </row>
    <row r="464" spans="1:6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5">
        <f t="shared" si="30"/>
        <v>6.9469000830727698E-3</v>
      </c>
    </row>
    <row r="465" spans="1:6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5">
        <f t="shared" si="30"/>
        <v>8.4245870305091567E-3</v>
      </c>
    </row>
    <row r="466" spans="1:6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5">
        <f t="shared" si="30"/>
        <v>6.8867769749250077E-3</v>
      </c>
    </row>
    <row r="467" spans="1:6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5">
        <f t="shared" si="30"/>
        <v>7.6351903691396147E-3</v>
      </c>
    </row>
    <row r="468" spans="1:6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5">
        <f t="shared" si="30"/>
        <v>7.297482492355914E-3</v>
      </c>
    </row>
    <row r="469" spans="1:6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5">
        <f t="shared" si="30"/>
        <v>8.3648931224270771E-3</v>
      </c>
    </row>
    <row r="470" spans="1:6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5">
        <f t="shared" si="30"/>
        <v>8.0720729386030785E-3</v>
      </c>
    </row>
    <row r="471" spans="1:6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5">
        <f t="shared" si="30"/>
        <v>7.7139749511612177E-3</v>
      </c>
    </row>
    <row r="472" spans="1:6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5">
        <f t="shared" si="30"/>
        <v>7.7980244218686292E-3</v>
      </c>
    </row>
    <row r="473" spans="1:6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5">
        <f t="shared" ref="F473:F536" si="34">C473*$J$3+D473*$I$3+E473*$H$3+$K$3</f>
        <v>7.5999401579950644E-3</v>
      </c>
    </row>
    <row r="474" spans="1:6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5">
        <f t="shared" si="34"/>
        <v>6.7702636525002313E-3</v>
      </c>
    </row>
    <row r="475" spans="1:6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5">
        <f t="shared" si="34"/>
        <v>7.8049134824451187E-3</v>
      </c>
    </row>
    <row r="476" spans="1:6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5">
        <f t="shared" si="34"/>
        <v>6.6471607120268741E-3</v>
      </c>
    </row>
    <row r="477" spans="1:6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5">
        <f t="shared" si="34"/>
        <v>6.1475282355771925E-3</v>
      </c>
    </row>
    <row r="478" spans="1:6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5">
        <f t="shared" si="34"/>
        <v>5.4541674762947738E-3</v>
      </c>
    </row>
    <row r="479" spans="1:6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5">
        <f t="shared" si="34"/>
        <v>7.2404512982259285E-3</v>
      </c>
    </row>
    <row r="480" spans="1:6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5">
        <f t="shared" si="34"/>
        <v>5.260844022214264E-3</v>
      </c>
    </row>
    <row r="481" spans="1:6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5">
        <f t="shared" si="34"/>
        <v>5.4255607570898954E-3</v>
      </c>
    </row>
    <row r="482" spans="1:6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5">
        <f t="shared" si="34"/>
        <v>5.4430073332549216E-3</v>
      </c>
    </row>
    <row r="483" spans="1:6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5">
        <f t="shared" si="34"/>
        <v>7.7223530725396543E-3</v>
      </c>
    </row>
    <row r="484" spans="1:6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5">
        <f t="shared" si="34"/>
        <v>5.7777146591603892E-3</v>
      </c>
    </row>
    <row r="485" spans="1:6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5">
        <f t="shared" si="34"/>
        <v>6.5742338887856099E-3</v>
      </c>
    </row>
    <row r="486" spans="1:6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5">
        <f t="shared" si="34"/>
        <v>6.8237690677353056E-3</v>
      </c>
    </row>
    <row r="487" spans="1:6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5">
        <f t="shared" si="34"/>
        <v>6.5221453206566731E-3</v>
      </c>
    </row>
    <row r="488" spans="1:6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5">
        <f t="shared" si="34"/>
        <v>8.3016119998137721E-3</v>
      </c>
    </row>
    <row r="489" spans="1:6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5">
        <f t="shared" si="34"/>
        <v>6.7607675201022815E-3</v>
      </c>
    </row>
    <row r="490" spans="1:6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5">
        <f t="shared" si="34"/>
        <v>6.9467699307036012E-3</v>
      </c>
    </row>
    <row r="491" spans="1:6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5">
        <f t="shared" si="34"/>
        <v>5.8165215240654298E-3</v>
      </c>
    </row>
    <row r="492" spans="1:6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5">
        <f t="shared" si="34"/>
        <v>6.3835541619273461E-3</v>
      </c>
    </row>
    <row r="493" spans="1:6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5">
        <f t="shared" si="34"/>
        <v>5.8893592288333345E-3</v>
      </c>
    </row>
    <row r="494" spans="1:6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5">
        <f t="shared" si="34"/>
        <v>5.3605079866404261E-3</v>
      </c>
    </row>
    <row r="495" spans="1:6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5">
        <f t="shared" si="34"/>
        <v>5.8591691982880813E-3</v>
      </c>
    </row>
    <row r="496" spans="1:6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5">
        <f t="shared" si="34"/>
        <v>7.1213790062896673E-3</v>
      </c>
    </row>
    <row r="497" spans="1:6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5">
        <f t="shared" si="34"/>
        <v>6.725600975825417E-3</v>
      </c>
    </row>
    <row r="498" spans="1:6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5">
        <f t="shared" si="34"/>
        <v>6.8911241692958657E-3</v>
      </c>
    </row>
    <row r="499" spans="1:6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5">
        <f t="shared" si="34"/>
        <v>6.7877515776352416E-3</v>
      </c>
    </row>
    <row r="500" spans="1:6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5">
        <f t="shared" si="34"/>
        <v>7.0422741327211425E-3</v>
      </c>
    </row>
    <row r="501" spans="1:6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5">
        <f t="shared" si="34"/>
        <v>9.4861612232562589E-3</v>
      </c>
    </row>
    <row r="502" spans="1:6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5">
        <f t="shared" si="34"/>
        <v>1.1734921831975427E-2</v>
      </c>
    </row>
    <row r="503" spans="1:6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5">
        <f t="shared" si="34"/>
        <v>8.7591870107213681E-3</v>
      </c>
    </row>
    <row r="504" spans="1:6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5">
        <f t="shared" si="34"/>
        <v>8.8069797634982121E-3</v>
      </c>
    </row>
    <row r="505" spans="1:6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5">
        <f t="shared" si="34"/>
        <v>1.0235628236587845E-2</v>
      </c>
    </row>
    <row r="506" spans="1:6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5">
        <f t="shared" si="34"/>
        <v>9.7092885044906888E-3</v>
      </c>
    </row>
    <row r="507" spans="1:6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5">
        <f t="shared" si="34"/>
        <v>8.4584531484057836E-3</v>
      </c>
    </row>
    <row r="508" spans="1:6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5">
        <f t="shared" si="34"/>
        <v>9.1786431714109638E-3</v>
      </c>
    </row>
    <row r="509" spans="1:6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5">
        <f t="shared" si="34"/>
        <v>8.3090834095418016E-3</v>
      </c>
    </row>
    <row r="510" spans="1:6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5">
        <f t="shared" si="34"/>
        <v>8.0311368778858729E-3</v>
      </c>
    </row>
    <row r="511" spans="1:6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5">
        <f t="shared" si="34"/>
        <v>7.4147022066357975E-3</v>
      </c>
    </row>
    <row r="512" spans="1:6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5">
        <f t="shared" si="34"/>
        <v>7.1306978098173626E-3</v>
      </c>
    </row>
    <row r="513" spans="1:6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5">
        <f t="shared" si="34"/>
        <v>7.2341792303193455E-3</v>
      </c>
    </row>
    <row r="514" spans="1:6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5">
        <f t="shared" si="34"/>
        <v>6.9033652826085163E-3</v>
      </c>
    </row>
    <row r="515" spans="1:6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5">
        <f t="shared" si="34"/>
        <v>7.5497276403830062E-3</v>
      </c>
    </row>
    <row r="516" spans="1:6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5">
        <f t="shared" si="34"/>
        <v>9.279314679910302E-3</v>
      </c>
    </row>
    <row r="517" spans="1:6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5">
        <f t="shared" si="34"/>
        <v>8.9431136484587909E-3</v>
      </c>
    </row>
    <row r="518" spans="1:6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5">
        <f t="shared" si="34"/>
        <v>9.4892477423881658E-3</v>
      </c>
    </row>
    <row r="519" spans="1:6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5">
        <f t="shared" si="34"/>
        <v>9.6510595649699892E-3</v>
      </c>
    </row>
    <row r="520" spans="1:6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5">
        <f t="shared" si="34"/>
        <v>9.2572109358131077E-3</v>
      </c>
    </row>
    <row r="521" spans="1:6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5">
        <f t="shared" si="34"/>
        <v>1.017793963159354E-2</v>
      </c>
    </row>
    <row r="522" spans="1:6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5">
        <f t="shared" si="34"/>
        <v>1.0005971479038723E-2</v>
      </c>
    </row>
    <row r="523" spans="1:6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5">
        <f t="shared" si="34"/>
        <v>9.2305168196472297E-3</v>
      </c>
    </row>
    <row r="524" spans="1:6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5">
        <f t="shared" si="34"/>
        <v>8.827966994329698E-3</v>
      </c>
    </row>
    <row r="525" spans="1:6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5">
        <f t="shared" si="34"/>
        <v>8.4356281788338042E-3</v>
      </c>
    </row>
    <row r="526" spans="1:6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5">
        <f t="shared" si="34"/>
        <v>8.5022234554606394E-3</v>
      </c>
    </row>
    <row r="527" spans="1:6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5">
        <f t="shared" si="34"/>
        <v>8.5303855690787838E-3</v>
      </c>
    </row>
    <row r="528" spans="1:6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5">
        <f t="shared" si="34"/>
        <v>8.5215087277167E-3</v>
      </c>
    </row>
    <row r="529" spans="1:6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5">
        <f t="shared" si="34"/>
        <v>8.0658697840254989E-3</v>
      </c>
    </row>
    <row r="530" spans="1:6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5">
        <f t="shared" si="34"/>
        <v>8.8240731658823096E-3</v>
      </c>
    </row>
    <row r="531" spans="1:6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5">
        <f t="shared" si="34"/>
        <v>8.035443561960811E-3</v>
      </c>
    </row>
    <row r="532" spans="1:6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5">
        <f t="shared" si="34"/>
        <v>7.0603971903459711E-3</v>
      </c>
    </row>
    <row r="533" spans="1:6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5">
        <f t="shared" si="34"/>
        <v>6.8080276958011419E-3</v>
      </c>
    </row>
    <row r="534" spans="1:6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5">
        <f t="shared" si="34"/>
        <v>7.420327107325906E-3</v>
      </c>
    </row>
    <row r="535" spans="1:6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5">
        <f t="shared" si="34"/>
        <v>6.4019288523084819E-3</v>
      </c>
    </row>
    <row r="536" spans="1:6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5">
        <f t="shared" si="34"/>
        <v>6.6980794731741622E-3</v>
      </c>
    </row>
    <row r="537" spans="1:6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5">
        <f t="shared" ref="F537:F600" si="38">C537*$J$3+D537*$I$3+E537*$H$3+$K$3</f>
        <v>8.1237986162079213E-3</v>
      </c>
    </row>
    <row r="538" spans="1:6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5">
        <f t="shared" si="38"/>
        <v>7.3308637669053153E-3</v>
      </c>
    </row>
    <row r="539" spans="1:6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5">
        <f t="shared" si="38"/>
        <v>7.575253156174154E-3</v>
      </c>
    </row>
    <row r="540" spans="1:6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5">
        <f t="shared" si="38"/>
        <v>8.2568755582475076E-3</v>
      </c>
    </row>
    <row r="541" spans="1:6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5">
        <f t="shared" si="38"/>
        <v>7.5289139333215571E-3</v>
      </c>
    </row>
    <row r="542" spans="1:6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5">
        <f t="shared" si="38"/>
        <v>7.3301697980823338E-3</v>
      </c>
    </row>
    <row r="543" spans="1:6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5">
        <f t="shared" si="38"/>
        <v>8.579243760362185E-3</v>
      </c>
    </row>
    <row r="544" spans="1:6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5">
        <f t="shared" si="38"/>
        <v>6.8571535537477017E-3</v>
      </c>
    </row>
    <row r="545" spans="1:6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5">
        <f t="shared" si="38"/>
        <v>7.97809258528334E-3</v>
      </c>
    </row>
    <row r="546" spans="1:6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5">
        <f t="shared" si="38"/>
        <v>7.2196442487161439E-3</v>
      </c>
    </row>
    <row r="547" spans="1:6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5">
        <f t="shared" si="38"/>
        <v>7.7339675458346809E-3</v>
      </c>
    </row>
    <row r="548" spans="1:6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5">
        <f t="shared" si="38"/>
        <v>8.02071848172543E-3</v>
      </c>
    </row>
    <row r="549" spans="1:6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5">
        <f t="shared" si="38"/>
        <v>7.2910750080410845E-3</v>
      </c>
    </row>
    <row r="550" spans="1:6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5">
        <f t="shared" si="38"/>
        <v>6.8294950432848563E-3</v>
      </c>
    </row>
    <row r="551" spans="1:6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5">
        <f t="shared" si="38"/>
        <v>8.1271279599678028E-3</v>
      </c>
    </row>
    <row r="552" spans="1:6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5">
        <f t="shared" si="38"/>
        <v>6.7376535304085085E-3</v>
      </c>
    </row>
    <row r="553" spans="1:6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5">
        <f t="shared" si="38"/>
        <v>7.2448580853171976E-3</v>
      </c>
    </row>
    <row r="554" spans="1:6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5">
        <f t="shared" si="38"/>
        <v>7.9562835271364454E-3</v>
      </c>
    </row>
    <row r="555" spans="1:6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5">
        <f t="shared" si="38"/>
        <v>7.1834685674869031E-3</v>
      </c>
    </row>
    <row r="556" spans="1:6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5">
        <f t="shared" si="38"/>
        <v>9.1004350541313023E-3</v>
      </c>
    </row>
    <row r="557" spans="1:6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5">
        <f t="shared" si="38"/>
        <v>7.1128410808423935E-3</v>
      </c>
    </row>
    <row r="558" spans="1:6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5">
        <f t="shared" si="38"/>
        <v>7.9358293931732545E-3</v>
      </c>
    </row>
    <row r="559" spans="1:6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5">
        <f t="shared" si="38"/>
        <v>7.3128270166526697E-3</v>
      </c>
    </row>
    <row r="560" spans="1:6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5">
        <f t="shared" si="38"/>
        <v>8.2556693358246114E-3</v>
      </c>
    </row>
    <row r="561" spans="1:6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5">
        <f t="shared" si="38"/>
        <v>7.0943935171051062E-3</v>
      </c>
    </row>
    <row r="562" spans="1:6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5">
        <f t="shared" si="38"/>
        <v>8.3236906656035201E-3</v>
      </c>
    </row>
    <row r="563" spans="1:6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5">
        <f t="shared" si="38"/>
        <v>7.8219748921291628E-3</v>
      </c>
    </row>
    <row r="564" spans="1:6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5">
        <f t="shared" si="38"/>
        <v>8.7062817059456038E-3</v>
      </c>
    </row>
    <row r="565" spans="1:6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5">
        <f t="shared" si="38"/>
        <v>9.8885530297127076E-3</v>
      </c>
    </row>
    <row r="566" spans="1:6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5">
        <f t="shared" si="38"/>
        <v>8.6112638629251108E-3</v>
      </c>
    </row>
    <row r="567" spans="1:6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5">
        <f t="shared" si="38"/>
        <v>8.6319097706557789E-3</v>
      </c>
    </row>
    <row r="568" spans="1:6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5">
        <f t="shared" si="38"/>
        <v>9.1973095612665791E-3</v>
      </c>
    </row>
    <row r="569" spans="1:6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5">
        <f t="shared" si="38"/>
        <v>8.2743960775483131E-3</v>
      </c>
    </row>
    <row r="570" spans="1:6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5">
        <f t="shared" si="38"/>
        <v>9.6848860100414626E-3</v>
      </c>
    </row>
    <row r="571" spans="1:6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5">
        <f t="shared" si="38"/>
        <v>8.19219990320438E-3</v>
      </c>
    </row>
    <row r="572" spans="1:6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5">
        <f t="shared" si="38"/>
        <v>8.9874259159621519E-3</v>
      </c>
    </row>
    <row r="573" spans="1:6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5">
        <f t="shared" si="38"/>
        <v>8.5869057237719874E-3</v>
      </c>
    </row>
    <row r="574" spans="1:6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5">
        <f t="shared" si="38"/>
        <v>8.7783958928639872E-3</v>
      </c>
    </row>
    <row r="575" spans="1:6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5">
        <f t="shared" si="38"/>
        <v>8.5183469707002905E-3</v>
      </c>
    </row>
    <row r="576" spans="1:6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5">
        <f t="shared" si="38"/>
        <v>7.5704120135459095E-3</v>
      </c>
    </row>
    <row r="577" spans="1:6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5">
        <f t="shared" si="38"/>
        <v>7.0011216252918989E-3</v>
      </c>
    </row>
    <row r="578" spans="1:6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5">
        <f t="shared" si="38"/>
        <v>7.112745587167962E-3</v>
      </c>
    </row>
    <row r="579" spans="1:6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5">
        <f t="shared" si="38"/>
        <v>8.4447661849483945E-3</v>
      </c>
    </row>
    <row r="580" spans="1:6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5">
        <f t="shared" si="38"/>
        <v>7.1604647039290349E-3</v>
      </c>
    </row>
    <row r="581" spans="1:6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5">
        <f t="shared" si="38"/>
        <v>8.053857182176152E-3</v>
      </c>
    </row>
    <row r="582" spans="1:6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5">
        <f t="shared" si="38"/>
        <v>7.6466102051008112E-3</v>
      </c>
    </row>
    <row r="583" spans="1:6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5">
        <f t="shared" si="38"/>
        <v>8.2456098183519878E-3</v>
      </c>
    </row>
    <row r="584" spans="1:6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5">
        <f t="shared" si="38"/>
        <v>6.3757432701135822E-3</v>
      </c>
    </row>
    <row r="585" spans="1:6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5">
        <f t="shared" si="38"/>
        <v>8.2625755899178224E-3</v>
      </c>
    </row>
    <row r="586" spans="1:6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5">
        <f t="shared" si="38"/>
        <v>8.7936010067859692E-3</v>
      </c>
    </row>
    <row r="587" spans="1:6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5">
        <f t="shared" si="38"/>
        <v>9.6946814550701397E-3</v>
      </c>
    </row>
    <row r="588" spans="1:6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5">
        <f t="shared" si="38"/>
        <v>9.2238582895304098E-3</v>
      </c>
    </row>
    <row r="589" spans="1:6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5">
        <f t="shared" si="38"/>
        <v>8.4775706418987462E-3</v>
      </c>
    </row>
    <row r="590" spans="1:6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5">
        <f t="shared" si="38"/>
        <v>9.2757841428240794E-3</v>
      </c>
    </row>
    <row r="591" spans="1:6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5">
        <f t="shared" si="38"/>
        <v>1.0556432604450298E-2</v>
      </c>
    </row>
    <row r="592" spans="1:6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5">
        <f t="shared" si="38"/>
        <v>8.8777936949466178E-3</v>
      </c>
    </row>
    <row r="593" spans="1:6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5">
        <f t="shared" si="38"/>
        <v>1.0537218842836364E-2</v>
      </c>
    </row>
    <row r="594" spans="1:6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5">
        <f t="shared" si="38"/>
        <v>1.0921533398658159E-2</v>
      </c>
    </row>
    <row r="595" spans="1:6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5">
        <f t="shared" si="38"/>
        <v>9.8350722274757191E-3</v>
      </c>
    </row>
    <row r="596" spans="1:6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5">
        <f t="shared" si="38"/>
        <v>1.3978876747837146E-2</v>
      </c>
    </row>
    <row r="597" spans="1:6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5">
        <f t="shared" si="38"/>
        <v>1.1543640185263325E-2</v>
      </c>
    </row>
    <row r="598" spans="1:6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5">
        <f t="shared" si="38"/>
        <v>1.0060223058268999E-2</v>
      </c>
    </row>
    <row r="599" spans="1:6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5">
        <f t="shared" si="38"/>
        <v>1.0283933648421272E-2</v>
      </c>
    </row>
    <row r="600" spans="1:6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5">
        <f t="shared" si="38"/>
        <v>1.0610338672390194E-2</v>
      </c>
    </row>
    <row r="601" spans="1:6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5">
        <f t="shared" ref="F601:F664" si="42">C601*$J$3+D601*$I$3+E601*$H$3+$K$3</f>
        <v>9.5376586988258454E-3</v>
      </c>
    </row>
    <row r="602" spans="1:6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5">
        <f t="shared" si="42"/>
        <v>1.2710057570778067E-2</v>
      </c>
    </row>
    <row r="603" spans="1:6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5">
        <f t="shared" si="42"/>
        <v>1.3748611353414325E-2</v>
      </c>
    </row>
    <row r="604" spans="1:6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5">
        <f t="shared" si="42"/>
        <v>1.5087873737557494E-2</v>
      </c>
    </row>
    <row r="605" spans="1:6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5">
        <f t="shared" si="42"/>
        <v>1.4962205926624764E-2</v>
      </c>
    </row>
    <row r="606" spans="1:6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5">
        <f t="shared" si="42"/>
        <v>1.402511330513634E-2</v>
      </c>
    </row>
    <row r="607" spans="1:6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5">
        <f t="shared" si="42"/>
        <v>1.4087969488360609E-2</v>
      </c>
    </row>
    <row r="608" spans="1:6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5">
        <f t="shared" si="42"/>
        <v>1.2790705280588031E-2</v>
      </c>
    </row>
    <row r="609" spans="1:6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5">
        <f t="shared" si="42"/>
        <v>1.3295088189030054E-2</v>
      </c>
    </row>
    <row r="610" spans="1:6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5">
        <f t="shared" si="42"/>
        <v>1.2732587773574265E-2</v>
      </c>
    </row>
    <row r="611" spans="1:6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5">
        <f t="shared" si="42"/>
        <v>1.2613283183560664E-2</v>
      </c>
    </row>
    <row r="612" spans="1:6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5">
        <f t="shared" si="42"/>
        <v>1.2879109583833237E-2</v>
      </c>
    </row>
    <row r="613" spans="1:6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5">
        <f t="shared" si="42"/>
        <v>1.4119351476061869E-2</v>
      </c>
    </row>
    <row r="614" spans="1:6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5">
        <f t="shared" si="42"/>
        <v>1.611494740447757E-2</v>
      </c>
    </row>
    <row r="615" spans="1:6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5">
        <f t="shared" si="42"/>
        <v>1.4388689856193274E-2</v>
      </c>
    </row>
    <row r="616" spans="1:6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5">
        <f t="shared" si="42"/>
        <v>2.306258714847988E-2</v>
      </c>
    </row>
    <row r="617" spans="1:6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5">
        <f t="shared" si="42"/>
        <v>1.6973075470094093E-2</v>
      </c>
    </row>
    <row r="618" spans="1:6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5">
        <f t="shared" si="42"/>
        <v>1.9884470189358613E-2</v>
      </c>
    </row>
    <row r="619" spans="1:6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5">
        <f t="shared" si="42"/>
        <v>1.7189979985314029E-2</v>
      </c>
    </row>
    <row r="620" spans="1:6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5">
        <f t="shared" si="42"/>
        <v>1.9551710750778478E-2</v>
      </c>
    </row>
    <row r="621" spans="1:6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5">
        <f t="shared" si="42"/>
        <v>1.9290730631917614E-2</v>
      </c>
    </row>
    <row r="622" spans="1:6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5">
        <f t="shared" si="42"/>
        <v>1.921641960380379E-2</v>
      </c>
    </row>
    <row r="623" spans="1:6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5">
        <f t="shared" si="42"/>
        <v>2.7169253386358522E-2</v>
      </c>
    </row>
    <row r="624" spans="1:6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5">
        <f t="shared" si="42"/>
        <v>2.5085472421318616E-2</v>
      </c>
    </row>
    <row r="625" spans="1:6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5">
        <f t="shared" si="42"/>
        <v>2.0028531676718208E-2</v>
      </c>
    </row>
    <row r="626" spans="1:6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5">
        <f t="shared" si="42"/>
        <v>2.1399338897563333E-2</v>
      </c>
    </row>
    <row r="627" spans="1:6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5">
        <f t="shared" si="42"/>
        <v>2.1026370995794578E-2</v>
      </c>
    </row>
    <row r="628" spans="1:6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5">
        <f t="shared" si="42"/>
        <v>1.8338919269550693E-2</v>
      </c>
    </row>
    <row r="629" spans="1:6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5">
        <f t="shared" si="42"/>
        <v>1.6359938789918056E-2</v>
      </c>
    </row>
    <row r="630" spans="1:6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5">
        <f t="shared" si="42"/>
        <v>1.868528136703904E-2</v>
      </c>
    </row>
    <row r="631" spans="1:6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5">
        <f t="shared" si="42"/>
        <v>1.7097069649483872E-2</v>
      </c>
    </row>
    <row r="632" spans="1:6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5">
        <f t="shared" si="42"/>
        <v>2.061230849711301E-2</v>
      </c>
    </row>
    <row r="633" spans="1:6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5">
        <f t="shared" si="42"/>
        <v>1.8080541411490018E-2</v>
      </c>
    </row>
    <row r="634" spans="1:6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5">
        <f t="shared" si="42"/>
        <v>1.7986063114735582E-2</v>
      </c>
    </row>
    <row r="635" spans="1:6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5">
        <f t="shared" si="42"/>
        <v>1.8250103234658956E-2</v>
      </c>
    </row>
    <row r="636" spans="1:6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5">
        <f t="shared" si="42"/>
        <v>1.7421776103026584E-2</v>
      </c>
    </row>
    <row r="637" spans="1:6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5">
        <f t="shared" si="42"/>
        <v>1.7272214750579613E-2</v>
      </c>
    </row>
    <row r="638" spans="1:6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5">
        <f t="shared" si="42"/>
        <v>1.9080386433185131E-2</v>
      </c>
    </row>
    <row r="639" spans="1:6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5">
        <f t="shared" si="42"/>
        <v>1.556303010498254E-2</v>
      </c>
    </row>
    <row r="640" spans="1:6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5">
        <f t="shared" si="42"/>
        <v>1.6232883139162785E-2</v>
      </c>
    </row>
    <row r="641" spans="1:6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5">
        <f t="shared" si="42"/>
        <v>1.5335157925636935E-2</v>
      </c>
    </row>
    <row r="642" spans="1:6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5">
        <f t="shared" si="42"/>
        <v>1.4733024763224464E-2</v>
      </c>
    </row>
    <row r="643" spans="1:6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5">
        <f t="shared" si="42"/>
        <v>1.3787949392477647E-2</v>
      </c>
    </row>
    <row r="644" spans="1:6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5">
        <f t="shared" si="42"/>
        <v>1.3299062333118587E-2</v>
      </c>
    </row>
    <row r="645" spans="1:6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5">
        <f t="shared" si="42"/>
        <v>1.3090498254351672E-2</v>
      </c>
    </row>
    <row r="646" spans="1:6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5">
        <f t="shared" si="42"/>
        <v>1.3424500566705166E-2</v>
      </c>
    </row>
    <row r="647" spans="1:6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5">
        <f t="shared" si="42"/>
        <v>1.4188676748279226E-2</v>
      </c>
    </row>
    <row r="648" spans="1:6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5">
        <f t="shared" si="42"/>
        <v>1.3306176710381399E-2</v>
      </c>
    </row>
    <row r="649" spans="1:6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5">
        <f t="shared" si="42"/>
        <v>1.4464583378302752E-2</v>
      </c>
    </row>
    <row r="650" spans="1:6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5">
        <f t="shared" si="42"/>
        <v>1.3835230351203083E-2</v>
      </c>
    </row>
    <row r="651" spans="1:6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5">
        <f t="shared" si="42"/>
        <v>1.4739101010143741E-2</v>
      </c>
    </row>
    <row r="652" spans="1:6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5">
        <f t="shared" si="42"/>
        <v>1.3338412815268338E-2</v>
      </c>
    </row>
    <row r="653" spans="1:6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5">
        <f t="shared" si="42"/>
        <v>1.4429257445008859E-2</v>
      </c>
    </row>
    <row r="654" spans="1:6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5">
        <f t="shared" si="42"/>
        <v>1.3168167000458747E-2</v>
      </c>
    </row>
    <row r="655" spans="1:6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5">
        <f t="shared" si="42"/>
        <v>1.4581229890909793E-2</v>
      </c>
    </row>
    <row r="656" spans="1:6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5">
        <f t="shared" si="42"/>
        <v>1.1349616454674817E-2</v>
      </c>
    </row>
    <row r="657" spans="1:6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5">
        <f t="shared" si="42"/>
        <v>1.3058711437856503E-2</v>
      </c>
    </row>
    <row r="658" spans="1:6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5">
        <f t="shared" si="42"/>
        <v>1.2321779494804371E-2</v>
      </c>
    </row>
    <row r="659" spans="1:6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5">
        <f t="shared" si="42"/>
        <v>1.2358953634975271E-2</v>
      </c>
    </row>
    <row r="660" spans="1:6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5">
        <f t="shared" si="42"/>
        <v>1.1641477525030931E-2</v>
      </c>
    </row>
    <row r="661" spans="1:6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5">
        <f t="shared" si="42"/>
        <v>1.4697516586932127E-2</v>
      </c>
    </row>
    <row r="662" spans="1:6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5">
        <f t="shared" si="42"/>
        <v>1.4080835857310873E-2</v>
      </c>
    </row>
    <row r="663" spans="1:6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5">
        <f t="shared" si="42"/>
        <v>1.3210288718353605E-2</v>
      </c>
    </row>
    <row r="664" spans="1:6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5">
        <f t="shared" si="42"/>
        <v>1.2013031784155342E-2</v>
      </c>
    </row>
    <row r="665" spans="1:6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5">
        <f t="shared" ref="F665:F728" si="46">C665*$J$3+D665*$I$3+E665*$H$3+$K$3</f>
        <v>1.3571309985651E-2</v>
      </c>
    </row>
    <row r="666" spans="1:6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5">
        <f t="shared" si="46"/>
        <v>1.1552501576855468E-2</v>
      </c>
    </row>
    <row r="667" spans="1:6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5">
        <f t="shared" si="46"/>
        <v>1.2765109614424267E-2</v>
      </c>
    </row>
    <row r="668" spans="1:6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5">
        <f t="shared" si="46"/>
        <v>1.1175184691006276E-2</v>
      </c>
    </row>
    <row r="669" spans="1:6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5">
        <f t="shared" si="46"/>
        <v>1.2346981170178148E-2</v>
      </c>
    </row>
    <row r="670" spans="1:6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5">
        <f t="shared" si="46"/>
        <v>1.5191489195003389E-2</v>
      </c>
    </row>
    <row r="671" spans="1:6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5">
        <f t="shared" si="46"/>
        <v>1.4913366798472287E-2</v>
      </c>
    </row>
    <row r="672" spans="1:6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5">
        <f t="shared" si="46"/>
        <v>1.5250226002397031E-2</v>
      </c>
    </row>
    <row r="673" spans="1:6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5">
        <f t="shared" si="46"/>
        <v>1.6127954129659044E-2</v>
      </c>
    </row>
    <row r="674" spans="1:6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5">
        <f t="shared" si="46"/>
        <v>1.7746306166154465E-2</v>
      </c>
    </row>
    <row r="675" spans="1:6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5">
        <f t="shared" si="46"/>
        <v>1.6604491111513974E-2</v>
      </c>
    </row>
    <row r="676" spans="1:6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5">
        <f t="shared" si="46"/>
        <v>1.790330982782723E-2</v>
      </c>
    </row>
    <row r="677" spans="1:6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5">
        <f t="shared" si="46"/>
        <v>1.5272232224253413E-2</v>
      </c>
    </row>
    <row r="678" spans="1:6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5">
        <f t="shared" si="46"/>
        <v>1.8787395284646069E-2</v>
      </c>
    </row>
    <row r="679" spans="1:6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5">
        <f t="shared" si="46"/>
        <v>1.8797737943989114E-2</v>
      </c>
    </row>
    <row r="680" spans="1:6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5">
        <f t="shared" si="46"/>
        <v>1.6039754364223772E-2</v>
      </c>
    </row>
    <row r="681" spans="1:6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5">
        <f t="shared" si="46"/>
        <v>1.6703803445368842E-2</v>
      </c>
    </row>
    <row r="682" spans="1:6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5">
        <f t="shared" si="46"/>
        <v>1.6196929390468493E-2</v>
      </c>
    </row>
    <row r="683" spans="1:6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5">
        <f t="shared" si="46"/>
        <v>1.5609768064168533E-2</v>
      </c>
    </row>
    <row r="684" spans="1:6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5">
        <f t="shared" si="46"/>
        <v>1.5171943318999069E-2</v>
      </c>
    </row>
    <row r="685" spans="1:6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5">
        <f t="shared" si="46"/>
        <v>1.6472703860729267E-2</v>
      </c>
    </row>
    <row r="686" spans="1:6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5">
        <f t="shared" si="46"/>
        <v>1.4846844420643214E-2</v>
      </c>
    </row>
    <row r="687" spans="1:6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5">
        <f t="shared" si="46"/>
        <v>1.6802122183469256E-2</v>
      </c>
    </row>
    <row r="688" spans="1:6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5">
        <f t="shared" si="46"/>
        <v>1.6089523476945467E-2</v>
      </c>
    </row>
    <row r="689" spans="1:6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5">
        <f t="shared" si="46"/>
        <v>1.5227867326795097E-2</v>
      </c>
    </row>
    <row r="690" spans="1:6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5">
        <f t="shared" si="46"/>
        <v>1.5457151403542726E-2</v>
      </c>
    </row>
    <row r="691" spans="1:6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5">
        <f t="shared" si="46"/>
        <v>1.6762989166482785E-2</v>
      </c>
    </row>
    <row r="692" spans="1:6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5">
        <f t="shared" si="46"/>
        <v>1.4247196828012438E-2</v>
      </c>
    </row>
    <row r="693" spans="1:6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5">
        <f t="shared" si="46"/>
        <v>1.4593936546785964E-2</v>
      </c>
    </row>
    <row r="694" spans="1:6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5">
        <f t="shared" si="46"/>
        <v>1.5517420084638557E-2</v>
      </c>
    </row>
    <row r="695" spans="1:6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5">
        <f t="shared" si="46"/>
        <v>1.6446910073484651E-2</v>
      </c>
    </row>
    <row r="696" spans="1:6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5">
        <f t="shared" si="46"/>
        <v>1.2822680614735875E-2</v>
      </c>
    </row>
    <row r="697" spans="1:6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5">
        <f t="shared" si="46"/>
        <v>1.4654777109017263E-2</v>
      </c>
    </row>
    <row r="698" spans="1:6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5">
        <f t="shared" si="46"/>
        <v>1.4158970566509678E-2</v>
      </c>
    </row>
    <row r="699" spans="1:6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5">
        <f t="shared" si="46"/>
        <v>1.3754589503560165E-2</v>
      </c>
    </row>
    <row r="700" spans="1:6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5">
        <f t="shared" si="46"/>
        <v>1.2147601681275381E-2</v>
      </c>
    </row>
    <row r="701" spans="1:6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5">
        <f t="shared" si="46"/>
        <v>1.3642546782084328E-2</v>
      </c>
    </row>
    <row r="702" spans="1:6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5">
        <f t="shared" si="46"/>
        <v>1.3672809525055887E-2</v>
      </c>
    </row>
    <row r="703" spans="1:6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5">
        <f t="shared" si="46"/>
        <v>1.2113701482884128E-2</v>
      </c>
    </row>
    <row r="704" spans="1:6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5">
        <f t="shared" si="46"/>
        <v>1.2515878085650649E-2</v>
      </c>
    </row>
    <row r="705" spans="1:6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5">
        <f t="shared" si="46"/>
        <v>1.2370708658402983E-2</v>
      </c>
    </row>
    <row r="706" spans="1:6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5">
        <f t="shared" si="46"/>
        <v>1.1316220462939267E-2</v>
      </c>
    </row>
    <row r="707" spans="1:6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5">
        <f t="shared" si="46"/>
        <v>1.1078397289049862E-2</v>
      </c>
    </row>
    <row r="708" spans="1:6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5">
        <f t="shared" si="46"/>
        <v>1.0945653733931361E-2</v>
      </c>
    </row>
    <row r="709" spans="1:6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5">
        <f t="shared" si="46"/>
        <v>9.5762640416242554E-3</v>
      </c>
    </row>
    <row r="710" spans="1:6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5">
        <f t="shared" si="46"/>
        <v>1.0109470814476692E-2</v>
      </c>
    </row>
    <row r="711" spans="1:6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5">
        <f t="shared" si="46"/>
        <v>1.0052259978154584E-2</v>
      </c>
    </row>
    <row r="712" spans="1:6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5">
        <f t="shared" si="46"/>
        <v>1.0681303307172055E-2</v>
      </c>
    </row>
    <row r="713" spans="1:6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5">
        <f t="shared" si="46"/>
        <v>8.5567050476442093E-3</v>
      </c>
    </row>
    <row r="714" spans="1:6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5">
        <f t="shared" si="46"/>
        <v>1.2698708468888658E-2</v>
      </c>
    </row>
    <row r="715" spans="1:6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5">
        <f t="shared" si="46"/>
        <v>1.0233530581940599E-2</v>
      </c>
    </row>
    <row r="716" spans="1:6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5">
        <f t="shared" si="46"/>
        <v>1.0918615649951325E-2</v>
      </c>
    </row>
    <row r="717" spans="1:6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5">
        <f t="shared" si="46"/>
        <v>1.0163211556576459E-2</v>
      </c>
    </row>
    <row r="718" spans="1:6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5">
        <f t="shared" si="46"/>
        <v>1.2080105872751932E-2</v>
      </c>
    </row>
    <row r="719" spans="1:6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5">
        <f t="shared" si="46"/>
        <v>9.9434565078202405E-3</v>
      </c>
    </row>
    <row r="720" spans="1:6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5">
        <f t="shared" si="46"/>
        <v>9.1595921327429879E-3</v>
      </c>
    </row>
    <row r="721" spans="1:6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5">
        <f t="shared" si="46"/>
        <v>9.7700414900730413E-3</v>
      </c>
    </row>
    <row r="722" spans="1:6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5">
        <f t="shared" si="46"/>
        <v>9.2707613148448696E-3</v>
      </c>
    </row>
    <row r="723" spans="1:6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5">
        <f t="shared" si="46"/>
        <v>8.1700697744200683E-3</v>
      </c>
    </row>
    <row r="724" spans="1:6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5">
        <f t="shared" si="46"/>
        <v>8.5669160057203087E-3</v>
      </c>
    </row>
    <row r="725" spans="1:6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5">
        <f t="shared" si="46"/>
        <v>7.7884904077675735E-3</v>
      </c>
    </row>
    <row r="726" spans="1:6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5">
        <f t="shared" si="46"/>
        <v>8.3294209749795803E-3</v>
      </c>
    </row>
    <row r="727" spans="1:6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5">
        <f t="shared" si="46"/>
        <v>9.7967379099459361E-3</v>
      </c>
    </row>
    <row r="728" spans="1:6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5">
        <f t="shared" si="46"/>
        <v>8.6022822615487611E-3</v>
      </c>
    </row>
    <row r="729" spans="1:6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5">
        <f t="shared" ref="F729:F792" si="50">C729*$J$3+D729*$I$3+E729*$H$3+$K$3</f>
        <v>8.4635663126641034E-3</v>
      </c>
    </row>
    <row r="730" spans="1:6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5">
        <f t="shared" si="50"/>
        <v>7.1618352154099105E-3</v>
      </c>
    </row>
    <row r="731" spans="1:6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5">
        <f t="shared" si="50"/>
        <v>9.7615105629453233E-3</v>
      </c>
    </row>
    <row r="732" spans="1:6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5">
        <f t="shared" si="50"/>
        <v>8.5172771779275219E-3</v>
      </c>
    </row>
    <row r="733" spans="1:6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5">
        <f t="shared" si="50"/>
        <v>8.5453971882787309E-3</v>
      </c>
    </row>
    <row r="734" spans="1:6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5">
        <f t="shared" si="50"/>
        <v>9.2329411407648127E-3</v>
      </c>
    </row>
    <row r="735" spans="1:6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5">
        <f t="shared" si="50"/>
        <v>1.0419930988664346E-2</v>
      </c>
    </row>
    <row r="736" spans="1:6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5">
        <f t="shared" si="50"/>
        <v>8.504934204311046E-3</v>
      </c>
    </row>
    <row r="737" spans="1:6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5">
        <f t="shared" si="50"/>
        <v>9.7485189412881978E-3</v>
      </c>
    </row>
    <row r="738" spans="1:6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5">
        <f t="shared" si="50"/>
        <v>8.6524625845251901E-3</v>
      </c>
    </row>
    <row r="739" spans="1:6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5">
        <f t="shared" si="50"/>
        <v>8.4049428805612995E-3</v>
      </c>
    </row>
    <row r="740" spans="1:6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5">
        <f t="shared" si="50"/>
        <v>8.1382407244057001E-3</v>
      </c>
    </row>
    <row r="741" spans="1:6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5">
        <f t="shared" si="50"/>
        <v>9.1343775747340338E-3</v>
      </c>
    </row>
    <row r="742" spans="1:6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5">
        <f t="shared" si="50"/>
        <v>8.6657906326071676E-3</v>
      </c>
    </row>
    <row r="743" spans="1:6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5">
        <f t="shared" si="50"/>
        <v>8.1986753362927461E-3</v>
      </c>
    </row>
    <row r="744" spans="1:6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5">
        <f t="shared" si="50"/>
        <v>8.4756415789083387E-3</v>
      </c>
    </row>
    <row r="745" spans="1:6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5">
        <f t="shared" si="50"/>
        <v>9.1356641099649451E-3</v>
      </c>
    </row>
    <row r="746" spans="1:6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5">
        <f t="shared" si="50"/>
        <v>8.5801403121802833E-3</v>
      </c>
    </row>
    <row r="747" spans="1:6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5">
        <f t="shared" si="50"/>
        <v>9.2044973033933442E-3</v>
      </c>
    </row>
    <row r="748" spans="1:6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5">
        <f t="shared" si="50"/>
        <v>8.4703219077828223E-3</v>
      </c>
    </row>
    <row r="749" spans="1:6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5">
        <f t="shared" si="50"/>
        <v>8.6330511242199981E-3</v>
      </c>
    </row>
    <row r="750" spans="1:6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5">
        <f t="shared" si="50"/>
        <v>9.9166554915843808E-3</v>
      </c>
    </row>
    <row r="751" spans="1:6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5">
        <f t="shared" si="50"/>
        <v>1.0083810416945673E-2</v>
      </c>
    </row>
    <row r="752" spans="1:6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5">
        <f t="shared" si="50"/>
        <v>9.0362189589161396E-3</v>
      </c>
    </row>
    <row r="753" spans="1:6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5">
        <f t="shared" si="50"/>
        <v>1.1956071618859468E-2</v>
      </c>
    </row>
    <row r="754" spans="1:6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5">
        <f t="shared" si="50"/>
        <v>1.0904095424786183E-2</v>
      </c>
    </row>
    <row r="755" spans="1:6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5">
        <f t="shared" si="50"/>
        <v>1.1002899156676283E-2</v>
      </c>
    </row>
    <row r="756" spans="1:6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5">
        <f t="shared" si="50"/>
        <v>9.5701240789314249E-3</v>
      </c>
    </row>
    <row r="757" spans="1:6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5">
        <f t="shared" si="50"/>
        <v>1.1647682058160455E-2</v>
      </c>
    </row>
    <row r="758" spans="1:6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5">
        <f t="shared" si="50"/>
        <v>1.2193610118169067E-2</v>
      </c>
    </row>
    <row r="759" spans="1:6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5">
        <f t="shared" si="50"/>
        <v>1.0294438624611482E-2</v>
      </c>
    </row>
    <row r="760" spans="1:6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5">
        <f t="shared" si="50"/>
        <v>1.1664976665715037E-2</v>
      </c>
    </row>
    <row r="761" spans="1:6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5">
        <f t="shared" si="50"/>
        <v>1.1337027263840161E-2</v>
      </c>
    </row>
    <row r="762" spans="1:6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5">
        <f t="shared" si="50"/>
        <v>1.1848349636775966E-2</v>
      </c>
    </row>
    <row r="763" spans="1:6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5">
        <f t="shared" si="50"/>
        <v>1.0218351951452874E-2</v>
      </c>
    </row>
    <row r="764" spans="1:6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5">
        <f t="shared" si="50"/>
        <v>1.166323313657487E-2</v>
      </c>
    </row>
    <row r="765" spans="1:6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5">
        <f t="shared" si="50"/>
        <v>1.0978691448155718E-2</v>
      </c>
    </row>
    <row r="766" spans="1:6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5">
        <f t="shared" si="50"/>
        <v>1.0599616516030176E-2</v>
      </c>
    </row>
    <row r="767" spans="1:6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5">
        <f t="shared" si="50"/>
        <v>1.0427731582023751E-2</v>
      </c>
    </row>
    <row r="768" spans="1:6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5">
        <f t="shared" si="50"/>
        <v>1.0259019998832513E-2</v>
      </c>
    </row>
    <row r="769" spans="1:6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5">
        <f t="shared" si="50"/>
        <v>1.1427518761763591E-2</v>
      </c>
    </row>
    <row r="770" spans="1:6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5">
        <f t="shared" si="50"/>
        <v>9.8537221251870886E-3</v>
      </c>
    </row>
    <row r="771" spans="1:6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5">
        <f t="shared" si="50"/>
        <v>1.2930250093534065E-2</v>
      </c>
    </row>
    <row r="772" spans="1:6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5">
        <f t="shared" si="50"/>
        <v>1.0558352186135969E-2</v>
      </c>
    </row>
    <row r="773" spans="1:6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5">
        <f t="shared" si="50"/>
        <v>1.1104093261986914E-2</v>
      </c>
    </row>
    <row r="774" spans="1:6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5">
        <f t="shared" si="50"/>
        <v>1.0274587372620528E-2</v>
      </c>
    </row>
    <row r="775" spans="1:6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5">
        <f t="shared" si="50"/>
        <v>1.2379998621641143E-2</v>
      </c>
    </row>
    <row r="776" spans="1:6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5">
        <f t="shared" si="50"/>
        <v>9.5611686114217328E-3</v>
      </c>
    </row>
    <row r="777" spans="1:6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5">
        <f t="shared" si="50"/>
        <v>9.5681020123207158E-3</v>
      </c>
    </row>
    <row r="778" spans="1:6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5">
        <f t="shared" si="50"/>
        <v>9.0712365519176868E-3</v>
      </c>
    </row>
    <row r="779" spans="1:6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5">
        <f t="shared" si="50"/>
        <v>1.1513790200293007E-2</v>
      </c>
    </row>
    <row r="780" spans="1:6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5">
        <f t="shared" si="50"/>
        <v>1.0102137545187795E-2</v>
      </c>
    </row>
    <row r="781" spans="1:6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5">
        <f t="shared" si="50"/>
        <v>1.0593197777810349E-2</v>
      </c>
    </row>
    <row r="782" spans="1:6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5">
        <f t="shared" si="50"/>
        <v>1.2043681336054149E-2</v>
      </c>
    </row>
    <row r="783" spans="1:6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5">
        <f t="shared" si="50"/>
        <v>1.2108273596256209E-2</v>
      </c>
    </row>
    <row r="784" spans="1:6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5">
        <f t="shared" si="50"/>
        <v>1.1227417655033413E-2</v>
      </c>
    </row>
    <row r="785" spans="1:6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5">
        <f t="shared" si="50"/>
        <v>1.4083047865237933E-2</v>
      </c>
    </row>
    <row r="786" spans="1:6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5">
        <f t="shared" si="50"/>
        <v>1.1249404013260782E-2</v>
      </c>
    </row>
    <row r="787" spans="1:6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5">
        <f t="shared" si="50"/>
        <v>1.1137629760928943E-2</v>
      </c>
    </row>
    <row r="788" spans="1:6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5">
        <f t="shared" si="50"/>
        <v>1.3061709131197875E-2</v>
      </c>
    </row>
    <row r="789" spans="1:6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5">
        <f t="shared" si="50"/>
        <v>1.1220758365667549E-2</v>
      </c>
    </row>
    <row r="790" spans="1:6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5">
        <f t="shared" si="50"/>
        <v>1.2422938059194068E-2</v>
      </c>
    </row>
    <row r="791" spans="1:6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5">
        <f t="shared" si="50"/>
        <v>1.1750992130704066E-2</v>
      </c>
    </row>
    <row r="792" spans="1:6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5">
        <f t="shared" si="50"/>
        <v>1.0561558887100688E-2</v>
      </c>
    </row>
    <row r="793" spans="1:6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5">
        <f t="shared" ref="F793:F856" si="54">C793*$J$3+D793*$I$3+E793*$H$3+$K$3</f>
        <v>1.1295771301994781E-2</v>
      </c>
    </row>
    <row r="794" spans="1:6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5">
        <f t="shared" si="54"/>
        <v>9.8006019870081288E-3</v>
      </c>
    </row>
    <row r="795" spans="1:6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5">
        <f t="shared" si="54"/>
        <v>1.0654630239086421E-2</v>
      </c>
    </row>
    <row r="796" spans="1:6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5">
        <f t="shared" si="54"/>
        <v>9.6275837710014089E-3</v>
      </c>
    </row>
    <row r="797" spans="1:6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5">
        <f t="shared" si="54"/>
        <v>1.1315801225041966E-2</v>
      </c>
    </row>
    <row r="798" spans="1:6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5">
        <f t="shared" si="54"/>
        <v>9.6544697794783679E-3</v>
      </c>
    </row>
    <row r="799" spans="1:6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5">
        <f t="shared" si="54"/>
        <v>9.4046487222008632E-3</v>
      </c>
    </row>
    <row r="800" spans="1:6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5">
        <f t="shared" si="54"/>
        <v>1.4578533834986701E-2</v>
      </c>
    </row>
    <row r="801" spans="1:6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5">
        <f t="shared" si="54"/>
        <v>1.0489633181286302E-2</v>
      </c>
    </row>
    <row r="802" spans="1:6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5">
        <f t="shared" si="54"/>
        <v>1.2445965583421785E-2</v>
      </c>
    </row>
    <row r="803" spans="1:6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5">
        <f t="shared" si="54"/>
        <v>1.051389788227341E-2</v>
      </c>
    </row>
    <row r="804" spans="1:6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5">
        <f t="shared" si="54"/>
        <v>1.2707561835483492E-2</v>
      </c>
    </row>
    <row r="805" spans="1:6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5">
        <f t="shared" si="54"/>
        <v>9.7758678483780056E-3</v>
      </c>
    </row>
    <row r="806" spans="1:6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5">
        <f t="shared" si="54"/>
        <v>9.5563143724278002E-3</v>
      </c>
    </row>
    <row r="807" spans="1:6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5">
        <f t="shared" si="54"/>
        <v>1.0325062110209631E-2</v>
      </c>
    </row>
    <row r="808" spans="1:6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5">
        <f t="shared" si="54"/>
        <v>9.3333647401658091E-3</v>
      </c>
    </row>
    <row r="809" spans="1:6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5">
        <f t="shared" si="54"/>
        <v>8.7281034309245331E-3</v>
      </c>
    </row>
    <row r="810" spans="1:6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5">
        <f t="shared" si="54"/>
        <v>1.065233224941964E-2</v>
      </c>
    </row>
    <row r="811" spans="1:6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5">
        <f t="shared" si="54"/>
        <v>8.8161686589327461E-3</v>
      </c>
    </row>
    <row r="812" spans="1:6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5">
        <f t="shared" si="54"/>
        <v>8.9026246897376954E-3</v>
      </c>
    </row>
    <row r="813" spans="1:6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5">
        <f t="shared" si="54"/>
        <v>8.5351330546387608E-3</v>
      </c>
    </row>
    <row r="814" spans="1:6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5">
        <f t="shared" si="54"/>
        <v>9.5472031318718942E-3</v>
      </c>
    </row>
    <row r="815" spans="1:6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5">
        <f t="shared" si="54"/>
        <v>8.8633855916565689E-3</v>
      </c>
    </row>
    <row r="816" spans="1:6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5">
        <f t="shared" si="54"/>
        <v>8.6533880284259523E-3</v>
      </c>
    </row>
    <row r="817" spans="1:6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5">
        <f t="shared" si="54"/>
        <v>1.0452459005371612E-2</v>
      </c>
    </row>
    <row r="818" spans="1:6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5">
        <f t="shared" si="54"/>
        <v>1.0055543670508272E-2</v>
      </c>
    </row>
    <row r="819" spans="1:6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5">
        <f t="shared" si="54"/>
        <v>8.8371390583721812E-3</v>
      </c>
    </row>
    <row r="820" spans="1:6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5">
        <f t="shared" si="54"/>
        <v>9.2776266829605134E-3</v>
      </c>
    </row>
    <row r="821" spans="1:6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5">
        <f t="shared" si="54"/>
        <v>8.9381481576122582E-3</v>
      </c>
    </row>
    <row r="822" spans="1:6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5">
        <f t="shared" si="54"/>
        <v>7.3508790337756431E-3</v>
      </c>
    </row>
    <row r="823" spans="1:6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5">
        <f t="shared" si="54"/>
        <v>7.2256784126163553E-3</v>
      </c>
    </row>
    <row r="824" spans="1:6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5">
        <f t="shared" si="54"/>
        <v>8.3193940527450019E-3</v>
      </c>
    </row>
    <row r="825" spans="1:6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5">
        <f t="shared" si="54"/>
        <v>7.2072200390174493E-3</v>
      </c>
    </row>
    <row r="826" spans="1:6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5">
        <f t="shared" si="54"/>
        <v>7.6520780509538519E-3</v>
      </c>
    </row>
    <row r="827" spans="1:6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5">
        <f t="shared" si="54"/>
        <v>7.0809243943289711E-3</v>
      </c>
    </row>
    <row r="828" spans="1:6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5">
        <f t="shared" si="54"/>
        <v>7.6228553875181387E-3</v>
      </c>
    </row>
    <row r="829" spans="1:6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5">
        <f t="shared" si="54"/>
        <v>8.1280976937770106E-3</v>
      </c>
    </row>
    <row r="830" spans="1:6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5">
        <f t="shared" si="54"/>
        <v>8.3704610511326112E-3</v>
      </c>
    </row>
    <row r="831" spans="1:6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5">
        <f t="shared" si="54"/>
        <v>7.70045266356356E-3</v>
      </c>
    </row>
    <row r="832" spans="1:6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5">
        <f t="shared" si="54"/>
        <v>7.9945712388175931E-3</v>
      </c>
    </row>
    <row r="833" spans="1:6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5">
        <f t="shared" si="54"/>
        <v>7.4793329255891574E-3</v>
      </c>
    </row>
    <row r="834" spans="1:6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5">
        <f t="shared" si="54"/>
        <v>9.6210279286038508E-3</v>
      </c>
    </row>
    <row r="835" spans="1:6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5">
        <f t="shared" si="54"/>
        <v>7.9867515461109241E-3</v>
      </c>
    </row>
    <row r="836" spans="1:6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5">
        <f t="shared" si="54"/>
        <v>9.1418938574924988E-3</v>
      </c>
    </row>
    <row r="837" spans="1:6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5">
        <f t="shared" si="54"/>
        <v>8.3960756262547662E-3</v>
      </c>
    </row>
    <row r="838" spans="1:6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5">
        <f t="shared" si="54"/>
        <v>1.0104664308346294E-2</v>
      </c>
    </row>
    <row r="839" spans="1:6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5">
        <f t="shared" si="54"/>
        <v>7.7539740199259032E-3</v>
      </c>
    </row>
    <row r="840" spans="1:6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5">
        <f t="shared" si="54"/>
        <v>8.3630195763419925E-3</v>
      </c>
    </row>
    <row r="841" spans="1:6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5">
        <f t="shared" si="54"/>
        <v>8.481170313658257E-3</v>
      </c>
    </row>
    <row r="842" spans="1:6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5">
        <f t="shared" si="54"/>
        <v>1.0914017475398463E-2</v>
      </c>
    </row>
    <row r="843" spans="1:6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5">
        <f t="shared" si="54"/>
        <v>8.7902355009077705E-3</v>
      </c>
    </row>
    <row r="844" spans="1:6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5">
        <f t="shared" si="54"/>
        <v>7.7585548996950294E-3</v>
      </c>
    </row>
    <row r="845" spans="1:6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5">
        <f t="shared" si="54"/>
        <v>8.7016555182258034E-3</v>
      </c>
    </row>
    <row r="846" spans="1:6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5">
        <f t="shared" si="54"/>
        <v>8.3938267235980808E-3</v>
      </c>
    </row>
    <row r="847" spans="1:6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5">
        <f t="shared" si="54"/>
        <v>8.2257613257546332E-3</v>
      </c>
    </row>
    <row r="848" spans="1:6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5">
        <f t="shared" si="54"/>
        <v>8.0540975536282176E-3</v>
      </c>
    </row>
    <row r="849" spans="1:6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5">
        <f t="shared" si="54"/>
        <v>7.6016731363342267E-3</v>
      </c>
    </row>
    <row r="850" spans="1:6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5">
        <f t="shared" si="54"/>
        <v>7.7733861532834989E-3</v>
      </c>
    </row>
    <row r="851" spans="1:6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5">
        <f t="shared" si="54"/>
        <v>8.1406545063705E-3</v>
      </c>
    </row>
    <row r="852" spans="1:6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5">
        <f t="shared" si="54"/>
        <v>7.4769616435954016E-3</v>
      </c>
    </row>
    <row r="853" spans="1:6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5">
        <f t="shared" si="54"/>
        <v>8.2468587824817158E-3</v>
      </c>
    </row>
    <row r="854" spans="1:6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5">
        <f t="shared" si="54"/>
        <v>7.5066585813081399E-3</v>
      </c>
    </row>
    <row r="855" spans="1:6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5">
        <f t="shared" si="54"/>
        <v>8.9969573283552352E-3</v>
      </c>
    </row>
    <row r="856" spans="1:6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5">
        <f t="shared" si="54"/>
        <v>7.7346252726125213E-3</v>
      </c>
    </row>
    <row r="857" spans="1:6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5">
        <f t="shared" ref="F857:F920" si="58">C857*$J$3+D857*$I$3+E857*$H$3+$K$3</f>
        <v>8.2399688735647347E-3</v>
      </c>
    </row>
    <row r="858" spans="1:6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5">
        <f t="shared" si="58"/>
        <v>7.9702081611327594E-3</v>
      </c>
    </row>
    <row r="859" spans="1:6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5">
        <f t="shared" si="58"/>
        <v>1.030141188018114E-2</v>
      </c>
    </row>
    <row r="860" spans="1:6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5">
        <f t="shared" si="58"/>
        <v>7.5299251438928957E-3</v>
      </c>
    </row>
    <row r="861" spans="1:6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5">
        <f t="shared" si="58"/>
        <v>7.9255875383185403E-3</v>
      </c>
    </row>
    <row r="862" spans="1:6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5">
        <f t="shared" si="58"/>
        <v>8.3125120055166351E-3</v>
      </c>
    </row>
    <row r="863" spans="1:6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5">
        <f t="shared" si="58"/>
        <v>7.9584213245852894E-3</v>
      </c>
    </row>
    <row r="864" spans="1:6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5">
        <f t="shared" si="58"/>
        <v>7.2403144860262742E-3</v>
      </c>
    </row>
    <row r="865" spans="1:6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5">
        <f t="shared" si="58"/>
        <v>8.3009950939951782E-3</v>
      </c>
    </row>
    <row r="866" spans="1:6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5">
        <f t="shared" si="58"/>
        <v>7.602269862465148E-3</v>
      </c>
    </row>
    <row r="867" spans="1:6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5">
        <f t="shared" si="58"/>
        <v>9.2957776426494994E-3</v>
      </c>
    </row>
    <row r="868" spans="1:6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5">
        <f t="shared" si="58"/>
        <v>8.509928678513955E-3</v>
      </c>
    </row>
    <row r="869" spans="1:6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5">
        <f t="shared" si="58"/>
        <v>8.6722299663058167E-3</v>
      </c>
    </row>
    <row r="870" spans="1:6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5">
        <f t="shared" si="58"/>
        <v>8.3513305607274997E-3</v>
      </c>
    </row>
    <row r="871" spans="1:6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5">
        <f t="shared" si="58"/>
        <v>7.8030632086653583E-3</v>
      </c>
    </row>
    <row r="872" spans="1:6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5">
        <f t="shared" si="58"/>
        <v>8.1676645853182659E-3</v>
      </c>
    </row>
    <row r="873" spans="1:6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5">
        <f t="shared" si="58"/>
        <v>7.9451036878388885E-3</v>
      </c>
    </row>
    <row r="874" spans="1:6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5">
        <f t="shared" si="58"/>
        <v>7.9539646975171335E-3</v>
      </c>
    </row>
    <row r="875" spans="1:6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5">
        <f t="shared" si="58"/>
        <v>9.2507277779407208E-3</v>
      </c>
    </row>
    <row r="876" spans="1:6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5">
        <f t="shared" si="58"/>
        <v>9.4079373423727308E-3</v>
      </c>
    </row>
    <row r="877" spans="1:6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5">
        <f t="shared" si="58"/>
        <v>7.7501251140516918E-3</v>
      </c>
    </row>
    <row r="878" spans="1:6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5">
        <f t="shared" si="58"/>
        <v>8.690072940358869E-3</v>
      </c>
    </row>
    <row r="879" spans="1:6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5">
        <f t="shared" si="58"/>
        <v>7.4994149505621232E-3</v>
      </c>
    </row>
    <row r="880" spans="1:6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5">
        <f t="shared" si="58"/>
        <v>9.6143453830827442E-3</v>
      </c>
    </row>
    <row r="881" spans="1:6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5">
        <f t="shared" si="58"/>
        <v>7.2981037224824769E-3</v>
      </c>
    </row>
    <row r="882" spans="1:6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5">
        <f t="shared" si="58"/>
        <v>9.9259494168610768E-3</v>
      </c>
    </row>
    <row r="883" spans="1:6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5">
        <f t="shared" si="58"/>
        <v>8.4904433907517524E-3</v>
      </c>
    </row>
    <row r="884" spans="1:6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5">
        <f t="shared" si="58"/>
        <v>9.5496063121147268E-3</v>
      </c>
    </row>
    <row r="885" spans="1:6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5">
        <f t="shared" si="58"/>
        <v>8.2185012213988832E-3</v>
      </c>
    </row>
    <row r="886" spans="1:6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5">
        <f t="shared" si="58"/>
        <v>7.7041148549628399E-3</v>
      </c>
    </row>
    <row r="887" spans="1:6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5">
        <f t="shared" si="58"/>
        <v>7.6499764569887708E-3</v>
      </c>
    </row>
    <row r="888" spans="1:6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5">
        <f t="shared" si="58"/>
        <v>6.8837353468283388E-3</v>
      </c>
    </row>
    <row r="889" spans="1:6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5">
        <f t="shared" si="58"/>
        <v>6.9639717393946282E-3</v>
      </c>
    </row>
    <row r="890" spans="1:6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5">
        <f t="shared" si="58"/>
        <v>6.9761683172806389E-3</v>
      </c>
    </row>
    <row r="891" spans="1:6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5">
        <f t="shared" si="58"/>
        <v>6.2166974213414862E-3</v>
      </c>
    </row>
    <row r="892" spans="1:6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5">
        <f t="shared" si="58"/>
        <v>5.9893484950935931E-3</v>
      </c>
    </row>
    <row r="893" spans="1:6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5">
        <f t="shared" si="58"/>
        <v>6.3261712801375922E-3</v>
      </c>
    </row>
    <row r="894" spans="1:6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5">
        <f t="shared" si="58"/>
        <v>5.9210895113319083E-3</v>
      </c>
    </row>
    <row r="895" spans="1:6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5">
        <f t="shared" si="58"/>
        <v>6.4250335993162443E-3</v>
      </c>
    </row>
    <row r="896" spans="1:6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5">
        <f t="shared" si="58"/>
        <v>7.9302552091855705E-3</v>
      </c>
    </row>
    <row r="897" spans="1:6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5">
        <f t="shared" si="58"/>
        <v>6.6568424951409938E-3</v>
      </c>
    </row>
    <row r="898" spans="1:6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5">
        <f t="shared" si="58"/>
        <v>8.2016494333751987E-3</v>
      </c>
    </row>
    <row r="899" spans="1:6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5">
        <f t="shared" si="58"/>
        <v>6.654791118263538E-3</v>
      </c>
    </row>
    <row r="900" spans="1:6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5">
        <f t="shared" si="58"/>
        <v>7.5909776378051113E-3</v>
      </c>
    </row>
    <row r="901" spans="1:6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5">
        <f t="shared" si="58"/>
        <v>6.6735127759363737E-3</v>
      </c>
    </row>
    <row r="902" spans="1:6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5">
        <f t="shared" si="58"/>
        <v>7.2688296276498376E-3</v>
      </c>
    </row>
    <row r="903" spans="1:6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5">
        <f t="shared" si="58"/>
        <v>6.0849505364195724E-3</v>
      </c>
    </row>
    <row r="904" spans="1:6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5">
        <f t="shared" si="58"/>
        <v>6.0733496915469452E-3</v>
      </c>
    </row>
    <row r="905" spans="1:6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5">
        <f t="shared" si="58"/>
        <v>6.2010973592124714E-3</v>
      </c>
    </row>
    <row r="906" spans="1:6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5">
        <f t="shared" si="58"/>
        <v>5.7201623636613935E-3</v>
      </c>
    </row>
    <row r="907" spans="1:6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5">
        <f t="shared" si="58"/>
        <v>5.5840618649499359E-3</v>
      </c>
    </row>
    <row r="908" spans="1:6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5">
        <f t="shared" si="58"/>
        <v>5.8246988280267007E-3</v>
      </c>
    </row>
    <row r="909" spans="1:6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5">
        <f t="shared" si="58"/>
        <v>6.0427327638485594E-3</v>
      </c>
    </row>
    <row r="910" spans="1:6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5">
        <f t="shared" si="58"/>
        <v>6.8345927441468574E-3</v>
      </c>
    </row>
    <row r="911" spans="1:6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5">
        <f t="shared" si="58"/>
        <v>5.6359664847052023E-3</v>
      </c>
    </row>
    <row r="912" spans="1:6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5">
        <f t="shared" si="58"/>
        <v>6.0955445582386546E-3</v>
      </c>
    </row>
    <row r="913" spans="1:6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5">
        <f t="shared" si="58"/>
        <v>5.6195689444177611E-3</v>
      </c>
    </row>
    <row r="914" spans="1:6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5">
        <f t="shared" si="58"/>
        <v>5.9503597473021756E-3</v>
      </c>
    </row>
    <row r="915" spans="1:6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5">
        <f t="shared" si="58"/>
        <v>5.6151676371345525E-3</v>
      </c>
    </row>
    <row r="916" spans="1:6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5">
        <f t="shared" si="58"/>
        <v>6.9161335197388072E-3</v>
      </c>
    </row>
    <row r="917" spans="1:6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5">
        <f t="shared" si="58"/>
        <v>5.8087113523032675E-3</v>
      </c>
    </row>
    <row r="918" spans="1:6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5">
        <f t="shared" si="58"/>
        <v>6.9174018583391048E-3</v>
      </c>
    </row>
    <row r="919" spans="1:6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5">
        <f t="shared" si="58"/>
        <v>7.2002241181998161E-3</v>
      </c>
    </row>
    <row r="920" spans="1:6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5">
        <f t="shared" si="58"/>
        <v>5.9364745237011005E-3</v>
      </c>
    </row>
    <row r="921" spans="1:6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5">
        <f t="shared" ref="F921:F984" si="62">C921*$J$3+D921*$I$3+E921*$H$3+$K$3</f>
        <v>6.0618365738516946E-3</v>
      </c>
    </row>
    <row r="922" spans="1:6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5">
        <f t="shared" si="62"/>
        <v>7.27728806706145E-3</v>
      </c>
    </row>
    <row r="923" spans="1:6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5">
        <f t="shared" si="62"/>
        <v>7.0556491079363862E-3</v>
      </c>
    </row>
    <row r="924" spans="1:6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5">
        <f t="shared" si="62"/>
        <v>6.2878801682344394E-3</v>
      </c>
    </row>
    <row r="925" spans="1:6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5">
        <f t="shared" si="62"/>
        <v>8.3977931253814714E-3</v>
      </c>
    </row>
    <row r="926" spans="1:6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5">
        <f t="shared" si="62"/>
        <v>6.6989293116052843E-3</v>
      </c>
    </row>
    <row r="927" spans="1:6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5">
        <f t="shared" si="62"/>
        <v>7.6932677739089614E-3</v>
      </c>
    </row>
    <row r="928" spans="1:6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5">
        <f t="shared" si="62"/>
        <v>6.6666241267869155E-3</v>
      </c>
    </row>
    <row r="929" spans="1:6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5">
        <f t="shared" si="62"/>
        <v>8.1422664340299496E-3</v>
      </c>
    </row>
    <row r="930" spans="1:6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5">
        <f t="shared" si="62"/>
        <v>5.985403788680576E-3</v>
      </c>
    </row>
    <row r="931" spans="1:6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5">
        <f t="shared" si="62"/>
        <v>6.6787749669834223E-3</v>
      </c>
    </row>
    <row r="932" spans="1:6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5">
        <f t="shared" si="62"/>
        <v>6.2740825272673672E-3</v>
      </c>
    </row>
    <row r="933" spans="1:6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5">
        <f t="shared" si="62"/>
        <v>6.5691025659708954E-3</v>
      </c>
    </row>
    <row r="934" spans="1:6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5">
        <f t="shared" si="62"/>
        <v>5.9186594896935858E-3</v>
      </c>
    </row>
    <row r="935" spans="1:6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5">
        <f t="shared" si="62"/>
        <v>6.8360681863228207E-3</v>
      </c>
    </row>
    <row r="936" spans="1:6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5">
        <f t="shared" si="62"/>
        <v>6.207732719665595E-3</v>
      </c>
    </row>
    <row r="937" spans="1:6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5">
        <f t="shared" si="62"/>
        <v>5.7645896164788043E-3</v>
      </c>
    </row>
    <row r="938" spans="1:6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5">
        <f t="shared" si="62"/>
        <v>6.60910901785524E-3</v>
      </c>
    </row>
    <row r="939" spans="1:6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5">
        <f t="shared" si="62"/>
        <v>6.3707055284159039E-3</v>
      </c>
    </row>
    <row r="940" spans="1:6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5">
        <f t="shared" si="62"/>
        <v>7.7611016626849896E-3</v>
      </c>
    </row>
    <row r="941" spans="1:6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5">
        <f t="shared" si="62"/>
        <v>6.9842520178460508E-3</v>
      </c>
    </row>
    <row r="942" spans="1:6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5">
        <f t="shared" si="62"/>
        <v>6.9669881712816212E-3</v>
      </c>
    </row>
    <row r="943" spans="1:6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5">
        <f t="shared" si="62"/>
        <v>6.3565742450242824E-3</v>
      </c>
    </row>
    <row r="944" spans="1:6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5">
        <f t="shared" si="62"/>
        <v>6.5471229969577775E-3</v>
      </c>
    </row>
    <row r="945" spans="1:6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5">
        <f t="shared" si="62"/>
        <v>5.4643484340235072E-3</v>
      </c>
    </row>
    <row r="946" spans="1:6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5">
        <f t="shared" si="62"/>
        <v>5.6635583155648615E-3</v>
      </c>
    </row>
    <row r="947" spans="1:6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5">
        <f t="shared" si="62"/>
        <v>5.0326139820737244E-3</v>
      </c>
    </row>
    <row r="948" spans="1:6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5">
        <f t="shared" si="62"/>
        <v>5.9147716027627851E-3</v>
      </c>
    </row>
    <row r="949" spans="1:6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5">
        <f t="shared" si="62"/>
        <v>6.0546174974481348E-3</v>
      </c>
    </row>
    <row r="950" spans="1:6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5">
        <f t="shared" si="62"/>
        <v>6.0766047133064861E-3</v>
      </c>
    </row>
    <row r="951" spans="1:6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5">
        <f t="shared" si="62"/>
        <v>5.4699131562390181E-3</v>
      </c>
    </row>
    <row r="952" spans="1:6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5">
        <f t="shared" si="62"/>
        <v>5.2888065325785126E-3</v>
      </c>
    </row>
    <row r="953" spans="1:6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5">
        <f t="shared" si="62"/>
        <v>5.4306992434846619E-3</v>
      </c>
    </row>
    <row r="954" spans="1:6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5">
        <f t="shared" si="62"/>
        <v>5.2436846713735993E-3</v>
      </c>
    </row>
    <row r="955" spans="1:6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5">
        <f t="shared" si="62"/>
        <v>6.2377047907202065E-3</v>
      </c>
    </row>
    <row r="956" spans="1:6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5">
        <f t="shared" si="62"/>
        <v>7.0535237712697867E-3</v>
      </c>
    </row>
    <row r="957" spans="1:6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5">
        <f t="shared" si="62"/>
        <v>7.1480499218908519E-3</v>
      </c>
    </row>
    <row r="958" spans="1:6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5">
        <f t="shared" si="62"/>
        <v>6.3811268814431641E-3</v>
      </c>
    </row>
    <row r="959" spans="1:6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5">
        <f t="shared" si="62"/>
        <v>7.1220841856033685E-3</v>
      </c>
    </row>
    <row r="960" spans="1:6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5">
        <f t="shared" si="62"/>
        <v>6.0507960891416374E-3</v>
      </c>
    </row>
    <row r="961" spans="1:6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5">
        <f t="shared" si="62"/>
        <v>6.1378336783878187E-3</v>
      </c>
    </row>
    <row r="962" spans="1:6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5">
        <f t="shared" si="62"/>
        <v>5.6656524318948551E-3</v>
      </c>
    </row>
    <row r="963" spans="1:6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5">
        <f t="shared" si="62"/>
        <v>6.1086448298196122E-3</v>
      </c>
    </row>
    <row r="964" spans="1:6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5">
        <f t="shared" si="62"/>
        <v>4.8535594944256674E-3</v>
      </c>
    </row>
    <row r="965" spans="1:6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5">
        <f t="shared" si="62"/>
        <v>5.3272753789612281E-3</v>
      </c>
    </row>
    <row r="966" spans="1:6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5">
        <f t="shared" si="62"/>
        <v>4.80326498910791E-3</v>
      </c>
    </row>
    <row r="967" spans="1:6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5">
        <f t="shared" si="62"/>
        <v>5.807343202907397E-3</v>
      </c>
    </row>
    <row r="968" spans="1:6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5">
        <f t="shared" si="62"/>
        <v>4.8373466166536268E-3</v>
      </c>
    </row>
    <row r="969" spans="1:6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5">
        <f t="shared" si="62"/>
        <v>5.119645276316729E-3</v>
      </c>
    </row>
    <row r="970" spans="1:6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5">
        <f t="shared" si="62"/>
        <v>4.8554700872140907E-3</v>
      </c>
    </row>
    <row r="971" spans="1:6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5">
        <f t="shared" si="62"/>
        <v>5.6264355303464377E-3</v>
      </c>
    </row>
    <row r="972" spans="1:6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5">
        <f t="shared" si="62"/>
        <v>5.4692028484979484E-3</v>
      </c>
    </row>
    <row r="973" spans="1:6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5">
        <f t="shared" si="62"/>
        <v>5.8540904445893611E-3</v>
      </c>
    </row>
    <row r="974" spans="1:6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5">
        <f t="shared" si="62"/>
        <v>5.4621868047430057E-3</v>
      </c>
    </row>
    <row r="975" spans="1:6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5">
        <f t="shared" si="62"/>
        <v>7.0564184509771949E-3</v>
      </c>
    </row>
    <row r="976" spans="1:6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5">
        <f t="shared" si="62"/>
        <v>5.551040896095389E-3</v>
      </c>
    </row>
    <row r="977" spans="1:6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5">
        <f t="shared" si="62"/>
        <v>5.4347048263835383E-3</v>
      </c>
    </row>
    <row r="978" spans="1:6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5">
        <f t="shared" si="62"/>
        <v>5.3458064001983049E-3</v>
      </c>
    </row>
    <row r="979" spans="1:6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5">
        <f t="shared" si="62"/>
        <v>5.205915154591385E-3</v>
      </c>
    </row>
    <row r="980" spans="1:6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5">
        <f t="shared" si="62"/>
        <v>4.6038713319894436E-3</v>
      </c>
    </row>
    <row r="981" spans="1:6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5">
        <f t="shared" si="62"/>
        <v>4.2871603168758935E-3</v>
      </c>
    </row>
    <row r="982" spans="1:6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5">
        <f t="shared" si="62"/>
        <v>3.9744334547755708E-3</v>
      </c>
    </row>
    <row r="983" spans="1:6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5">
        <f t="shared" si="62"/>
        <v>3.9417167545948636E-3</v>
      </c>
    </row>
    <row r="984" spans="1:6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5">
        <f t="shared" si="62"/>
        <v>4.2848169064267439E-3</v>
      </c>
    </row>
    <row r="985" spans="1:6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5">
        <f t="shared" ref="F985:F1048" si="66">C985*$J$3+D985*$I$3+E985*$H$3+$K$3</f>
        <v>3.7419893098439693E-3</v>
      </c>
    </row>
    <row r="986" spans="1:6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5">
        <f t="shared" si="66"/>
        <v>4.1035704828324762E-3</v>
      </c>
    </row>
    <row r="987" spans="1:6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5">
        <f t="shared" si="66"/>
        <v>5.4331037823139514E-3</v>
      </c>
    </row>
    <row r="988" spans="1:6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5">
        <f t="shared" si="66"/>
        <v>4.9419083740582116E-3</v>
      </c>
    </row>
    <row r="989" spans="1:6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5">
        <f t="shared" si="66"/>
        <v>4.6656692989915302E-3</v>
      </c>
    </row>
    <row r="990" spans="1:6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5">
        <f t="shared" si="66"/>
        <v>5.6524037024707798E-3</v>
      </c>
    </row>
    <row r="991" spans="1:6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5">
        <f t="shared" si="66"/>
        <v>4.8631230538931369E-3</v>
      </c>
    </row>
    <row r="992" spans="1:6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5">
        <f t="shared" si="66"/>
        <v>4.7808231254543743E-3</v>
      </c>
    </row>
    <row r="993" spans="1:6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5">
        <f t="shared" si="66"/>
        <v>4.3897449275788255E-3</v>
      </c>
    </row>
    <row r="994" spans="1:6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5">
        <f t="shared" si="66"/>
        <v>5.6371971465813096E-3</v>
      </c>
    </row>
    <row r="995" spans="1:6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5">
        <f t="shared" si="66"/>
        <v>4.4426328090441409E-3</v>
      </c>
    </row>
    <row r="996" spans="1:6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5">
        <f t="shared" si="66"/>
        <v>5.5272557352757205E-3</v>
      </c>
    </row>
    <row r="997" spans="1:6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5">
        <f t="shared" si="66"/>
        <v>4.4136794169130408E-3</v>
      </c>
    </row>
    <row r="998" spans="1:6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5">
        <f t="shared" si="66"/>
        <v>4.8331068097357752E-3</v>
      </c>
    </row>
    <row r="999" spans="1:6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5">
        <f t="shared" si="66"/>
        <v>5.4258657431770635E-3</v>
      </c>
    </row>
    <row r="1000" spans="1:6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5">
        <f t="shared" si="66"/>
        <v>4.8454498282849631E-3</v>
      </c>
    </row>
    <row r="1001" spans="1:6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5">
        <f t="shared" si="66"/>
        <v>5.5995116612325996E-3</v>
      </c>
    </row>
    <row r="1002" spans="1:6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5">
        <f t="shared" si="66"/>
        <v>5.3415198406235754E-3</v>
      </c>
    </row>
    <row r="1003" spans="1:6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5">
        <f t="shared" si="66"/>
        <v>5.0576304585170026E-3</v>
      </c>
    </row>
    <row r="1004" spans="1:6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5">
        <f t="shared" si="66"/>
        <v>6.8069619528117915E-3</v>
      </c>
    </row>
    <row r="1005" spans="1:6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5">
        <f t="shared" si="66"/>
        <v>6.4421041677624677E-3</v>
      </c>
    </row>
    <row r="1006" spans="1:6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5">
        <f t="shared" si="66"/>
        <v>5.5198678426055282E-3</v>
      </c>
    </row>
    <row r="1007" spans="1:6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5">
        <f t="shared" si="66"/>
        <v>6.7150753602418494E-3</v>
      </c>
    </row>
    <row r="1008" spans="1:6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5">
        <f t="shared" si="66"/>
        <v>5.8423668351697371E-3</v>
      </c>
    </row>
    <row r="1009" spans="1:6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5">
        <f t="shared" si="66"/>
        <v>5.5189386253236081E-3</v>
      </c>
    </row>
    <row r="1010" spans="1:6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5">
        <f t="shared" si="66"/>
        <v>5.0287904799191374E-3</v>
      </c>
    </row>
    <row r="1011" spans="1:6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5">
        <f t="shared" si="66"/>
        <v>5.3489526875095481E-3</v>
      </c>
    </row>
    <row r="1012" spans="1:6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5">
        <f t="shared" si="66"/>
        <v>4.4171477500533308E-3</v>
      </c>
    </row>
    <row r="1013" spans="1:6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5">
        <f t="shared" si="66"/>
        <v>4.6654063118907862E-3</v>
      </c>
    </row>
    <row r="1014" spans="1:6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5">
        <f t="shared" si="66"/>
        <v>5.6188844153546094E-3</v>
      </c>
    </row>
    <row r="1015" spans="1:6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5">
        <f t="shared" si="66"/>
        <v>4.547151291225373E-3</v>
      </c>
    </row>
    <row r="1016" spans="1:6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5">
        <f t="shared" si="66"/>
        <v>5.6150127253795975E-3</v>
      </c>
    </row>
    <row r="1017" spans="1:6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5">
        <f t="shared" si="66"/>
        <v>5.5349276625978848E-3</v>
      </c>
    </row>
    <row r="1018" spans="1:6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5">
        <f t="shared" si="66"/>
        <v>5.1811931380535553E-3</v>
      </c>
    </row>
    <row r="1019" spans="1:6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5">
        <f t="shared" si="66"/>
        <v>5.8542781683392619E-3</v>
      </c>
    </row>
    <row r="1020" spans="1:6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5">
        <f t="shared" si="66"/>
        <v>5.9651182282238931E-3</v>
      </c>
    </row>
    <row r="1021" spans="1:6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5">
        <f t="shared" si="66"/>
        <v>5.6499495817667438E-3</v>
      </c>
    </row>
    <row r="1022" spans="1:6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5">
        <f t="shared" si="66"/>
        <v>5.7584653447661106E-3</v>
      </c>
    </row>
    <row r="1023" spans="1:6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5">
        <f t="shared" si="66"/>
        <v>5.1010534569479703E-3</v>
      </c>
    </row>
    <row r="1024" spans="1:6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5">
        <f t="shared" si="66"/>
        <v>5.3301220408856591E-3</v>
      </c>
    </row>
    <row r="1025" spans="1:6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5">
        <f t="shared" si="66"/>
        <v>5.4782703241748922E-3</v>
      </c>
    </row>
    <row r="1026" spans="1:6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5">
        <f t="shared" si="66"/>
        <v>5.1964145808553967E-3</v>
      </c>
    </row>
    <row r="1027" spans="1:6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5">
        <f t="shared" si="66"/>
        <v>4.8813634699144751E-3</v>
      </c>
    </row>
    <row r="1028" spans="1:6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5">
        <f t="shared" si="66"/>
        <v>5.2924383760513637E-3</v>
      </c>
    </row>
    <row r="1029" spans="1:6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5">
        <f t="shared" si="66"/>
        <v>4.4410720454409521E-3</v>
      </c>
    </row>
    <row r="1030" spans="1:6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5">
        <f t="shared" si="66"/>
        <v>5.749774619693537E-3</v>
      </c>
    </row>
    <row r="1031" spans="1:6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5">
        <f t="shared" si="66"/>
        <v>5.4644913818935412E-3</v>
      </c>
    </row>
    <row r="1032" spans="1:6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5">
        <f t="shared" si="66"/>
        <v>5.5001929311780488E-3</v>
      </c>
    </row>
    <row r="1033" spans="1:6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5">
        <f t="shared" si="66"/>
        <v>6.1069104896552054E-3</v>
      </c>
    </row>
    <row r="1034" spans="1:6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5">
        <f t="shared" si="66"/>
        <v>6.8402879806344925E-3</v>
      </c>
    </row>
    <row r="1035" spans="1:6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5">
        <f t="shared" si="66"/>
        <v>5.8915742616447338E-3</v>
      </c>
    </row>
    <row r="1036" spans="1:6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5">
        <f t="shared" si="66"/>
        <v>6.2648221874002097E-3</v>
      </c>
    </row>
    <row r="1037" spans="1:6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5">
        <f t="shared" si="66"/>
        <v>6.2099819592478806E-3</v>
      </c>
    </row>
    <row r="1038" spans="1:6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5">
        <f t="shared" si="66"/>
        <v>6.1799443468840334E-3</v>
      </c>
    </row>
    <row r="1039" spans="1:6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5">
        <f t="shared" si="66"/>
        <v>6.5720964256212513E-3</v>
      </c>
    </row>
    <row r="1040" spans="1:6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5">
        <f t="shared" si="66"/>
        <v>5.9197064040676772E-3</v>
      </c>
    </row>
    <row r="1041" spans="1:6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5">
        <f t="shared" si="66"/>
        <v>7.3295936006609816E-3</v>
      </c>
    </row>
    <row r="1042" spans="1:6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5">
        <f t="shared" si="66"/>
        <v>6.5869541917827554E-3</v>
      </c>
    </row>
    <row r="1043" spans="1:6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5">
        <f t="shared" si="66"/>
        <v>6.6684453293805838E-3</v>
      </c>
    </row>
    <row r="1044" spans="1:6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5">
        <f t="shared" si="66"/>
        <v>6.7672792031680754E-3</v>
      </c>
    </row>
    <row r="1045" spans="1:6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5">
        <f t="shared" si="66"/>
        <v>6.623211160194032E-3</v>
      </c>
    </row>
    <row r="1046" spans="1:6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5">
        <f t="shared" si="66"/>
        <v>6.5160522509723866E-3</v>
      </c>
    </row>
    <row r="1047" spans="1:6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5">
        <f t="shared" si="66"/>
        <v>5.8786584061056302E-3</v>
      </c>
    </row>
    <row r="1048" spans="1:6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5">
        <f t="shared" si="66"/>
        <v>6.015624540902785E-3</v>
      </c>
    </row>
    <row r="1049" spans="1:6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5">
        <f t="shared" ref="F1049:F1112" si="70">C1049*$J$3+D1049*$I$3+E1049*$H$3+$K$3</f>
        <v>5.7895371499761938E-3</v>
      </c>
    </row>
    <row r="1050" spans="1:6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5">
        <f t="shared" si="70"/>
        <v>5.9589333115288648E-3</v>
      </c>
    </row>
    <row r="1051" spans="1:6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5">
        <f t="shared" si="70"/>
        <v>5.1464532003301817E-3</v>
      </c>
    </row>
    <row r="1052" spans="1:6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5">
        <f t="shared" si="70"/>
        <v>5.4740747163412838E-3</v>
      </c>
    </row>
    <row r="1053" spans="1:6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5">
        <f t="shared" si="70"/>
        <v>5.3008255413218366E-3</v>
      </c>
    </row>
    <row r="1054" spans="1:6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5">
        <f t="shared" si="70"/>
        <v>6.3655127865684513E-3</v>
      </c>
    </row>
    <row r="1055" spans="1:6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5">
        <f t="shared" si="70"/>
        <v>5.2697281395913311E-3</v>
      </c>
    </row>
    <row r="1056" spans="1:6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5">
        <f t="shared" si="70"/>
        <v>6.6775938517051187E-3</v>
      </c>
    </row>
    <row r="1057" spans="1:6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5">
        <f t="shared" si="70"/>
        <v>6.3079023327763384E-3</v>
      </c>
    </row>
    <row r="1058" spans="1:6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5">
        <f t="shared" si="70"/>
        <v>6.8892784918612362E-3</v>
      </c>
    </row>
    <row r="1059" spans="1:6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5">
        <f t="shared" si="70"/>
        <v>6.0823346309684338E-3</v>
      </c>
    </row>
    <row r="1060" spans="1:6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5">
        <f t="shared" si="70"/>
        <v>5.978326116765258E-3</v>
      </c>
    </row>
    <row r="1061" spans="1:6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5">
        <f t="shared" si="70"/>
        <v>6.9134647233068999E-3</v>
      </c>
    </row>
    <row r="1062" spans="1:6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5">
        <f t="shared" si="70"/>
        <v>6.0100386552570367E-3</v>
      </c>
    </row>
    <row r="1063" spans="1:6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5">
        <f t="shared" si="70"/>
        <v>6.9711311133779687E-3</v>
      </c>
    </row>
    <row r="1064" spans="1:6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5">
        <f t="shared" si="70"/>
        <v>6.0104604956013313E-3</v>
      </c>
    </row>
    <row r="1065" spans="1:6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5">
        <f t="shared" si="70"/>
        <v>6.5688895142655759E-3</v>
      </c>
    </row>
    <row r="1066" spans="1:6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5">
        <f t="shared" si="70"/>
        <v>6.6972769284199506E-3</v>
      </c>
    </row>
    <row r="1067" spans="1:6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5">
        <f t="shared" si="70"/>
        <v>6.4333083559958669E-3</v>
      </c>
    </row>
    <row r="1068" spans="1:6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5">
        <f t="shared" si="70"/>
        <v>7.6796586761982456E-3</v>
      </c>
    </row>
    <row r="1069" spans="1:6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5">
        <f t="shared" si="70"/>
        <v>7.0898691120196734E-3</v>
      </c>
    </row>
    <row r="1070" spans="1:6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5">
        <f t="shared" si="70"/>
        <v>6.4796044298563484E-3</v>
      </c>
    </row>
    <row r="1071" spans="1:6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5">
        <f t="shared" si="70"/>
        <v>7.3953530981915143E-3</v>
      </c>
    </row>
    <row r="1072" spans="1:6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5">
        <f t="shared" si="70"/>
        <v>6.3639369742784068E-3</v>
      </c>
    </row>
    <row r="1073" spans="1:6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5">
        <f t="shared" si="70"/>
        <v>7.255606667851142E-3</v>
      </c>
    </row>
    <row r="1074" spans="1:6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5">
        <f t="shared" si="70"/>
        <v>7.2456438872969941E-3</v>
      </c>
    </row>
    <row r="1075" spans="1:6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5">
        <f t="shared" si="70"/>
        <v>8.3060637322935425E-3</v>
      </c>
    </row>
    <row r="1076" spans="1:6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5">
        <f t="shared" si="70"/>
        <v>6.3214107154285007E-3</v>
      </c>
    </row>
    <row r="1077" spans="1:6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5">
        <f t="shared" si="70"/>
        <v>1.0130054595201035E-2</v>
      </c>
    </row>
    <row r="1078" spans="1:6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5">
        <f t="shared" si="70"/>
        <v>7.9139935158419935E-3</v>
      </c>
    </row>
    <row r="1079" spans="1:6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5">
        <f t="shared" si="70"/>
        <v>8.2704840284851446E-3</v>
      </c>
    </row>
    <row r="1080" spans="1:6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5">
        <f t="shared" si="70"/>
        <v>8.1267202187039721E-3</v>
      </c>
    </row>
    <row r="1081" spans="1:6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5">
        <f t="shared" si="70"/>
        <v>7.624958680939993E-3</v>
      </c>
    </row>
    <row r="1082" spans="1:6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5">
        <f t="shared" si="70"/>
        <v>9.0179561507815666E-3</v>
      </c>
    </row>
    <row r="1083" spans="1:6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5">
        <f t="shared" si="70"/>
        <v>7.0800150404041074E-3</v>
      </c>
    </row>
    <row r="1084" spans="1:6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5">
        <f t="shared" si="70"/>
        <v>7.4803873953901041E-3</v>
      </c>
    </row>
    <row r="1085" spans="1:6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5">
        <f t="shared" si="70"/>
        <v>7.0897460145236801E-3</v>
      </c>
    </row>
    <row r="1086" spans="1:6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5">
        <f t="shared" si="70"/>
        <v>8.5641650245536841E-3</v>
      </c>
    </row>
    <row r="1087" spans="1:6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5">
        <f t="shared" si="70"/>
        <v>6.4791909873269E-3</v>
      </c>
    </row>
    <row r="1088" spans="1:6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5">
        <f t="shared" si="70"/>
        <v>6.5760108245752139E-3</v>
      </c>
    </row>
    <row r="1089" spans="1:6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5">
        <f t="shared" si="70"/>
        <v>5.8510021968877519E-3</v>
      </c>
    </row>
    <row r="1090" spans="1:6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5">
        <f t="shared" si="70"/>
        <v>6.4979936555158348E-3</v>
      </c>
    </row>
    <row r="1091" spans="1:6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5">
        <f t="shared" si="70"/>
        <v>5.7836228777044477E-3</v>
      </c>
    </row>
    <row r="1092" spans="1:6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5">
        <f t="shared" si="70"/>
        <v>5.3287635215564563E-3</v>
      </c>
    </row>
    <row r="1093" spans="1:6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5">
        <f t="shared" si="70"/>
        <v>6.4117277400946998E-3</v>
      </c>
    </row>
    <row r="1094" spans="1:6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5">
        <f t="shared" si="70"/>
        <v>6.404989757459803E-3</v>
      </c>
    </row>
    <row r="1095" spans="1:6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5">
        <f t="shared" si="70"/>
        <v>5.9335681505334088E-3</v>
      </c>
    </row>
    <row r="1096" spans="1:6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5">
        <f t="shared" si="70"/>
        <v>5.5761082233453385E-3</v>
      </c>
    </row>
    <row r="1097" spans="1:6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5">
        <f t="shared" si="70"/>
        <v>4.932858234477016E-3</v>
      </c>
    </row>
    <row r="1098" spans="1:6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5">
        <f t="shared" si="70"/>
        <v>5.8197916607497166E-3</v>
      </c>
    </row>
    <row r="1099" spans="1:6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5">
        <f t="shared" si="70"/>
        <v>5.7792825213864377E-3</v>
      </c>
    </row>
    <row r="1100" spans="1:6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5">
        <f t="shared" si="70"/>
        <v>4.7510013743630921E-3</v>
      </c>
    </row>
    <row r="1101" spans="1:6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5">
        <f t="shared" si="70"/>
        <v>5.1880506336853035E-3</v>
      </c>
    </row>
    <row r="1102" spans="1:6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5">
        <f t="shared" si="70"/>
        <v>5.470736754246178E-3</v>
      </c>
    </row>
    <row r="1103" spans="1:6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5">
        <f t="shared" si="70"/>
        <v>5.1747168440966201E-3</v>
      </c>
    </row>
    <row r="1104" spans="1:6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5">
        <f t="shared" si="70"/>
        <v>5.4405283766421411E-3</v>
      </c>
    </row>
    <row r="1105" spans="1:6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5">
        <f t="shared" si="70"/>
        <v>5.7044719631752939E-3</v>
      </c>
    </row>
    <row r="1106" spans="1:6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5">
        <f t="shared" si="70"/>
        <v>4.9980703868638208E-3</v>
      </c>
    </row>
    <row r="1107" spans="1:6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5">
        <f t="shared" si="70"/>
        <v>5.7510841780262275E-3</v>
      </c>
    </row>
    <row r="1108" spans="1:6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5">
        <f t="shared" si="70"/>
        <v>6.0110470612134061E-3</v>
      </c>
    </row>
    <row r="1109" spans="1:6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5">
        <f t="shared" si="70"/>
        <v>5.0476577739291349E-3</v>
      </c>
    </row>
    <row r="1110" spans="1:6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5">
        <f t="shared" si="70"/>
        <v>5.4270709925065084E-3</v>
      </c>
    </row>
    <row r="1111" spans="1:6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5">
        <f t="shared" si="70"/>
        <v>6.6563725869286765E-3</v>
      </c>
    </row>
    <row r="1112" spans="1:6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5">
        <f t="shared" si="70"/>
        <v>5.1881455902960498E-3</v>
      </c>
    </row>
    <row r="1113" spans="1:6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5">
        <f t="shared" ref="F1113:F1176" si="74">C1113*$J$3+D1113*$I$3+E1113*$H$3+$K$3</f>
        <v>5.5967575233916104E-3</v>
      </c>
    </row>
    <row r="1114" spans="1:6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5">
        <f t="shared" si="74"/>
        <v>5.4441214509962279E-3</v>
      </c>
    </row>
    <row r="1115" spans="1:6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5">
        <f t="shared" si="74"/>
        <v>5.2222449827218388E-3</v>
      </c>
    </row>
    <row r="1116" spans="1:6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5">
        <f t="shared" si="74"/>
        <v>4.6545064404354235E-3</v>
      </c>
    </row>
    <row r="1117" spans="1:6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5">
        <f t="shared" si="74"/>
        <v>5.3331547606398286E-3</v>
      </c>
    </row>
    <row r="1118" spans="1:6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5">
        <f t="shared" si="74"/>
        <v>4.2181947090327784E-3</v>
      </c>
    </row>
    <row r="1119" spans="1:6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5">
        <f t="shared" si="74"/>
        <v>5.3591325659999439E-3</v>
      </c>
    </row>
    <row r="1120" spans="1:6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5">
        <f t="shared" si="74"/>
        <v>4.9316863160185302E-3</v>
      </c>
    </row>
    <row r="1121" spans="1:6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5">
        <f t="shared" si="74"/>
        <v>5.5926062588392261E-3</v>
      </c>
    </row>
    <row r="1122" spans="1:6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5">
        <f t="shared" si="74"/>
        <v>5.3075263217886963E-3</v>
      </c>
    </row>
    <row r="1123" spans="1:6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5">
        <f t="shared" si="74"/>
        <v>5.3594820342897538E-3</v>
      </c>
    </row>
    <row r="1124" spans="1:6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5">
        <f t="shared" si="74"/>
        <v>7.2814395938747035E-3</v>
      </c>
    </row>
    <row r="1125" spans="1:6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5">
        <f t="shared" si="74"/>
        <v>7.4391279230854312E-3</v>
      </c>
    </row>
    <row r="1126" spans="1:6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5">
        <f t="shared" si="74"/>
        <v>6.6819926627513185E-3</v>
      </c>
    </row>
    <row r="1127" spans="1:6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5">
        <f t="shared" si="74"/>
        <v>6.8656906016603975E-3</v>
      </c>
    </row>
    <row r="1128" spans="1:6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5">
        <f t="shared" si="74"/>
        <v>6.7660835267288923E-3</v>
      </c>
    </row>
    <row r="1129" spans="1:6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5">
        <f t="shared" si="74"/>
        <v>7.8950150353832536E-3</v>
      </c>
    </row>
    <row r="1130" spans="1:6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5">
        <f t="shared" si="74"/>
        <v>6.1314887412794832E-3</v>
      </c>
    </row>
    <row r="1131" spans="1:6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5">
        <f t="shared" si="74"/>
        <v>5.8809124887641007E-3</v>
      </c>
    </row>
    <row r="1132" spans="1:6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5">
        <f t="shared" si="74"/>
        <v>6.3090874995994067E-3</v>
      </c>
    </row>
    <row r="1133" spans="1:6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5">
        <f t="shared" si="74"/>
        <v>5.3288506632757741E-3</v>
      </c>
    </row>
    <row r="1134" spans="1:6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5">
        <f t="shared" si="74"/>
        <v>5.6274859579348406E-3</v>
      </c>
    </row>
    <row r="1135" spans="1:6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5">
        <f t="shared" si="74"/>
        <v>6.0074337514704756E-3</v>
      </c>
    </row>
    <row r="1136" spans="1:6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5">
        <f t="shared" si="74"/>
        <v>6.4464828764758259E-3</v>
      </c>
    </row>
    <row r="1137" spans="1:6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5">
        <f t="shared" si="74"/>
        <v>5.6181749711889141E-3</v>
      </c>
    </row>
    <row r="1138" spans="1:6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5">
        <f t="shared" si="74"/>
        <v>5.9324438933879599E-3</v>
      </c>
    </row>
    <row r="1139" spans="1:6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5">
        <f t="shared" si="74"/>
        <v>7.1995244459564303E-3</v>
      </c>
    </row>
    <row r="1140" spans="1:6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5">
        <f t="shared" si="74"/>
        <v>6.1379681701659045E-3</v>
      </c>
    </row>
    <row r="1141" spans="1:6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5">
        <f t="shared" si="74"/>
        <v>5.6775135749680666E-3</v>
      </c>
    </row>
    <row r="1142" spans="1:6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5">
        <f t="shared" si="74"/>
        <v>6.3263825911965294E-3</v>
      </c>
    </row>
    <row r="1143" spans="1:6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5">
        <f t="shared" si="74"/>
        <v>6.1136068682916926E-3</v>
      </c>
    </row>
    <row r="1144" spans="1:6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5">
        <f t="shared" si="74"/>
        <v>6.3469487792672131E-3</v>
      </c>
    </row>
    <row r="1145" spans="1:6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5">
        <f t="shared" si="74"/>
        <v>6.1323513035733777E-3</v>
      </c>
    </row>
    <row r="1146" spans="1:6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5">
        <f t="shared" si="74"/>
        <v>6.0480096607853032E-3</v>
      </c>
    </row>
    <row r="1147" spans="1:6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5">
        <f t="shared" si="74"/>
        <v>5.4919681181853277E-3</v>
      </c>
    </row>
    <row r="1148" spans="1:6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5">
        <f t="shared" si="74"/>
        <v>5.6327875370692955E-3</v>
      </c>
    </row>
    <row r="1149" spans="1:6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5">
        <f t="shared" si="74"/>
        <v>5.8662445379718438E-3</v>
      </c>
    </row>
    <row r="1150" spans="1:6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5">
        <f t="shared" si="74"/>
        <v>4.8292083565446616E-3</v>
      </c>
    </row>
    <row r="1151" spans="1:6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5">
        <f t="shared" si="74"/>
        <v>4.5407216602667208E-3</v>
      </c>
    </row>
    <row r="1152" spans="1:6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5">
        <f t="shared" si="74"/>
        <v>4.4680204995120104E-3</v>
      </c>
    </row>
    <row r="1153" spans="1:6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5">
        <f t="shared" si="74"/>
        <v>5.0717002464752518E-3</v>
      </c>
    </row>
    <row r="1154" spans="1:6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5">
        <f t="shared" si="74"/>
        <v>5.0661199125483867E-3</v>
      </c>
    </row>
    <row r="1155" spans="1:6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5">
        <f t="shared" si="74"/>
        <v>5.1852841621672901E-3</v>
      </c>
    </row>
    <row r="1156" spans="1:6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5">
        <f t="shared" si="74"/>
        <v>4.9627499706776344E-3</v>
      </c>
    </row>
    <row r="1157" spans="1:6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5">
        <f t="shared" si="74"/>
        <v>5.3449375050224745E-3</v>
      </c>
    </row>
    <row r="1158" spans="1:6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5">
        <f t="shared" si="74"/>
        <v>4.7438342320395843E-3</v>
      </c>
    </row>
    <row r="1159" spans="1:6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5">
        <f t="shared" si="74"/>
        <v>4.8189554814182748E-3</v>
      </c>
    </row>
    <row r="1160" spans="1:6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5">
        <f t="shared" si="74"/>
        <v>5.188390660996663E-3</v>
      </c>
    </row>
    <row r="1161" spans="1:6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5">
        <f t="shared" si="74"/>
        <v>4.7724867593510259E-3</v>
      </c>
    </row>
    <row r="1162" spans="1:6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5">
        <f t="shared" si="74"/>
        <v>4.219581041473062E-3</v>
      </c>
    </row>
    <row r="1163" spans="1:6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5">
        <f t="shared" si="74"/>
        <v>4.3394643196316088E-3</v>
      </c>
    </row>
    <row r="1164" spans="1:6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5">
        <f t="shared" si="74"/>
        <v>4.2223681260064299E-3</v>
      </c>
    </row>
    <row r="1165" spans="1:6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5">
        <f t="shared" si="74"/>
        <v>3.9402937736190188E-3</v>
      </c>
    </row>
    <row r="1166" spans="1:6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5">
        <f t="shared" si="74"/>
        <v>3.9983751622890504E-3</v>
      </c>
    </row>
    <row r="1167" spans="1:6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5">
        <f t="shared" si="74"/>
        <v>4.2411699253883245E-3</v>
      </c>
    </row>
    <row r="1168" spans="1:6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5">
        <f t="shared" si="74"/>
        <v>4.8201387858629596E-3</v>
      </c>
    </row>
    <row r="1169" spans="1:6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5">
        <f t="shared" si="74"/>
        <v>3.9354639644332903E-3</v>
      </c>
    </row>
    <row r="1170" spans="1:6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5">
        <f t="shared" si="74"/>
        <v>4.2743915668639644E-3</v>
      </c>
    </row>
    <row r="1171" spans="1:6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5">
        <f t="shared" si="74"/>
        <v>3.8787242154096715E-3</v>
      </c>
    </row>
    <row r="1172" spans="1:6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5">
        <f t="shared" si="74"/>
        <v>4.5133213668437783E-3</v>
      </c>
    </row>
    <row r="1173" spans="1:6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5">
        <f t="shared" si="74"/>
        <v>4.1105106060166235E-3</v>
      </c>
    </row>
    <row r="1174" spans="1:6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5">
        <f t="shared" si="74"/>
        <v>4.3741553847206488E-3</v>
      </c>
    </row>
    <row r="1175" spans="1:6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5">
        <f t="shared" si="74"/>
        <v>4.8217955560073654E-3</v>
      </c>
    </row>
    <row r="1176" spans="1:6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5">
        <f t="shared" si="74"/>
        <v>4.9646822786012269E-3</v>
      </c>
    </row>
    <row r="1177" spans="1:6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5">
        <f t="shared" ref="F1177:F1240" si="78">C1177*$J$3+D1177*$I$3+E1177*$H$3+$K$3</f>
        <v>4.3841920123362139E-3</v>
      </c>
    </row>
    <row r="1178" spans="1:6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5">
        <f t="shared" si="78"/>
        <v>4.4960433506251261E-3</v>
      </c>
    </row>
    <row r="1179" spans="1:6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5">
        <f t="shared" si="78"/>
        <v>4.4473074976037839E-3</v>
      </c>
    </row>
    <row r="1180" spans="1:6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5">
        <f t="shared" si="78"/>
        <v>4.9339767776284543E-3</v>
      </c>
    </row>
    <row r="1181" spans="1:6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5">
        <f t="shared" si="78"/>
        <v>3.9403501359422475E-3</v>
      </c>
    </row>
    <row r="1182" spans="1:6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5">
        <f t="shared" si="78"/>
        <v>4.8393740478998165E-3</v>
      </c>
    </row>
    <row r="1183" spans="1:6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5">
        <f t="shared" si="78"/>
        <v>5.9765724067328534E-3</v>
      </c>
    </row>
    <row r="1184" spans="1:6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5">
        <f t="shared" si="78"/>
        <v>5.487220845142483E-3</v>
      </c>
    </row>
    <row r="1185" spans="1:6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5">
        <f t="shared" si="78"/>
        <v>5.688843903839948E-3</v>
      </c>
    </row>
    <row r="1186" spans="1:6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5">
        <f t="shared" si="78"/>
        <v>6.067080177627273E-3</v>
      </c>
    </row>
    <row r="1187" spans="1:6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5">
        <f t="shared" si="78"/>
        <v>6.4005697680648704E-3</v>
      </c>
    </row>
    <row r="1188" spans="1:6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5">
        <f t="shared" si="78"/>
        <v>6.4003344608791653E-3</v>
      </c>
    </row>
    <row r="1189" spans="1:6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5">
        <f t="shared" si="78"/>
        <v>6.1818611568919806E-3</v>
      </c>
    </row>
    <row r="1190" spans="1:6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5">
        <f t="shared" si="78"/>
        <v>5.9577182614438048E-3</v>
      </c>
    </row>
    <row r="1191" spans="1:6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5">
        <f t="shared" si="78"/>
        <v>5.6177017944694842E-3</v>
      </c>
    </row>
    <row r="1192" spans="1:6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5">
        <f t="shared" si="78"/>
        <v>5.7425496464889782E-3</v>
      </c>
    </row>
    <row r="1193" spans="1:6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5">
        <f t="shared" si="78"/>
        <v>6.5256465353532699E-3</v>
      </c>
    </row>
    <row r="1194" spans="1:6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5">
        <f t="shared" si="78"/>
        <v>5.9373725219415297E-3</v>
      </c>
    </row>
    <row r="1195" spans="1:6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5">
        <f t="shared" si="78"/>
        <v>5.4282687949124865E-3</v>
      </c>
    </row>
    <row r="1196" spans="1:6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5">
        <f t="shared" si="78"/>
        <v>5.24543669418992E-3</v>
      </c>
    </row>
    <row r="1197" spans="1:6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5">
        <f t="shared" si="78"/>
        <v>6.4237554362207069E-3</v>
      </c>
    </row>
    <row r="1198" spans="1:6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5">
        <f t="shared" si="78"/>
        <v>6.3808780106416035E-3</v>
      </c>
    </row>
    <row r="1199" spans="1:6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5">
        <f t="shared" si="78"/>
        <v>6.291132557784837E-3</v>
      </c>
    </row>
    <row r="1200" spans="1:6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5">
        <f t="shared" si="78"/>
        <v>6.241951998848987E-3</v>
      </c>
    </row>
    <row r="1201" spans="1:6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5">
        <f t="shared" si="78"/>
        <v>5.5967311581423245E-3</v>
      </c>
    </row>
    <row r="1202" spans="1:6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5">
        <f t="shared" si="78"/>
        <v>5.4347447003291142E-3</v>
      </c>
    </row>
    <row r="1203" spans="1:6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5">
        <f t="shared" si="78"/>
        <v>5.324220484964037E-3</v>
      </c>
    </row>
    <row r="1204" spans="1:6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5">
        <f t="shared" si="78"/>
        <v>5.1347144515248352E-3</v>
      </c>
    </row>
    <row r="1205" spans="1:6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5">
        <f t="shared" si="78"/>
        <v>5.1595633353393507E-3</v>
      </c>
    </row>
    <row r="1206" spans="1:6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5">
        <f t="shared" si="78"/>
        <v>4.7856957180567403E-3</v>
      </c>
    </row>
    <row r="1207" spans="1:6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5">
        <f t="shared" si="78"/>
        <v>4.5636726983899114E-3</v>
      </c>
    </row>
    <row r="1208" spans="1:6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5">
        <f t="shared" si="78"/>
        <v>5.6827475497225489E-3</v>
      </c>
    </row>
    <row r="1209" spans="1:6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5">
        <f t="shared" si="78"/>
        <v>4.515644905355394E-3</v>
      </c>
    </row>
    <row r="1210" spans="1:6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5">
        <f t="shared" si="78"/>
        <v>5.1022882398687273E-3</v>
      </c>
    </row>
    <row r="1211" spans="1:6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5">
        <f t="shared" si="78"/>
        <v>5.0598854971345957E-3</v>
      </c>
    </row>
    <row r="1212" spans="1:6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5">
        <f t="shared" si="78"/>
        <v>5.2063233074341464E-3</v>
      </c>
    </row>
    <row r="1213" spans="1:6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5">
        <f t="shared" si="78"/>
        <v>4.2571923146158472E-3</v>
      </c>
    </row>
    <row r="1214" spans="1:6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5">
        <f t="shared" si="78"/>
        <v>4.5547429201513601E-3</v>
      </c>
    </row>
    <row r="1215" spans="1:6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5">
        <f t="shared" si="78"/>
        <v>5.539779422385753E-3</v>
      </c>
    </row>
    <row r="1216" spans="1:6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5">
        <f t="shared" si="78"/>
        <v>4.0432760605132716E-3</v>
      </c>
    </row>
    <row r="1217" spans="1:6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5">
        <f t="shared" si="78"/>
        <v>4.8883171556973401E-3</v>
      </c>
    </row>
    <row r="1218" spans="1:6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5">
        <f t="shared" si="78"/>
        <v>4.8445764960432462E-3</v>
      </c>
    </row>
    <row r="1219" spans="1:6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5">
        <f t="shared" si="78"/>
        <v>5.2134731857622508E-3</v>
      </c>
    </row>
    <row r="1220" spans="1:6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5">
        <f t="shared" si="78"/>
        <v>4.65963890107364E-3</v>
      </c>
    </row>
    <row r="1221" spans="1:6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5">
        <f t="shared" si="78"/>
        <v>5.2614610893899454E-3</v>
      </c>
    </row>
    <row r="1222" spans="1:6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5">
        <f t="shared" si="78"/>
        <v>4.4443671861305236E-3</v>
      </c>
    </row>
    <row r="1223" spans="1:6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5">
        <f t="shared" si="78"/>
        <v>6.2500337149522921E-3</v>
      </c>
    </row>
    <row r="1224" spans="1:6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5">
        <f t="shared" si="78"/>
        <v>4.8660490799219639E-3</v>
      </c>
    </row>
    <row r="1225" spans="1:6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5">
        <f t="shared" si="78"/>
        <v>4.7841854522447467E-3</v>
      </c>
    </row>
    <row r="1226" spans="1:6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5">
        <f t="shared" si="78"/>
        <v>4.58722063368458E-3</v>
      </c>
    </row>
    <row r="1227" spans="1:6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5">
        <f t="shared" si="78"/>
        <v>4.76803705292091E-3</v>
      </c>
    </row>
    <row r="1228" spans="1:6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5">
        <f t="shared" si="78"/>
        <v>4.6591868836068015E-3</v>
      </c>
    </row>
    <row r="1229" spans="1:6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5">
        <f t="shared" si="78"/>
        <v>4.3525057039604364E-3</v>
      </c>
    </row>
    <row r="1230" spans="1:6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5">
        <f t="shared" si="78"/>
        <v>5.2711249751050491E-3</v>
      </c>
    </row>
    <row r="1231" spans="1:6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5">
        <f t="shared" si="78"/>
        <v>4.73499217931184E-3</v>
      </c>
    </row>
    <row r="1232" spans="1:6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5">
        <f t="shared" si="78"/>
        <v>4.6351710198199343E-3</v>
      </c>
    </row>
    <row r="1233" spans="1:6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5">
        <f t="shared" si="78"/>
        <v>4.309205827873747E-3</v>
      </c>
    </row>
    <row r="1234" spans="1:6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5">
        <f t="shared" si="78"/>
        <v>4.7739517111120133E-3</v>
      </c>
    </row>
    <row r="1235" spans="1:6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5">
        <f t="shared" si="78"/>
        <v>4.0353649485320633E-3</v>
      </c>
    </row>
    <row r="1236" spans="1:6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5">
        <f t="shared" si="78"/>
        <v>3.720218080954641E-3</v>
      </c>
    </row>
    <row r="1237" spans="1:6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5">
        <f t="shared" si="78"/>
        <v>3.5787697610819937E-3</v>
      </c>
    </row>
    <row r="1238" spans="1:6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5">
        <f t="shared" si="78"/>
        <v>3.8819679153043111E-3</v>
      </c>
    </row>
    <row r="1239" spans="1:6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5">
        <f t="shared" si="78"/>
        <v>5.1882712957120308E-3</v>
      </c>
    </row>
    <row r="1240" spans="1:6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5">
        <f t="shared" si="78"/>
        <v>5.8940332820535107E-3</v>
      </c>
    </row>
    <row r="1241" spans="1:6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5">
        <f t="shared" ref="F1241:F1304" si="82">C1241*$J$3+D1241*$I$3+E1241*$H$3+$K$3</f>
        <v>5.3849737400336675E-3</v>
      </c>
    </row>
    <row r="1242" spans="1:6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5">
        <f t="shared" si="82"/>
        <v>5.4456426212951495E-3</v>
      </c>
    </row>
    <row r="1243" spans="1:6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5">
        <f t="shared" si="82"/>
        <v>5.7600761289364182E-3</v>
      </c>
    </row>
    <row r="1244" spans="1:6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5">
        <f t="shared" si="82"/>
        <v>5.5393079610058012E-3</v>
      </c>
    </row>
    <row r="1245" spans="1:6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5">
        <f t="shared" si="82"/>
        <v>4.9205227348361955E-3</v>
      </c>
    </row>
    <row r="1246" spans="1:6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5">
        <f t="shared" si="82"/>
        <v>5.7304123132092839E-3</v>
      </c>
    </row>
    <row r="1247" spans="1:6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5">
        <f t="shared" si="82"/>
        <v>5.2464681654544754E-3</v>
      </c>
    </row>
    <row r="1248" spans="1:6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5">
        <f t="shared" si="82"/>
        <v>4.6855864421876652E-3</v>
      </c>
    </row>
    <row r="1249" spans="1:6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5">
        <f t="shared" si="82"/>
        <v>5.7535938904665681E-3</v>
      </c>
    </row>
    <row r="1250" spans="1:6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5">
        <f t="shared" si="82"/>
        <v>4.9929917699628752E-3</v>
      </c>
    </row>
    <row r="1251" spans="1:6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5">
        <f t="shared" si="82"/>
        <v>4.9624595877170736E-3</v>
      </c>
    </row>
    <row r="1252" spans="1:6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5">
        <f t="shared" si="82"/>
        <v>5.2557037872389672E-3</v>
      </c>
    </row>
    <row r="1253" spans="1:6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5">
        <f t="shared" si="82"/>
        <v>5.4408130861912235E-3</v>
      </c>
    </row>
    <row r="1254" spans="1:6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5">
        <f t="shared" si="82"/>
        <v>5.5425496529497888E-3</v>
      </c>
    </row>
    <row r="1255" spans="1:6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5">
        <f t="shared" si="82"/>
        <v>4.9792351317784721E-3</v>
      </c>
    </row>
    <row r="1256" spans="1:6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5">
        <f t="shared" si="82"/>
        <v>5.0340569056963012E-3</v>
      </c>
    </row>
    <row r="1257" spans="1:6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5">
        <f t="shared" si="82"/>
        <v>5.3024797327758527E-3</v>
      </c>
    </row>
    <row r="1258" spans="1:6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5">
        <f t="shared" si="82"/>
        <v>4.9080131914840709E-3</v>
      </c>
    </row>
    <row r="1259" spans="1:6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5">
        <f t="shared" si="82"/>
        <v>4.6795647423310324E-3</v>
      </c>
    </row>
    <row r="1260" spans="1:6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5">
        <f t="shared" si="82"/>
        <v>4.5391740823350242E-3</v>
      </c>
    </row>
    <row r="1261" spans="1:6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5">
        <f t="shared" si="82"/>
        <v>4.7649727658519419E-3</v>
      </c>
    </row>
    <row r="1262" spans="1:6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5">
        <f t="shared" si="82"/>
        <v>4.6846248368409109E-3</v>
      </c>
    </row>
    <row r="1263" spans="1:6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5">
        <f t="shared" si="82"/>
        <v>4.1576357577672567E-3</v>
      </c>
    </row>
    <row r="1264" spans="1:6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5">
        <f t="shared" si="82"/>
        <v>4.0675039410666431E-3</v>
      </c>
    </row>
    <row r="1265" spans="1:6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5">
        <f t="shared" si="82"/>
        <v>4.6064397622851156E-3</v>
      </c>
    </row>
    <row r="1266" spans="1:6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5">
        <f t="shared" si="82"/>
        <v>4.1779507153833096E-3</v>
      </c>
    </row>
    <row r="1267" spans="1:6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5">
        <f t="shared" si="82"/>
        <v>5.1786879980841808E-3</v>
      </c>
    </row>
    <row r="1268" spans="1:6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5">
        <f t="shared" si="82"/>
        <v>3.993209769611027E-3</v>
      </c>
    </row>
    <row r="1269" spans="1:6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5">
        <f t="shared" si="82"/>
        <v>4.3219424628116801E-3</v>
      </c>
    </row>
    <row r="1270" spans="1:6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5">
        <f t="shared" si="82"/>
        <v>4.4552195739354684E-3</v>
      </c>
    </row>
    <row r="1271" spans="1:6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5">
        <f t="shared" si="82"/>
        <v>4.3765334036372488E-3</v>
      </c>
    </row>
    <row r="1272" spans="1:6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5">
        <f t="shared" si="82"/>
        <v>3.9095718473573775E-3</v>
      </c>
    </row>
    <row r="1273" spans="1:6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5">
        <f t="shared" si="82"/>
        <v>4.881541405401691E-3</v>
      </c>
    </row>
    <row r="1274" spans="1:6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5">
        <f t="shared" si="82"/>
        <v>4.5811991255098172E-3</v>
      </c>
    </row>
    <row r="1275" spans="1:6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5">
        <f t="shared" si="82"/>
        <v>4.9269604939115013E-3</v>
      </c>
    </row>
    <row r="1276" spans="1:6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5">
        <f t="shared" si="82"/>
        <v>4.7706787434374197E-3</v>
      </c>
    </row>
    <row r="1277" spans="1:6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5">
        <f t="shared" si="82"/>
        <v>5.5481174066248119E-3</v>
      </c>
    </row>
    <row r="1278" spans="1:6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5">
        <f t="shared" si="82"/>
        <v>4.7262382235853124E-3</v>
      </c>
    </row>
    <row r="1279" spans="1:6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5">
        <f t="shared" si="82"/>
        <v>5.3499746814045027E-3</v>
      </c>
    </row>
    <row r="1280" spans="1:6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5">
        <f t="shared" si="82"/>
        <v>5.3814261823952707E-3</v>
      </c>
    </row>
    <row r="1281" spans="1:6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5">
        <f t="shared" si="82"/>
        <v>5.4775695426384687E-3</v>
      </c>
    </row>
    <row r="1282" spans="1:6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5">
        <f t="shared" si="82"/>
        <v>4.9015721466657419E-3</v>
      </c>
    </row>
    <row r="1283" spans="1:6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5">
        <f t="shared" si="82"/>
        <v>4.5862458968598026E-3</v>
      </c>
    </row>
    <row r="1284" spans="1:6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5">
        <f t="shared" si="82"/>
        <v>4.6769844345598069E-3</v>
      </c>
    </row>
    <row r="1285" spans="1:6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5">
        <f t="shared" si="82"/>
        <v>4.9369591208458918E-3</v>
      </c>
    </row>
    <row r="1286" spans="1:6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5">
        <f t="shared" si="82"/>
        <v>5.3669042399334989E-3</v>
      </c>
    </row>
    <row r="1287" spans="1:6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5">
        <f t="shared" si="82"/>
        <v>4.4026809298907572E-3</v>
      </c>
    </row>
    <row r="1288" spans="1:6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5">
        <f t="shared" si="82"/>
        <v>5.3203498512314849E-3</v>
      </c>
    </row>
    <row r="1289" spans="1:6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5">
        <f t="shared" si="82"/>
        <v>5.2276826837485014E-3</v>
      </c>
    </row>
    <row r="1290" spans="1:6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5">
        <f t="shared" si="82"/>
        <v>4.8351184304746362E-3</v>
      </c>
    </row>
    <row r="1291" spans="1:6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5">
        <f t="shared" si="82"/>
        <v>5.1496988056892838E-3</v>
      </c>
    </row>
    <row r="1292" spans="1:6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5">
        <f t="shared" si="82"/>
        <v>5.4864239214029373E-3</v>
      </c>
    </row>
    <row r="1293" spans="1:6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5">
        <f t="shared" si="82"/>
        <v>6.3249890418929297E-3</v>
      </c>
    </row>
    <row r="1294" spans="1:6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5">
        <f t="shared" si="82"/>
        <v>5.3841546711811284E-3</v>
      </c>
    </row>
    <row r="1295" spans="1:6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5">
        <f t="shared" si="82"/>
        <v>5.9963960011650864E-3</v>
      </c>
    </row>
    <row r="1296" spans="1:6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5">
        <f t="shared" si="82"/>
        <v>5.8266910060069867E-3</v>
      </c>
    </row>
    <row r="1297" spans="1:6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5">
        <f t="shared" si="82"/>
        <v>6.4800089093993499E-3</v>
      </c>
    </row>
    <row r="1298" spans="1:6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5">
        <f t="shared" si="82"/>
        <v>5.7125967434926324E-3</v>
      </c>
    </row>
    <row r="1299" spans="1:6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5">
        <f t="shared" si="82"/>
        <v>5.1144952308537928E-3</v>
      </c>
    </row>
    <row r="1300" spans="1:6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5">
        <f t="shared" si="82"/>
        <v>7.0853647955575038E-3</v>
      </c>
    </row>
    <row r="1301" spans="1:6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5">
        <f t="shared" si="82"/>
        <v>6.2013420829079239E-3</v>
      </c>
    </row>
    <row r="1302" spans="1:6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5">
        <f t="shared" si="82"/>
        <v>5.3530623866353527E-3</v>
      </c>
    </row>
    <row r="1303" spans="1:6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5">
        <f t="shared" si="82"/>
        <v>5.6119700791941174E-3</v>
      </c>
    </row>
    <row r="1304" spans="1:6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5">
        <f t="shared" si="82"/>
        <v>5.2388331817319785E-3</v>
      </c>
    </row>
    <row r="1305" spans="1:6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5">
        <f t="shared" ref="F1305:F1368" si="86">C1305*$J$3+D1305*$I$3+E1305*$H$3+$K$3</f>
        <v>4.8160234969066903E-3</v>
      </c>
    </row>
    <row r="1306" spans="1:6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5">
        <f t="shared" si="86"/>
        <v>4.4015657882346231E-3</v>
      </c>
    </row>
    <row r="1307" spans="1:6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5">
        <f t="shared" si="86"/>
        <v>6.6207795917164365E-3</v>
      </c>
    </row>
    <row r="1308" spans="1:6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5">
        <f t="shared" si="86"/>
        <v>5.8901150956349943E-3</v>
      </c>
    </row>
    <row r="1309" spans="1:6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5">
        <f t="shared" si="86"/>
        <v>5.7398706060278852E-3</v>
      </c>
    </row>
    <row r="1310" spans="1:6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5">
        <f t="shared" si="86"/>
        <v>6.4213822400795081E-3</v>
      </c>
    </row>
    <row r="1311" spans="1:6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5">
        <f t="shared" si="86"/>
        <v>6.1753577199855584E-3</v>
      </c>
    </row>
    <row r="1312" spans="1:6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5">
        <f t="shared" si="86"/>
        <v>5.4200467976999369E-3</v>
      </c>
    </row>
    <row r="1313" spans="1:6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5">
        <f t="shared" si="86"/>
        <v>6.4529640906941608E-3</v>
      </c>
    </row>
    <row r="1314" spans="1:6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5">
        <f t="shared" si="86"/>
        <v>6.4761495152288896E-3</v>
      </c>
    </row>
    <row r="1315" spans="1:6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5">
        <f t="shared" si="86"/>
        <v>7.3005637212740244E-3</v>
      </c>
    </row>
    <row r="1316" spans="1:6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5">
        <f t="shared" si="86"/>
        <v>6.3279184774711044E-3</v>
      </c>
    </row>
    <row r="1317" spans="1:6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5">
        <f t="shared" si="86"/>
        <v>6.6028301504106358E-3</v>
      </c>
    </row>
    <row r="1318" spans="1:6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5">
        <f t="shared" si="86"/>
        <v>7.2316216232761986E-3</v>
      </c>
    </row>
    <row r="1319" spans="1:6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5">
        <f t="shared" si="86"/>
        <v>6.1083570781255512E-3</v>
      </c>
    </row>
    <row r="1320" spans="1:6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5">
        <f t="shared" si="86"/>
        <v>6.7096503675124434E-3</v>
      </c>
    </row>
    <row r="1321" spans="1:6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5">
        <f t="shared" si="86"/>
        <v>5.8482083062721749E-3</v>
      </c>
    </row>
    <row r="1322" spans="1:6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5">
        <f t="shared" si="86"/>
        <v>6.0819773162011058E-3</v>
      </c>
    </row>
    <row r="1323" spans="1:6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5">
        <f t="shared" si="86"/>
        <v>5.6533186358992179E-3</v>
      </c>
    </row>
    <row r="1324" spans="1:6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5">
        <f t="shared" si="86"/>
        <v>6.1804498981727508E-3</v>
      </c>
    </row>
    <row r="1325" spans="1:6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5">
        <f t="shared" si="86"/>
        <v>5.5143846795547638E-3</v>
      </c>
    </row>
    <row r="1326" spans="1:6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5">
        <f t="shared" si="86"/>
        <v>5.4632848016754349E-3</v>
      </c>
    </row>
    <row r="1327" spans="1:6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5">
        <f t="shared" si="86"/>
        <v>6.1366826729793399E-3</v>
      </c>
    </row>
    <row r="1328" spans="1:6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5">
        <f t="shared" si="86"/>
        <v>6.8453865527087869E-3</v>
      </c>
    </row>
    <row r="1329" spans="1:6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5">
        <f t="shared" si="86"/>
        <v>6.4593666188541964E-3</v>
      </c>
    </row>
    <row r="1330" spans="1:6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5">
        <f t="shared" si="86"/>
        <v>7.4599881329281432E-3</v>
      </c>
    </row>
    <row r="1331" spans="1:6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5">
        <f t="shared" si="86"/>
        <v>6.4137307666649723E-3</v>
      </c>
    </row>
    <row r="1332" spans="1:6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5">
        <f t="shared" si="86"/>
        <v>7.1518678382720344E-3</v>
      </c>
    </row>
    <row r="1333" spans="1:6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5">
        <f t="shared" si="86"/>
        <v>6.5763172298539674E-3</v>
      </c>
    </row>
    <row r="1334" spans="1:6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5">
        <f t="shared" si="86"/>
        <v>5.6393503341494958E-3</v>
      </c>
    </row>
    <row r="1335" spans="1:6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5">
        <f t="shared" si="86"/>
        <v>5.3168178343603097E-3</v>
      </c>
    </row>
    <row r="1336" spans="1:6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5">
        <f t="shared" si="86"/>
        <v>5.4355684738296647E-3</v>
      </c>
    </row>
    <row r="1337" spans="1:6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5">
        <f t="shared" si="86"/>
        <v>4.7388342909733591E-3</v>
      </c>
    </row>
    <row r="1338" spans="1:6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5">
        <f t="shared" si="86"/>
        <v>4.8791231408877745E-3</v>
      </c>
    </row>
    <row r="1339" spans="1:6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5">
        <f t="shared" si="86"/>
        <v>4.7210513467980022E-3</v>
      </c>
    </row>
    <row r="1340" spans="1:6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5">
        <f t="shared" si="86"/>
        <v>4.2916510853598603E-3</v>
      </c>
    </row>
    <row r="1341" spans="1:6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5">
        <f t="shared" si="86"/>
        <v>4.059860006848437E-3</v>
      </c>
    </row>
    <row r="1342" spans="1:6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5">
        <f t="shared" si="86"/>
        <v>5.0878029071785257E-3</v>
      </c>
    </row>
    <row r="1343" spans="1:6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5">
        <f t="shared" si="86"/>
        <v>4.4939893183755589E-3</v>
      </c>
    </row>
    <row r="1344" spans="1:6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5">
        <f t="shared" si="86"/>
        <v>4.6621583798530236E-3</v>
      </c>
    </row>
    <row r="1345" spans="1:6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5">
        <f t="shared" si="86"/>
        <v>4.5214391638270339E-3</v>
      </c>
    </row>
    <row r="1346" spans="1:6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5">
        <f t="shared" si="86"/>
        <v>6.0718661112784868E-3</v>
      </c>
    </row>
    <row r="1347" spans="1:6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5">
        <f t="shared" si="86"/>
        <v>5.2204097453327474E-3</v>
      </c>
    </row>
    <row r="1348" spans="1:6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5">
        <f t="shared" si="86"/>
        <v>5.4504933992871787E-3</v>
      </c>
    </row>
    <row r="1349" spans="1:6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5">
        <f t="shared" si="86"/>
        <v>5.6014204546215567E-3</v>
      </c>
    </row>
    <row r="1350" spans="1:6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5">
        <f t="shared" si="86"/>
        <v>5.8707989982938278E-3</v>
      </c>
    </row>
    <row r="1351" spans="1:6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5">
        <f t="shared" si="86"/>
        <v>5.0574374378925691E-3</v>
      </c>
    </row>
    <row r="1352" spans="1:6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5">
        <f t="shared" si="86"/>
        <v>5.2681761010841769E-3</v>
      </c>
    </row>
    <row r="1353" spans="1:6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5">
        <f t="shared" si="86"/>
        <v>4.6209095227710481E-3</v>
      </c>
    </row>
    <row r="1354" spans="1:6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5">
        <f t="shared" si="86"/>
        <v>4.6254498187456011E-3</v>
      </c>
    </row>
    <row r="1355" spans="1:6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5">
        <f t="shared" si="86"/>
        <v>4.6560865865455953E-3</v>
      </c>
    </row>
    <row r="1356" spans="1:6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5">
        <f t="shared" si="86"/>
        <v>4.1270518592523113E-3</v>
      </c>
    </row>
    <row r="1357" spans="1:6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5">
        <f t="shared" si="86"/>
        <v>4.4712224128250115E-3</v>
      </c>
    </row>
    <row r="1358" spans="1:6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5">
        <f t="shared" si="86"/>
        <v>5.0768688057686133E-3</v>
      </c>
    </row>
    <row r="1359" spans="1:6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5">
        <f t="shared" si="86"/>
        <v>4.4069056416136693E-3</v>
      </c>
    </row>
    <row r="1360" spans="1:6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5">
        <f t="shared" si="86"/>
        <v>4.2827403312784579E-3</v>
      </c>
    </row>
    <row r="1361" spans="1:6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5">
        <f t="shared" si="86"/>
        <v>4.62280159073317E-3</v>
      </c>
    </row>
    <row r="1362" spans="1:6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5">
        <f t="shared" si="86"/>
        <v>4.2229441732380326E-3</v>
      </c>
    </row>
    <row r="1363" spans="1:6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5">
        <f t="shared" si="86"/>
        <v>4.8300791918305525E-3</v>
      </c>
    </row>
    <row r="1364" spans="1:6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5">
        <f t="shared" si="86"/>
        <v>4.4247304430235345E-3</v>
      </c>
    </row>
    <row r="1365" spans="1:6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5">
        <f t="shared" si="86"/>
        <v>5.062871943009091E-3</v>
      </c>
    </row>
    <row r="1366" spans="1:6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5">
        <f t="shared" si="86"/>
        <v>4.7531766042341207E-3</v>
      </c>
    </row>
    <row r="1367" spans="1:6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5">
        <f t="shared" si="86"/>
        <v>6.4808991234989923E-3</v>
      </c>
    </row>
    <row r="1368" spans="1:6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5">
        <f t="shared" si="86"/>
        <v>5.6117060490625519E-3</v>
      </c>
    </row>
    <row r="1369" spans="1:6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5">
        <f t="shared" ref="F1369:F1432" si="90">C1369*$J$3+D1369*$I$3+E1369*$H$3+$K$3</f>
        <v>4.9794084586418739E-3</v>
      </c>
    </row>
    <row r="1370" spans="1:6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5">
        <f t="shared" si="90"/>
        <v>5.1902235133106205E-3</v>
      </c>
    </row>
    <row r="1371" spans="1:6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5">
        <f t="shared" si="90"/>
        <v>4.639920489710089E-3</v>
      </c>
    </row>
    <row r="1372" spans="1:6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5">
        <f t="shared" si="90"/>
        <v>4.9975140914435695E-3</v>
      </c>
    </row>
    <row r="1373" spans="1:6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5">
        <f t="shared" si="90"/>
        <v>4.2396302669658976E-3</v>
      </c>
    </row>
    <row r="1374" spans="1:6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5">
        <f t="shared" si="90"/>
        <v>3.917110837897423E-3</v>
      </c>
    </row>
    <row r="1375" spans="1:6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5">
        <f t="shared" si="90"/>
        <v>4.0719708692507003E-3</v>
      </c>
    </row>
    <row r="1376" spans="1:6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5">
        <f t="shared" si="90"/>
        <v>5.2183883539269962E-3</v>
      </c>
    </row>
    <row r="1377" spans="1:6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5">
        <f t="shared" si="90"/>
        <v>4.6483153973329513E-3</v>
      </c>
    </row>
    <row r="1378" spans="1:6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5">
        <f t="shared" si="90"/>
        <v>4.3402109952934021E-3</v>
      </c>
    </row>
    <row r="1379" spans="1:6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5">
        <f t="shared" si="90"/>
        <v>5.0279498827014556E-3</v>
      </c>
    </row>
    <row r="1380" spans="1:6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5">
        <f t="shared" si="90"/>
        <v>4.5526154216428746E-3</v>
      </c>
    </row>
    <row r="1381" spans="1:6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5">
        <f t="shared" si="90"/>
        <v>4.2105853033688294E-3</v>
      </c>
    </row>
    <row r="1382" spans="1:6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5">
        <f t="shared" si="90"/>
        <v>4.2967898046656385E-3</v>
      </c>
    </row>
    <row r="1383" spans="1:6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5">
        <f t="shared" si="90"/>
        <v>4.388014437054685E-3</v>
      </c>
    </row>
    <row r="1384" spans="1:6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5">
        <f t="shared" si="90"/>
        <v>4.0793019313223947E-3</v>
      </c>
    </row>
    <row r="1385" spans="1:6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5">
        <f t="shared" si="90"/>
        <v>4.0189885719180756E-3</v>
      </c>
    </row>
    <row r="1386" spans="1:6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5">
        <f t="shared" si="90"/>
        <v>3.9886629371227427E-3</v>
      </c>
    </row>
    <row r="1387" spans="1:6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5">
        <f t="shared" si="90"/>
        <v>3.9755669455441272E-3</v>
      </c>
    </row>
    <row r="1388" spans="1:6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5">
        <f t="shared" si="90"/>
        <v>3.9653641521049544E-3</v>
      </c>
    </row>
    <row r="1389" spans="1:6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5">
        <f t="shared" si="90"/>
        <v>4.4736579234931455E-3</v>
      </c>
    </row>
    <row r="1390" spans="1:6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5">
        <f t="shared" si="90"/>
        <v>4.4314274695538784E-3</v>
      </c>
    </row>
    <row r="1391" spans="1:6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5">
        <f t="shared" si="90"/>
        <v>5.9457238904091804E-3</v>
      </c>
    </row>
    <row r="1392" spans="1:6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5">
        <f t="shared" si="90"/>
        <v>4.7520169169276948E-3</v>
      </c>
    </row>
    <row r="1393" spans="1:6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5">
        <f t="shared" si="90"/>
        <v>5.4711694150463546E-3</v>
      </c>
    </row>
    <row r="1394" spans="1:6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5">
        <f t="shared" si="90"/>
        <v>5.2750485624944738E-3</v>
      </c>
    </row>
    <row r="1395" spans="1:6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5">
        <f t="shared" si="90"/>
        <v>5.2125136133956713E-3</v>
      </c>
    </row>
    <row r="1396" spans="1:6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5">
        <f t="shared" si="90"/>
        <v>4.8170570257523061E-3</v>
      </c>
    </row>
    <row r="1397" spans="1:6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5">
        <f t="shared" si="90"/>
        <v>4.6458570330820577E-3</v>
      </c>
    </row>
    <row r="1398" spans="1:6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5">
        <f t="shared" si="90"/>
        <v>4.6086080127872193E-3</v>
      </c>
    </row>
    <row r="1399" spans="1:6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5">
        <f t="shared" si="90"/>
        <v>5.2685747014975838E-3</v>
      </c>
    </row>
    <row r="1400" spans="1:6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5">
        <f t="shared" si="90"/>
        <v>4.770218927833924E-3</v>
      </c>
    </row>
    <row r="1401" spans="1:6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5">
        <f t="shared" si="90"/>
        <v>5.7298227120769138E-3</v>
      </c>
    </row>
    <row r="1402" spans="1:6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5">
        <f t="shared" si="90"/>
        <v>4.490218282374614E-3</v>
      </c>
    </row>
    <row r="1403" spans="1:6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5">
        <f t="shared" si="90"/>
        <v>4.5894448816548149E-3</v>
      </c>
    </row>
    <row r="1404" spans="1:6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5">
        <f t="shared" si="90"/>
        <v>5.1473252870816253E-3</v>
      </c>
    </row>
    <row r="1405" spans="1:6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5">
        <f t="shared" si="90"/>
        <v>5.5663873073197156E-3</v>
      </c>
    </row>
    <row r="1406" spans="1:6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5">
        <f t="shared" si="90"/>
        <v>5.5906633075291975E-3</v>
      </c>
    </row>
    <row r="1407" spans="1:6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5">
        <f t="shared" si="90"/>
        <v>5.7191199731391335E-3</v>
      </c>
    </row>
    <row r="1408" spans="1:6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5">
        <f t="shared" si="90"/>
        <v>5.3005540762418781E-3</v>
      </c>
    </row>
    <row r="1409" spans="1:6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5">
        <f t="shared" si="90"/>
        <v>5.5008510968052073E-3</v>
      </c>
    </row>
    <row r="1410" spans="1:6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5">
        <f t="shared" si="90"/>
        <v>4.8392785386356923E-3</v>
      </c>
    </row>
    <row r="1411" spans="1:6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5">
        <f t="shared" si="90"/>
        <v>4.5107091635928961E-3</v>
      </c>
    </row>
    <row r="1412" spans="1:6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5">
        <f t="shared" si="90"/>
        <v>4.6079855505790582E-3</v>
      </c>
    </row>
    <row r="1413" spans="1:6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5">
        <f t="shared" si="90"/>
        <v>3.8566572432106984E-3</v>
      </c>
    </row>
    <row r="1414" spans="1:6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5">
        <f t="shared" si="90"/>
        <v>3.8920270499299128E-3</v>
      </c>
    </row>
    <row r="1415" spans="1:6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5">
        <f t="shared" si="90"/>
        <v>4.2556792663630254E-3</v>
      </c>
    </row>
    <row r="1416" spans="1:6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5">
        <f t="shared" si="90"/>
        <v>4.1794912681227293E-3</v>
      </c>
    </row>
    <row r="1417" spans="1:6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5">
        <f t="shared" si="90"/>
        <v>3.8855556634957837E-3</v>
      </c>
    </row>
    <row r="1418" spans="1:6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5">
        <f t="shared" si="90"/>
        <v>4.4864615185835396E-3</v>
      </c>
    </row>
    <row r="1419" spans="1:6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5">
        <f t="shared" si="90"/>
        <v>5.5286959391911677E-3</v>
      </c>
    </row>
    <row r="1420" spans="1:6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5">
        <f t="shared" si="90"/>
        <v>4.7268688582510088E-3</v>
      </c>
    </row>
    <row r="1421" spans="1:6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5">
        <f t="shared" si="90"/>
        <v>5.2620530760682238E-3</v>
      </c>
    </row>
    <row r="1422" spans="1:6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5">
        <f t="shared" si="90"/>
        <v>5.2167253383048132E-3</v>
      </c>
    </row>
    <row r="1423" spans="1:6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5">
        <f t="shared" si="90"/>
        <v>5.4924544839821572E-3</v>
      </c>
    </row>
    <row r="1424" spans="1:6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5">
        <f t="shared" si="90"/>
        <v>5.0721761355435168E-3</v>
      </c>
    </row>
    <row r="1425" spans="1:6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5">
        <f t="shared" si="90"/>
        <v>5.054420906678082E-3</v>
      </c>
    </row>
    <row r="1426" spans="1:6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5">
        <f t="shared" si="90"/>
        <v>5.9731789361980765E-3</v>
      </c>
    </row>
    <row r="1427" spans="1:6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5">
        <f t="shared" si="90"/>
        <v>4.6249834935387282E-3</v>
      </c>
    </row>
    <row r="1428" spans="1:6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5">
        <f t="shared" si="90"/>
        <v>4.8592250812637076E-3</v>
      </c>
    </row>
    <row r="1429" spans="1:6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5">
        <f t="shared" si="90"/>
        <v>5.4350733474665749E-3</v>
      </c>
    </row>
    <row r="1430" spans="1:6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5">
        <f t="shared" si="90"/>
        <v>5.4086977916288342E-3</v>
      </c>
    </row>
    <row r="1431" spans="1:6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5">
        <f t="shared" si="90"/>
        <v>6.7017921330109614E-3</v>
      </c>
    </row>
    <row r="1432" spans="1:6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5">
        <f t="shared" si="90"/>
        <v>5.6710569786068143E-3</v>
      </c>
    </row>
    <row r="1433" spans="1:6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5">
        <f t="shared" ref="F1433:F1496" si="94">C1433*$J$3+D1433*$I$3+E1433*$H$3+$K$3</f>
        <v>5.6072206004783177E-3</v>
      </c>
    </row>
    <row r="1434" spans="1:6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5">
        <f t="shared" si="94"/>
        <v>5.8414981757528104E-3</v>
      </c>
    </row>
    <row r="1435" spans="1:6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5">
        <f t="shared" si="94"/>
        <v>6.6504102581601329E-3</v>
      </c>
    </row>
    <row r="1436" spans="1:6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5">
        <f t="shared" si="94"/>
        <v>6.2165212581213672E-3</v>
      </c>
    </row>
    <row r="1437" spans="1:6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5">
        <f t="shared" si="94"/>
        <v>5.7611326958457824E-3</v>
      </c>
    </row>
    <row r="1438" spans="1:6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5">
        <f t="shared" si="94"/>
        <v>5.4261693247571376E-3</v>
      </c>
    </row>
    <row r="1439" spans="1:6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5">
        <f t="shared" si="94"/>
        <v>5.3729444157899226E-3</v>
      </c>
    </row>
    <row r="1440" spans="1:6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5">
        <f t="shared" si="94"/>
        <v>7.3440012753034495E-3</v>
      </c>
    </row>
    <row r="1441" spans="1:6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5">
        <f t="shared" si="94"/>
        <v>7.3462211414885188E-3</v>
      </c>
    </row>
    <row r="1442" spans="1:6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5">
        <f t="shared" si="94"/>
        <v>6.8035720062083957E-3</v>
      </c>
    </row>
    <row r="1443" spans="1:6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5">
        <f t="shared" si="94"/>
        <v>6.9741072226619048E-3</v>
      </c>
    </row>
    <row r="1444" spans="1:6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5">
        <f t="shared" si="94"/>
        <v>7.3968172738778405E-3</v>
      </c>
    </row>
    <row r="1445" spans="1:6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5">
        <f t="shared" si="94"/>
        <v>7.1727896917916367E-3</v>
      </c>
    </row>
    <row r="1446" spans="1:6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5">
        <f t="shared" si="94"/>
        <v>6.2808979191901638E-3</v>
      </c>
    </row>
    <row r="1447" spans="1:6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5">
        <f t="shared" si="94"/>
        <v>6.4751399552387869E-3</v>
      </c>
    </row>
    <row r="1448" spans="1:6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5">
        <f t="shared" si="94"/>
        <v>6.4831382033457684E-3</v>
      </c>
    </row>
    <row r="1449" spans="1:6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5">
        <f t="shared" si="94"/>
        <v>5.3882660147697211E-3</v>
      </c>
    </row>
    <row r="1450" spans="1:6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5">
        <f t="shared" si="94"/>
        <v>5.8121691164674978E-3</v>
      </c>
    </row>
    <row r="1451" spans="1:6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5">
        <f t="shared" si="94"/>
        <v>5.7952116451130634E-3</v>
      </c>
    </row>
    <row r="1452" spans="1:6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5">
        <f t="shared" si="94"/>
        <v>5.4983640576220308E-3</v>
      </c>
    </row>
    <row r="1453" spans="1:6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5">
        <f t="shared" si="94"/>
        <v>4.9664455262701957E-3</v>
      </c>
    </row>
    <row r="1454" spans="1:6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5">
        <f t="shared" si="94"/>
        <v>4.9809218337294441E-3</v>
      </c>
    </row>
    <row r="1455" spans="1:6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5">
        <f t="shared" si="94"/>
        <v>5.4454396765068868E-3</v>
      </c>
    </row>
    <row r="1456" spans="1:6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5">
        <f t="shared" si="94"/>
        <v>6.2292138981725094E-3</v>
      </c>
    </row>
    <row r="1457" spans="1:6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5">
        <f t="shared" si="94"/>
        <v>4.7564278276647446E-3</v>
      </c>
    </row>
    <row r="1458" spans="1:6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5">
        <f t="shared" si="94"/>
        <v>4.7663947516132128E-3</v>
      </c>
    </row>
    <row r="1459" spans="1:6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5">
        <f t="shared" si="94"/>
        <v>5.5282254933165919E-3</v>
      </c>
    </row>
    <row r="1460" spans="1:6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5">
        <f t="shared" si="94"/>
        <v>4.657839340073482E-3</v>
      </c>
    </row>
    <row r="1461" spans="1:6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5">
        <f t="shared" si="94"/>
        <v>4.5021945946678178E-3</v>
      </c>
    </row>
    <row r="1462" spans="1:6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5">
        <f t="shared" si="94"/>
        <v>4.5923786717298604E-3</v>
      </c>
    </row>
    <row r="1463" spans="1:6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5">
        <f t="shared" si="94"/>
        <v>4.5098799460702044E-3</v>
      </c>
    </row>
    <row r="1464" spans="1:6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5">
        <f t="shared" si="94"/>
        <v>4.638377485565056E-3</v>
      </c>
    </row>
    <row r="1465" spans="1:6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5">
        <f t="shared" si="94"/>
        <v>5.0144028580540144E-3</v>
      </c>
    </row>
    <row r="1466" spans="1:6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5">
        <f t="shared" si="94"/>
        <v>3.9066136243799095E-3</v>
      </c>
    </row>
    <row r="1467" spans="1:6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5">
        <f t="shared" si="94"/>
        <v>4.2620158745694386E-3</v>
      </c>
    </row>
    <row r="1468" spans="1:6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5">
        <f t="shared" si="94"/>
        <v>4.9918442582822953E-3</v>
      </c>
    </row>
    <row r="1469" spans="1:6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5">
        <f t="shared" si="94"/>
        <v>4.7902529808506993E-3</v>
      </c>
    </row>
    <row r="1470" spans="1:6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5">
        <f t="shared" si="94"/>
        <v>4.9129062961463469E-3</v>
      </c>
    </row>
    <row r="1471" spans="1:6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5">
        <f t="shared" si="94"/>
        <v>4.4909528082840797E-3</v>
      </c>
    </row>
    <row r="1472" spans="1:6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5">
        <f t="shared" si="94"/>
        <v>4.6860406372972764E-3</v>
      </c>
    </row>
    <row r="1473" spans="1:6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5">
        <f t="shared" si="94"/>
        <v>5.4048684619912597E-3</v>
      </c>
    </row>
    <row r="1474" spans="1:6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5">
        <f t="shared" si="94"/>
        <v>5.182840837538458E-3</v>
      </c>
    </row>
    <row r="1475" spans="1:6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5">
        <f t="shared" si="94"/>
        <v>5.3996421234723986E-3</v>
      </c>
    </row>
    <row r="1476" spans="1:6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5">
        <f t="shared" si="94"/>
        <v>5.1685598196355015E-3</v>
      </c>
    </row>
    <row r="1477" spans="1:6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5">
        <f t="shared" si="94"/>
        <v>5.144087133927059E-3</v>
      </c>
    </row>
    <row r="1478" spans="1:6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5">
        <f t="shared" si="94"/>
        <v>5.465964540663162E-3</v>
      </c>
    </row>
    <row r="1479" spans="1:6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5">
        <f t="shared" si="94"/>
        <v>4.9244648910902623E-3</v>
      </c>
    </row>
    <row r="1480" spans="1:6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5">
        <f t="shared" si="94"/>
        <v>4.6571161262541072E-3</v>
      </c>
    </row>
    <row r="1481" spans="1:6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5">
        <f t="shared" si="94"/>
        <v>4.7414519587179443E-3</v>
      </c>
    </row>
    <row r="1482" spans="1:6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5">
        <f t="shared" si="94"/>
        <v>4.9692716305772076E-3</v>
      </c>
    </row>
    <row r="1483" spans="1:6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5">
        <f t="shared" si="94"/>
        <v>4.4457987250626071E-3</v>
      </c>
    </row>
    <row r="1484" spans="1:6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5">
        <f t="shared" si="94"/>
        <v>5.0622334970545513E-3</v>
      </c>
    </row>
    <row r="1485" spans="1:6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5">
        <f t="shared" si="94"/>
        <v>4.1372332031985948E-3</v>
      </c>
    </row>
    <row r="1486" spans="1:6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5">
        <f t="shared" si="94"/>
        <v>3.9354196529442723E-3</v>
      </c>
    </row>
    <row r="1487" spans="1:6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5">
        <f t="shared" si="94"/>
        <v>4.8234957980327776E-3</v>
      </c>
    </row>
    <row r="1488" spans="1:6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5">
        <f t="shared" si="94"/>
        <v>4.1229723154822496E-3</v>
      </c>
    </row>
    <row r="1489" spans="1:6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5">
        <f t="shared" si="94"/>
        <v>3.9773485238846235E-3</v>
      </c>
    </row>
    <row r="1490" spans="1:6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5">
        <f t="shared" si="94"/>
        <v>4.0615490012270716E-3</v>
      </c>
    </row>
    <row r="1491" spans="1:6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5">
        <f t="shared" si="94"/>
        <v>5.8278641667984746E-3</v>
      </c>
    </row>
    <row r="1492" spans="1:6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5">
        <f t="shared" si="94"/>
        <v>4.4650910706750093E-3</v>
      </c>
    </row>
    <row r="1493" spans="1:6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5">
        <f t="shared" si="94"/>
        <v>4.5179508237629656E-3</v>
      </c>
    </row>
    <row r="1494" spans="1:6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5">
        <f t="shared" si="94"/>
        <v>4.7288090824914811E-3</v>
      </c>
    </row>
    <row r="1495" spans="1:6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5">
        <f t="shared" si="94"/>
        <v>4.2439898450528004E-3</v>
      </c>
    </row>
    <row r="1496" spans="1:6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5">
        <f t="shared" si="94"/>
        <v>4.229771038033109E-3</v>
      </c>
    </row>
    <row r="1497" spans="1:6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5">
        <f t="shared" ref="F1497:F1560" si="98">C1497*$J$3+D1497*$I$3+E1497*$H$3+$K$3</f>
        <v>3.8588778655038341E-3</v>
      </c>
    </row>
    <row r="1498" spans="1:6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5">
        <f t="shared" si="98"/>
        <v>3.8873453440585125E-3</v>
      </c>
    </row>
    <row r="1499" spans="1:6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5">
        <f t="shared" si="98"/>
        <v>3.7980251008520086E-3</v>
      </c>
    </row>
    <row r="1500" spans="1:6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5">
        <f t="shared" si="98"/>
        <v>4.2333437523401282E-3</v>
      </c>
    </row>
    <row r="1501" spans="1:6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5">
        <f t="shared" si="98"/>
        <v>4.6158072651230082E-3</v>
      </c>
    </row>
    <row r="1502" spans="1:6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5">
        <f t="shared" si="98"/>
        <v>4.4218098537384901E-3</v>
      </c>
    </row>
    <row r="1503" spans="1:6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5">
        <f t="shared" si="98"/>
        <v>5.4139719900377827E-3</v>
      </c>
    </row>
    <row r="1504" spans="1:6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5">
        <f t="shared" si="98"/>
        <v>4.7996220888604155E-3</v>
      </c>
    </row>
    <row r="1505" spans="1:6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5">
        <f t="shared" si="98"/>
        <v>4.8673954960014726E-3</v>
      </c>
    </row>
    <row r="1506" spans="1:6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5">
        <f t="shared" si="98"/>
        <v>5.2687781023257451E-3</v>
      </c>
    </row>
    <row r="1507" spans="1:6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5">
        <f t="shared" si="98"/>
        <v>5.0794485805697818E-3</v>
      </c>
    </row>
    <row r="1508" spans="1:6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5">
        <f t="shared" si="98"/>
        <v>4.9767373384187515E-3</v>
      </c>
    </row>
    <row r="1509" spans="1:6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5">
        <f t="shared" si="98"/>
        <v>4.3212493084807541E-3</v>
      </c>
    </row>
    <row r="1510" spans="1:6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5">
        <f t="shared" si="98"/>
        <v>4.5965577300098887E-3</v>
      </c>
    </row>
    <row r="1511" spans="1:6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5">
        <f t="shared" si="98"/>
        <v>4.1045226428903427E-3</v>
      </c>
    </row>
    <row r="1512" spans="1:6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5">
        <f t="shared" si="98"/>
        <v>4.8217084288522429E-3</v>
      </c>
    </row>
    <row r="1513" spans="1:6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5">
        <f t="shared" si="98"/>
        <v>4.4112517066197589E-3</v>
      </c>
    </row>
    <row r="1514" spans="1:6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5">
        <f t="shared" si="98"/>
        <v>4.1029058679336906E-3</v>
      </c>
    </row>
    <row r="1515" spans="1:6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5">
        <f t="shared" si="98"/>
        <v>4.5087801756220174E-3</v>
      </c>
    </row>
    <row r="1516" spans="1:6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5">
        <f t="shared" si="98"/>
        <v>4.4767839719246066E-3</v>
      </c>
    </row>
    <row r="1517" spans="1:6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5">
        <f t="shared" si="98"/>
        <v>5.2597983763375163E-3</v>
      </c>
    </row>
    <row r="1518" spans="1:6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5">
        <f t="shared" si="98"/>
        <v>5.7871646982164994E-3</v>
      </c>
    </row>
    <row r="1519" spans="1:6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5">
        <f t="shared" si="98"/>
        <v>5.3226847299557047E-3</v>
      </c>
    </row>
    <row r="1520" spans="1:6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5">
        <f t="shared" si="98"/>
        <v>6.0536392178641117E-3</v>
      </c>
    </row>
    <row r="1521" spans="1:6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5">
        <f t="shared" si="98"/>
        <v>5.7607991488626553E-3</v>
      </c>
    </row>
    <row r="1522" spans="1:6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5">
        <f t="shared" si="98"/>
        <v>4.9556733413461725E-3</v>
      </c>
    </row>
    <row r="1523" spans="1:6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5">
        <f t="shared" si="98"/>
        <v>4.5498888823792306E-3</v>
      </c>
    </row>
    <row r="1524" spans="1:6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5">
        <f t="shared" si="98"/>
        <v>5.0344140647298145E-3</v>
      </c>
    </row>
    <row r="1525" spans="1:6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5">
        <f t="shared" si="98"/>
        <v>4.5062111024046746E-3</v>
      </c>
    </row>
    <row r="1526" spans="1:6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5">
        <f t="shared" si="98"/>
        <v>4.4055714086721678E-3</v>
      </c>
    </row>
    <row r="1527" spans="1:6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5">
        <f t="shared" si="98"/>
        <v>4.2788534656524151E-3</v>
      </c>
    </row>
    <row r="1528" spans="1:6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5">
        <f t="shared" si="98"/>
        <v>4.4703540308620691E-3</v>
      </c>
    </row>
    <row r="1529" spans="1:6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5">
        <f t="shared" si="98"/>
        <v>4.8117013745414775E-3</v>
      </c>
    </row>
    <row r="1530" spans="1:6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5">
        <f t="shared" si="98"/>
        <v>4.3707319909363426E-3</v>
      </c>
    </row>
    <row r="1531" spans="1:6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5">
        <f t="shared" si="98"/>
        <v>4.7456228661640638E-3</v>
      </c>
    </row>
    <row r="1532" spans="1:6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5">
        <f t="shared" si="98"/>
        <v>5.4875534783204102E-3</v>
      </c>
    </row>
    <row r="1533" spans="1:6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5">
        <f t="shared" si="98"/>
        <v>5.2833281758639626E-3</v>
      </c>
    </row>
    <row r="1534" spans="1:6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5">
        <f t="shared" si="98"/>
        <v>4.9668078284751185E-3</v>
      </c>
    </row>
    <row r="1535" spans="1:6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5">
        <f t="shared" si="98"/>
        <v>5.6832786108355626E-3</v>
      </c>
    </row>
    <row r="1536" spans="1:6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5">
        <f t="shared" si="98"/>
        <v>5.4585478333699922E-3</v>
      </c>
    </row>
    <row r="1537" spans="1:6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5">
        <f t="shared" si="98"/>
        <v>5.4554479755381437E-3</v>
      </c>
    </row>
    <row r="1538" spans="1:6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5">
        <f t="shared" si="98"/>
        <v>4.8192677458170595E-3</v>
      </c>
    </row>
    <row r="1539" spans="1:6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5">
        <f t="shared" si="98"/>
        <v>5.3440127085882996E-3</v>
      </c>
    </row>
    <row r="1540" spans="1:6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5">
        <f t="shared" si="98"/>
        <v>4.8289728294772256E-3</v>
      </c>
    </row>
    <row r="1541" spans="1:6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5">
        <f t="shared" si="98"/>
        <v>4.8014813050355886E-3</v>
      </c>
    </row>
    <row r="1542" spans="1:6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5">
        <f t="shared" si="98"/>
        <v>4.1071289391730586E-3</v>
      </c>
    </row>
    <row r="1543" spans="1:6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5">
        <f t="shared" si="98"/>
        <v>4.203654278147697E-3</v>
      </c>
    </row>
    <row r="1544" spans="1:6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5">
        <f t="shared" si="98"/>
        <v>5.148028008329468E-3</v>
      </c>
    </row>
    <row r="1545" spans="1:6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5">
        <f t="shared" si="98"/>
        <v>4.5509729468378567E-3</v>
      </c>
    </row>
    <row r="1546" spans="1:6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5">
        <f t="shared" si="98"/>
        <v>4.4055247806188613E-3</v>
      </c>
    </row>
    <row r="1547" spans="1:6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5">
        <f t="shared" si="98"/>
        <v>4.5379064844933599E-3</v>
      </c>
    </row>
    <row r="1548" spans="1:6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5">
        <f t="shared" si="98"/>
        <v>4.1990519074604892E-3</v>
      </c>
    </row>
    <row r="1549" spans="1:6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5">
        <f t="shared" si="98"/>
        <v>4.9787940512311425E-3</v>
      </c>
    </row>
    <row r="1550" spans="1:6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5">
        <f t="shared" si="98"/>
        <v>4.7749836444524272E-3</v>
      </c>
    </row>
    <row r="1551" spans="1:6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5">
        <f t="shared" si="98"/>
        <v>5.4046635989336237E-3</v>
      </c>
    </row>
    <row r="1552" spans="1:6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5">
        <f t="shared" si="98"/>
        <v>4.8026273065476036E-3</v>
      </c>
    </row>
    <row r="1553" spans="1:6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5">
        <f t="shared" si="98"/>
        <v>6.3498714842513994E-3</v>
      </c>
    </row>
    <row r="1554" spans="1:6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5">
        <f t="shared" si="98"/>
        <v>5.621960218297176E-3</v>
      </c>
    </row>
    <row r="1555" spans="1:6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5">
        <f t="shared" si="98"/>
        <v>5.0240441838045238E-3</v>
      </c>
    </row>
    <row r="1556" spans="1:6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5">
        <f t="shared" si="98"/>
        <v>5.3750715811345644E-3</v>
      </c>
    </row>
    <row r="1557" spans="1:6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5">
        <f t="shared" si="98"/>
        <v>6.3217514056769473E-3</v>
      </c>
    </row>
    <row r="1558" spans="1:6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5">
        <f t="shared" si="98"/>
        <v>5.0445197401376238E-3</v>
      </c>
    </row>
    <row r="1559" spans="1:6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5">
        <f t="shared" si="98"/>
        <v>6.0316068286003759E-3</v>
      </c>
    </row>
    <row r="1560" spans="1:6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5">
        <f t="shared" si="98"/>
        <v>4.9564884144753848E-3</v>
      </c>
    </row>
    <row r="1561" spans="1:6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5">
        <f t="shared" ref="F1561:F1624" si="102">C1561*$J$3+D1561*$I$3+E1561*$H$3+$K$3</f>
        <v>5.2138528199646116E-3</v>
      </c>
    </row>
    <row r="1562" spans="1:6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5">
        <f t="shared" si="102"/>
        <v>5.2622686073722398E-3</v>
      </c>
    </row>
    <row r="1563" spans="1:6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5">
        <f t="shared" si="102"/>
        <v>6.0260904019705797E-3</v>
      </c>
    </row>
    <row r="1564" spans="1:6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5">
        <f t="shared" si="102"/>
        <v>5.0948233273536269E-3</v>
      </c>
    </row>
    <row r="1565" spans="1:6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5">
        <f t="shared" si="102"/>
        <v>5.7349091890116534E-3</v>
      </c>
    </row>
    <row r="1566" spans="1:6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5">
        <f t="shared" si="102"/>
        <v>5.7066010994663071E-3</v>
      </c>
    </row>
    <row r="1567" spans="1:6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5">
        <f t="shared" si="102"/>
        <v>5.3100101935887704E-3</v>
      </c>
    </row>
    <row r="1568" spans="1:6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5">
        <f t="shared" si="102"/>
        <v>5.3248347310266928E-3</v>
      </c>
    </row>
    <row r="1569" spans="1:6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5">
        <f t="shared" si="102"/>
        <v>5.4078176655019926E-3</v>
      </c>
    </row>
    <row r="1570" spans="1:6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5">
        <f t="shared" si="102"/>
        <v>6.6919771053341078E-3</v>
      </c>
    </row>
    <row r="1571" spans="1:6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5">
        <f t="shared" si="102"/>
        <v>5.7173379659142577E-3</v>
      </c>
    </row>
    <row r="1572" spans="1:6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5">
        <f t="shared" si="102"/>
        <v>6.3279193245652943E-3</v>
      </c>
    </row>
    <row r="1573" spans="1:6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5">
        <f t="shared" si="102"/>
        <v>5.279119419516913E-3</v>
      </c>
    </row>
    <row r="1574" spans="1:6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5">
        <f t="shared" si="102"/>
        <v>5.6372545504356827E-3</v>
      </c>
    </row>
    <row r="1575" spans="1:6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5">
        <f t="shared" si="102"/>
        <v>4.8210749150800133E-3</v>
      </c>
    </row>
    <row r="1576" spans="1:6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5">
        <f t="shared" si="102"/>
        <v>4.9662035209365376E-3</v>
      </c>
    </row>
    <row r="1577" spans="1:6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5">
        <f t="shared" si="102"/>
        <v>4.0532383922279747E-3</v>
      </c>
    </row>
    <row r="1578" spans="1:6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5">
        <f t="shared" si="102"/>
        <v>3.9797474331782628E-3</v>
      </c>
    </row>
    <row r="1579" spans="1:6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5">
        <f t="shared" si="102"/>
        <v>4.3665053847566151E-3</v>
      </c>
    </row>
    <row r="1580" spans="1:6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5">
        <f t="shared" si="102"/>
        <v>5.1128366641484627E-3</v>
      </c>
    </row>
    <row r="1581" spans="1:6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5">
        <f t="shared" si="102"/>
        <v>4.7623441704115633E-3</v>
      </c>
    </row>
    <row r="1582" spans="1:6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5">
        <f t="shared" si="102"/>
        <v>5.3166283873005218E-3</v>
      </c>
    </row>
    <row r="1583" spans="1:6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5">
        <f t="shared" si="102"/>
        <v>5.2675480391328675E-3</v>
      </c>
    </row>
    <row r="1584" spans="1:6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5">
        <f t="shared" si="102"/>
        <v>6.4567532010427735E-3</v>
      </c>
    </row>
    <row r="1585" spans="1:6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5">
        <f t="shared" si="102"/>
        <v>5.8828137140890281E-3</v>
      </c>
    </row>
    <row r="1586" spans="1:6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5">
        <f t="shared" si="102"/>
        <v>6.4775304575811488E-3</v>
      </c>
    </row>
    <row r="1587" spans="1:6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5">
        <f t="shared" si="102"/>
        <v>6.9045330693928257E-3</v>
      </c>
    </row>
    <row r="1588" spans="1:6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5">
        <f t="shared" si="102"/>
        <v>7.7535525047972113E-3</v>
      </c>
    </row>
    <row r="1589" spans="1:6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5">
        <f t="shared" si="102"/>
        <v>7.9343238778846505E-3</v>
      </c>
    </row>
    <row r="1590" spans="1:6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5">
        <f t="shared" si="102"/>
        <v>6.7497214252043598E-3</v>
      </c>
    </row>
    <row r="1591" spans="1:6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5">
        <f t="shared" si="102"/>
        <v>5.9352825199440219E-3</v>
      </c>
    </row>
    <row r="1592" spans="1:6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5">
        <f t="shared" si="102"/>
        <v>6.2856899129460388E-3</v>
      </c>
    </row>
    <row r="1593" spans="1:6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5">
        <f t="shared" si="102"/>
        <v>5.1679234897456499E-3</v>
      </c>
    </row>
    <row r="1594" spans="1:6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5">
        <f t="shared" si="102"/>
        <v>5.1616805052983206E-3</v>
      </c>
    </row>
    <row r="1595" spans="1:6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5">
        <f t="shared" si="102"/>
        <v>5.2682682575923515E-3</v>
      </c>
    </row>
    <row r="1596" spans="1:6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5">
        <f t="shared" si="102"/>
        <v>6.0359689954373342E-3</v>
      </c>
    </row>
    <row r="1597" spans="1:6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5">
        <f t="shared" si="102"/>
        <v>6.469812927750257E-3</v>
      </c>
    </row>
    <row r="1598" spans="1:6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5">
        <f t="shared" si="102"/>
        <v>7.1557307522802354E-3</v>
      </c>
    </row>
    <row r="1599" spans="1:6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5">
        <f t="shared" si="102"/>
        <v>9.5666344180096539E-3</v>
      </c>
    </row>
    <row r="1600" spans="1:6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5">
        <f t="shared" si="102"/>
        <v>7.8021793649733703E-3</v>
      </c>
    </row>
    <row r="1601" spans="1:6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5">
        <f t="shared" si="102"/>
        <v>8.1350161594963121E-3</v>
      </c>
    </row>
    <row r="1602" spans="1:6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5">
        <f t="shared" si="102"/>
        <v>8.8273048379799816E-3</v>
      </c>
    </row>
    <row r="1603" spans="1:6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5">
        <f t="shared" si="102"/>
        <v>7.823899467921178E-3</v>
      </c>
    </row>
    <row r="1604" spans="1:6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5">
        <f t="shared" si="102"/>
        <v>8.1630222804590074E-3</v>
      </c>
    </row>
    <row r="1605" spans="1:6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5">
        <f t="shared" si="102"/>
        <v>7.2528894747691461E-3</v>
      </c>
    </row>
    <row r="1606" spans="1:6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5">
        <f t="shared" si="102"/>
        <v>7.8982557071453838E-3</v>
      </c>
    </row>
    <row r="1607" spans="1:6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5">
        <f t="shared" si="102"/>
        <v>7.2661681416825597E-3</v>
      </c>
    </row>
    <row r="1608" spans="1:6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5">
        <f t="shared" si="102"/>
        <v>7.7663721230166495E-3</v>
      </c>
    </row>
    <row r="1609" spans="1:6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5">
        <f t="shared" si="102"/>
        <v>6.7345198039436803E-3</v>
      </c>
    </row>
    <row r="1610" spans="1:6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5">
        <f t="shared" si="102"/>
        <v>7.0066038121707058E-3</v>
      </c>
    </row>
    <row r="1611" spans="1:6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5">
        <f t="shared" si="102"/>
        <v>5.7366229151179244E-3</v>
      </c>
    </row>
    <row r="1612" spans="1:6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5">
        <f t="shared" si="102"/>
        <v>6.2943419982158834E-3</v>
      </c>
    </row>
    <row r="1613" spans="1:6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5">
        <f t="shared" si="102"/>
        <v>5.6010754311158189E-3</v>
      </c>
    </row>
    <row r="1614" spans="1:6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5">
        <f t="shared" si="102"/>
        <v>6.6432966882819661E-3</v>
      </c>
    </row>
    <row r="1615" spans="1:6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5">
        <f t="shared" si="102"/>
        <v>5.5156390614511178E-3</v>
      </c>
    </row>
    <row r="1616" spans="1:6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5">
        <f t="shared" si="102"/>
        <v>5.4714144168990595E-3</v>
      </c>
    </row>
    <row r="1617" spans="1:6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5">
        <f t="shared" si="102"/>
        <v>6.2027203307121435E-3</v>
      </c>
    </row>
    <row r="1618" spans="1:6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5">
        <f t="shared" si="102"/>
        <v>5.7294843017613849E-3</v>
      </c>
    </row>
    <row r="1619" spans="1:6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5">
        <f t="shared" si="102"/>
        <v>5.6226171407456425E-3</v>
      </c>
    </row>
    <row r="1620" spans="1:6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5">
        <f t="shared" si="102"/>
        <v>5.8398200231850762E-3</v>
      </c>
    </row>
    <row r="1621" spans="1:6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5">
        <f t="shared" si="102"/>
        <v>6.4211115277155104E-3</v>
      </c>
    </row>
    <row r="1622" spans="1:6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5">
        <f t="shared" si="102"/>
        <v>6.0332457661078209E-3</v>
      </c>
    </row>
    <row r="1623" spans="1:6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5">
        <f t="shared" si="102"/>
        <v>6.0785592448425237E-3</v>
      </c>
    </row>
    <row r="1624" spans="1:6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5">
        <f t="shared" si="102"/>
        <v>6.7103011603490744E-3</v>
      </c>
    </row>
    <row r="1625" spans="1:6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5">
        <f t="shared" ref="F1625:F1688" si="106">C1625*$J$3+D1625*$I$3+E1625*$H$3+$K$3</f>
        <v>5.9248984880155495E-3</v>
      </c>
    </row>
    <row r="1626" spans="1:6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5">
        <f t="shared" si="106"/>
        <v>6.8179073823434553E-3</v>
      </c>
    </row>
    <row r="1627" spans="1:6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5">
        <f t="shared" si="106"/>
        <v>7.0707579990646613E-3</v>
      </c>
    </row>
    <row r="1628" spans="1:6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5">
        <f t="shared" si="106"/>
        <v>6.4022940933569569E-3</v>
      </c>
    </row>
    <row r="1629" spans="1:6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5">
        <f t="shared" si="106"/>
        <v>6.0972644730536082E-3</v>
      </c>
    </row>
    <row r="1630" spans="1:6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5">
        <f t="shared" si="106"/>
        <v>6.7942239957394009E-3</v>
      </c>
    </row>
    <row r="1631" spans="1:6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5">
        <f t="shared" si="106"/>
        <v>6.580624951986809E-3</v>
      </c>
    </row>
    <row r="1632" spans="1:6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5">
        <f t="shared" si="106"/>
        <v>6.2055915023451445E-3</v>
      </c>
    </row>
    <row r="1633" spans="1:6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5">
        <f t="shared" si="106"/>
        <v>6.7037756492310443E-3</v>
      </c>
    </row>
    <row r="1634" spans="1:6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5">
        <f t="shared" si="106"/>
        <v>6.5194911345796934E-3</v>
      </c>
    </row>
    <row r="1635" spans="1:6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5">
        <f t="shared" si="106"/>
        <v>5.3682110639401946E-3</v>
      </c>
    </row>
    <row r="1636" spans="1:6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5">
        <f t="shared" si="106"/>
        <v>6.0859782776256643E-3</v>
      </c>
    </row>
    <row r="1637" spans="1:6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5">
        <f t="shared" si="106"/>
        <v>6.1769365652252183E-3</v>
      </c>
    </row>
    <row r="1638" spans="1:6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5">
        <f t="shared" si="106"/>
        <v>6.17248196758979E-3</v>
      </c>
    </row>
    <row r="1639" spans="1:6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5">
        <f t="shared" si="106"/>
        <v>7.2416813558075274E-3</v>
      </c>
    </row>
    <row r="1640" spans="1:6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5">
        <f t="shared" si="106"/>
        <v>5.9541498991519705E-3</v>
      </c>
    </row>
    <row r="1641" spans="1:6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5">
        <f t="shared" si="106"/>
        <v>6.8456588655450117E-3</v>
      </c>
    </row>
    <row r="1642" spans="1:6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5">
        <f t="shared" si="106"/>
        <v>7.978023705292072E-3</v>
      </c>
    </row>
    <row r="1643" spans="1:6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5">
        <f t="shared" si="106"/>
        <v>6.8112659087705019E-3</v>
      </c>
    </row>
    <row r="1644" spans="1:6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5">
        <f t="shared" si="106"/>
        <v>6.298688702749581E-3</v>
      </c>
    </row>
    <row r="1645" spans="1:6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5">
        <f t="shared" si="106"/>
        <v>7.3407845939411336E-3</v>
      </c>
    </row>
    <row r="1646" spans="1:6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5">
        <f t="shared" si="106"/>
        <v>6.6928681764306421E-3</v>
      </c>
    </row>
    <row r="1647" spans="1:6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5">
        <f t="shared" si="106"/>
        <v>5.7027945706253445E-3</v>
      </c>
    </row>
    <row r="1648" spans="1:6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5">
        <f t="shared" si="106"/>
        <v>5.5660759325098993E-3</v>
      </c>
    </row>
    <row r="1649" spans="1:6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5">
        <f t="shared" si="106"/>
        <v>5.5215735396101084E-3</v>
      </c>
    </row>
    <row r="1650" spans="1:6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5">
        <f t="shared" si="106"/>
        <v>4.7994998594938065E-3</v>
      </c>
    </row>
    <row r="1651" spans="1:6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5">
        <f t="shared" si="106"/>
        <v>4.8420220606342299E-3</v>
      </c>
    </row>
    <row r="1652" spans="1:6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5">
        <f t="shared" si="106"/>
        <v>5.2021857005060679E-3</v>
      </c>
    </row>
    <row r="1653" spans="1:6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5">
        <f t="shared" si="106"/>
        <v>4.5185491008711918E-3</v>
      </c>
    </row>
    <row r="1654" spans="1:6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5">
        <f t="shared" si="106"/>
        <v>4.4956654437789626E-3</v>
      </c>
    </row>
    <row r="1655" spans="1:6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5">
        <f t="shared" si="106"/>
        <v>4.926062761803492E-3</v>
      </c>
    </row>
    <row r="1656" spans="1:6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5">
        <f t="shared" si="106"/>
        <v>5.1403982584590346E-3</v>
      </c>
    </row>
    <row r="1657" spans="1:6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5">
        <f t="shared" si="106"/>
        <v>4.2771446142382576E-3</v>
      </c>
    </row>
    <row r="1658" spans="1:6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5">
        <f t="shared" si="106"/>
        <v>4.1187984697153325E-3</v>
      </c>
    </row>
    <row r="1659" spans="1:6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5">
        <f t="shared" si="106"/>
        <v>4.2048126297108013E-3</v>
      </c>
    </row>
    <row r="1660" spans="1:6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5">
        <f t="shared" si="106"/>
        <v>3.9472960147605377E-3</v>
      </c>
    </row>
    <row r="1661" spans="1:6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5">
        <f t="shared" si="106"/>
        <v>4.1119526560537377E-3</v>
      </c>
    </row>
    <row r="1662" spans="1:6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5">
        <f t="shared" si="106"/>
        <v>4.1199972297398923E-3</v>
      </c>
    </row>
    <row r="1663" spans="1:6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5">
        <f t="shared" si="106"/>
        <v>3.8051983067281122E-3</v>
      </c>
    </row>
    <row r="1664" spans="1:6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5">
        <f t="shared" si="106"/>
        <v>4.723109732197972E-3</v>
      </c>
    </row>
    <row r="1665" spans="1:6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5">
        <f t="shared" si="106"/>
        <v>4.6393512062183635E-3</v>
      </c>
    </row>
    <row r="1666" spans="1:6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5">
        <f t="shared" si="106"/>
        <v>4.3434317439853083E-3</v>
      </c>
    </row>
    <row r="1667" spans="1:6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5">
        <f t="shared" si="106"/>
        <v>3.9626192090762447E-3</v>
      </c>
    </row>
    <row r="1668" spans="1:6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5">
        <f t="shared" si="106"/>
        <v>4.4759550037828007E-3</v>
      </c>
    </row>
    <row r="1669" spans="1:6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5">
        <f t="shared" si="106"/>
        <v>4.0211491943799183E-3</v>
      </c>
    </row>
    <row r="1670" spans="1:6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5">
        <f t="shared" si="106"/>
        <v>4.393066506725855E-3</v>
      </c>
    </row>
    <row r="1671" spans="1:6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5">
        <f t="shared" si="106"/>
        <v>4.3348750772618048E-3</v>
      </c>
    </row>
    <row r="1672" spans="1:6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5">
        <f t="shared" si="106"/>
        <v>4.8157628205539212E-3</v>
      </c>
    </row>
    <row r="1673" spans="1:6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5">
        <f t="shared" si="106"/>
        <v>4.3937131222916252E-3</v>
      </c>
    </row>
    <row r="1674" spans="1:6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5">
        <f t="shared" si="106"/>
        <v>5.427590502458968E-3</v>
      </c>
    </row>
    <row r="1675" spans="1:6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5">
        <f t="shared" si="106"/>
        <v>4.6717543595381564E-3</v>
      </c>
    </row>
    <row r="1676" spans="1:6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5">
        <f t="shared" si="106"/>
        <v>4.4441260454836599E-3</v>
      </c>
    </row>
    <row r="1677" spans="1:6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5">
        <f t="shared" si="106"/>
        <v>4.1992060211543947E-3</v>
      </c>
    </row>
    <row r="1678" spans="1:6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5">
        <f t="shared" si="106"/>
        <v>3.6912573703803378E-3</v>
      </c>
    </row>
    <row r="1679" spans="1:6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5">
        <f t="shared" si="106"/>
        <v>3.808711948562647E-3</v>
      </c>
    </row>
    <row r="1680" spans="1:6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5">
        <f t="shared" si="106"/>
        <v>4.2891985706436687E-3</v>
      </c>
    </row>
    <row r="1681" spans="1:6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5">
        <f t="shared" si="106"/>
        <v>4.8155494338061201E-3</v>
      </c>
    </row>
    <row r="1682" spans="1:6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5">
        <f t="shared" si="106"/>
        <v>4.0713432377006645E-3</v>
      </c>
    </row>
    <row r="1683" spans="1:6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5">
        <f t="shared" si="106"/>
        <v>4.7356321267157594E-3</v>
      </c>
    </row>
    <row r="1684" spans="1:6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5">
        <f t="shared" si="106"/>
        <v>4.3096009768471737E-3</v>
      </c>
    </row>
    <row r="1685" spans="1:6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5">
        <f t="shared" si="106"/>
        <v>4.0107281233128216E-3</v>
      </c>
    </row>
    <row r="1686" spans="1:6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5">
        <f t="shared" si="106"/>
        <v>4.4946790352920658E-3</v>
      </c>
    </row>
    <row r="1687" spans="1:6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5">
        <f t="shared" si="106"/>
        <v>4.3840151040504937E-3</v>
      </c>
    </row>
    <row r="1688" spans="1:6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5">
        <f t="shared" si="106"/>
        <v>3.9130173489592569E-3</v>
      </c>
    </row>
    <row r="1689" spans="1:6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5">
        <f t="shared" ref="F1689:F1752" si="110">C1689*$J$3+D1689*$I$3+E1689*$H$3+$K$3</f>
        <v>3.7829719499772813E-3</v>
      </c>
    </row>
    <row r="1690" spans="1:6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5">
        <f t="shared" si="110"/>
        <v>4.8896931218950449E-3</v>
      </c>
    </row>
    <row r="1691" spans="1:6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5">
        <f t="shared" si="110"/>
        <v>4.8613906554137408E-3</v>
      </c>
    </row>
    <row r="1692" spans="1:6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5">
        <f t="shared" si="110"/>
        <v>4.2072401662354986E-3</v>
      </c>
    </row>
    <row r="1693" spans="1:6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5">
        <f t="shared" si="110"/>
        <v>4.403828016892113E-3</v>
      </c>
    </row>
    <row r="1694" spans="1:6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5">
        <f t="shared" si="110"/>
        <v>5.0667751610234193E-3</v>
      </c>
    </row>
    <row r="1695" spans="1:6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5">
        <f t="shared" si="110"/>
        <v>4.3058208080186643E-3</v>
      </c>
    </row>
    <row r="1696" spans="1:6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5">
        <f t="shared" si="110"/>
        <v>3.9830552679878048E-3</v>
      </c>
    </row>
    <row r="1697" spans="1:6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5">
        <f t="shared" si="110"/>
        <v>4.2412389772913048E-3</v>
      </c>
    </row>
    <row r="1698" spans="1:6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5">
        <f t="shared" si="110"/>
        <v>4.3502484559931071E-3</v>
      </c>
    </row>
    <row r="1699" spans="1:6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5">
        <f t="shared" si="110"/>
        <v>4.0622949515312541E-3</v>
      </c>
    </row>
    <row r="1700" spans="1:6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5">
        <f t="shared" si="110"/>
        <v>4.3413420330430689E-3</v>
      </c>
    </row>
    <row r="1701" spans="1:6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5">
        <f t="shared" si="110"/>
        <v>5.0407816837748868E-3</v>
      </c>
    </row>
    <row r="1702" spans="1:6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5">
        <f t="shared" si="110"/>
        <v>4.4277854544064361E-3</v>
      </c>
    </row>
    <row r="1703" spans="1:6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5">
        <f t="shared" si="110"/>
        <v>4.7229385836091309E-3</v>
      </c>
    </row>
    <row r="1704" spans="1:6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5">
        <f t="shared" si="110"/>
        <v>5.0203673402617454E-3</v>
      </c>
    </row>
    <row r="1705" spans="1:6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5">
        <f t="shared" si="110"/>
        <v>4.8650145559518861E-3</v>
      </c>
    </row>
    <row r="1706" spans="1:6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5">
        <f t="shared" si="110"/>
        <v>4.6189202885019986E-3</v>
      </c>
    </row>
    <row r="1707" spans="1:6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5">
        <f t="shared" si="110"/>
        <v>4.8870891446231111E-3</v>
      </c>
    </row>
    <row r="1708" spans="1:6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5">
        <f t="shared" si="110"/>
        <v>4.2448382131324534E-3</v>
      </c>
    </row>
    <row r="1709" spans="1:6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5">
        <f t="shared" si="110"/>
        <v>4.349610335452208E-3</v>
      </c>
    </row>
    <row r="1710" spans="1:6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5">
        <f t="shared" si="110"/>
        <v>5.0832852509562557E-3</v>
      </c>
    </row>
    <row r="1711" spans="1:6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5">
        <f t="shared" si="110"/>
        <v>4.724512092790711E-3</v>
      </c>
    </row>
    <row r="1712" spans="1:6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5">
        <f t="shared" si="110"/>
        <v>4.4264023709288513E-3</v>
      </c>
    </row>
    <row r="1713" spans="1:6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5">
        <f t="shared" si="110"/>
        <v>4.5398927123444892E-3</v>
      </c>
    </row>
    <row r="1714" spans="1:6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5">
        <f t="shared" si="110"/>
        <v>4.3035323174169613E-3</v>
      </c>
    </row>
    <row r="1715" spans="1:6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5">
        <f t="shared" si="110"/>
        <v>3.5335085309028649E-3</v>
      </c>
    </row>
    <row r="1716" spans="1:6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5">
        <f t="shared" si="110"/>
        <v>3.5006051222377884E-3</v>
      </c>
    </row>
    <row r="1717" spans="1:6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5">
        <f t="shared" si="110"/>
        <v>3.4528180975425056E-3</v>
      </c>
    </row>
    <row r="1718" spans="1:6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5">
        <f t="shared" si="110"/>
        <v>4.1872935711231105E-3</v>
      </c>
    </row>
    <row r="1719" spans="1:6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5">
        <f t="shared" si="110"/>
        <v>4.105593939758196E-3</v>
      </c>
    </row>
    <row r="1720" spans="1:6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5">
        <f t="shared" si="110"/>
        <v>4.4762942683784814E-3</v>
      </c>
    </row>
    <row r="1721" spans="1:6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5">
        <f t="shared" si="110"/>
        <v>4.9382312128924272E-3</v>
      </c>
    </row>
    <row r="1722" spans="1:6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5">
        <f t="shared" si="110"/>
        <v>6.0203861219834606E-3</v>
      </c>
    </row>
    <row r="1723" spans="1:6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5">
        <f t="shared" si="110"/>
        <v>5.2503867034760753E-3</v>
      </c>
    </row>
    <row r="1724" spans="1:6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5">
        <f t="shared" si="110"/>
        <v>4.5078727113347893E-3</v>
      </c>
    </row>
    <row r="1725" spans="1:6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5">
        <f t="shared" si="110"/>
        <v>4.2653266821730739E-3</v>
      </c>
    </row>
    <row r="1726" spans="1:6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5">
        <f t="shared" si="110"/>
        <v>4.8215039899805849E-3</v>
      </c>
    </row>
    <row r="1727" spans="1:6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5">
        <f t="shared" si="110"/>
        <v>4.3944521683269948E-3</v>
      </c>
    </row>
    <row r="1728" spans="1:6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5">
        <f t="shared" si="110"/>
        <v>3.9187174987854179E-3</v>
      </c>
    </row>
    <row r="1729" spans="1:6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5">
        <f t="shared" si="110"/>
        <v>4.5067918106318269E-3</v>
      </c>
    </row>
    <row r="1730" spans="1:6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5">
        <f t="shared" si="110"/>
        <v>4.1670216213120295E-3</v>
      </c>
    </row>
    <row r="1731" spans="1:6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5">
        <f t="shared" si="110"/>
        <v>4.4394556406302261E-3</v>
      </c>
    </row>
    <row r="1732" spans="1:6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5">
        <f t="shared" si="110"/>
        <v>4.0695321176921883E-3</v>
      </c>
    </row>
    <row r="1733" spans="1:6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5">
        <f t="shared" si="110"/>
        <v>4.5171635161889399E-3</v>
      </c>
    </row>
    <row r="1734" spans="1:6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5">
        <f t="shared" si="110"/>
        <v>4.944644702082255E-3</v>
      </c>
    </row>
    <row r="1735" spans="1:6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5">
        <f t="shared" si="110"/>
        <v>4.2713580887250632E-3</v>
      </c>
    </row>
    <row r="1736" spans="1:6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5">
        <f t="shared" si="110"/>
        <v>4.5775290971918643E-3</v>
      </c>
    </row>
    <row r="1737" spans="1:6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5">
        <f t="shared" si="110"/>
        <v>4.2415774454659712E-3</v>
      </c>
    </row>
    <row r="1738" spans="1:6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5">
        <f t="shared" si="110"/>
        <v>4.0084692649342991E-3</v>
      </c>
    </row>
    <row r="1739" spans="1:6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5">
        <f t="shared" si="110"/>
        <v>3.9369277013429852E-3</v>
      </c>
    </row>
    <row r="1740" spans="1:6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5">
        <f t="shared" si="110"/>
        <v>3.6812477535823449E-3</v>
      </c>
    </row>
    <row r="1741" spans="1:6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5">
        <f t="shared" si="110"/>
        <v>3.9264497224463131E-3</v>
      </c>
    </row>
    <row r="1742" spans="1:6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5">
        <f t="shared" si="110"/>
        <v>5.6796527312714465E-3</v>
      </c>
    </row>
    <row r="1743" spans="1:6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5">
        <f t="shared" si="110"/>
        <v>5.354423120838836E-3</v>
      </c>
    </row>
    <row r="1744" spans="1:6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5">
        <f t="shared" si="110"/>
        <v>5.1878069799049555E-3</v>
      </c>
    </row>
    <row r="1745" spans="1:6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5">
        <f t="shared" si="110"/>
        <v>5.3942712659206336E-3</v>
      </c>
    </row>
    <row r="1746" spans="1:6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5">
        <f t="shared" si="110"/>
        <v>5.5019430864250429E-3</v>
      </c>
    </row>
    <row r="1747" spans="1:6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5">
        <f t="shared" si="110"/>
        <v>5.1707504551154696E-3</v>
      </c>
    </row>
    <row r="1748" spans="1:6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5">
        <f t="shared" si="110"/>
        <v>4.9658474096862127E-3</v>
      </c>
    </row>
    <row r="1749" spans="1:6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5">
        <f t="shared" si="110"/>
        <v>4.4439910652607894E-3</v>
      </c>
    </row>
    <row r="1750" spans="1:6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5">
        <f t="shared" si="110"/>
        <v>4.095406937046079E-3</v>
      </c>
    </row>
    <row r="1751" spans="1:6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5">
        <f t="shared" si="110"/>
        <v>4.0463496056821592E-3</v>
      </c>
    </row>
    <row r="1752" spans="1:6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5">
        <f t="shared" si="110"/>
        <v>4.0562741513331495E-3</v>
      </c>
    </row>
    <row r="1753" spans="1:6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5">
        <f t="shared" ref="F1753:F1816" si="114">C1753*$J$3+D1753*$I$3+E1753*$H$3+$K$3</f>
        <v>3.6174260102949459E-3</v>
      </c>
    </row>
    <row r="1754" spans="1:6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5">
        <f t="shared" si="114"/>
        <v>4.0575188955629341E-3</v>
      </c>
    </row>
    <row r="1755" spans="1:6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5">
        <f t="shared" si="114"/>
        <v>4.1551783938524487E-3</v>
      </c>
    </row>
    <row r="1756" spans="1:6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5">
        <f t="shared" si="114"/>
        <v>3.9530605443326861E-3</v>
      </c>
    </row>
    <row r="1757" spans="1:6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5">
        <f t="shared" si="114"/>
        <v>4.6550743810467345E-3</v>
      </c>
    </row>
    <row r="1758" spans="1:6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5">
        <f t="shared" si="114"/>
        <v>4.6383775696697428E-3</v>
      </c>
    </row>
    <row r="1759" spans="1:6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5">
        <f t="shared" si="114"/>
        <v>4.5090307821094508E-3</v>
      </c>
    </row>
    <row r="1760" spans="1:6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5">
        <f t="shared" si="114"/>
        <v>4.0034606674110365E-3</v>
      </c>
    </row>
    <row r="1761" spans="1:6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5">
        <f t="shared" si="114"/>
        <v>5.1971194991443544E-3</v>
      </c>
    </row>
    <row r="1762" spans="1:6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5">
        <f t="shared" si="114"/>
        <v>4.1743801963448172E-3</v>
      </c>
    </row>
    <row r="1763" spans="1:6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5">
        <f t="shared" si="114"/>
        <v>3.8043077656814118E-3</v>
      </c>
    </row>
    <row r="1764" spans="1:6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5">
        <f t="shared" si="114"/>
        <v>3.6952943657013967E-3</v>
      </c>
    </row>
    <row r="1765" spans="1:6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5">
        <f t="shared" si="114"/>
        <v>3.8051584431054108E-3</v>
      </c>
    </row>
    <row r="1766" spans="1:6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5">
        <f t="shared" si="114"/>
        <v>3.4420735408037589E-3</v>
      </c>
    </row>
    <row r="1767" spans="1:6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5">
        <f t="shared" si="114"/>
        <v>3.7489092057227378E-3</v>
      </c>
    </row>
    <row r="1768" spans="1:6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5">
        <f t="shared" si="114"/>
        <v>4.925817090511363E-3</v>
      </c>
    </row>
    <row r="1769" spans="1:6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5">
        <f t="shared" si="114"/>
        <v>4.0540377313561214E-3</v>
      </c>
    </row>
    <row r="1770" spans="1:6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5">
        <f t="shared" si="114"/>
        <v>4.0171080793801727E-3</v>
      </c>
    </row>
    <row r="1771" spans="1:6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5">
        <f t="shared" si="114"/>
        <v>4.488334309913666E-3</v>
      </c>
    </row>
    <row r="1772" spans="1:6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5">
        <f t="shared" si="114"/>
        <v>3.8403947169306338E-3</v>
      </c>
    </row>
    <row r="1773" spans="1:6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5">
        <f t="shared" si="114"/>
        <v>3.6087192966725808E-3</v>
      </c>
    </row>
    <row r="1774" spans="1:6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5">
        <f t="shared" si="114"/>
        <v>4.2980625649809943E-3</v>
      </c>
    </row>
    <row r="1775" spans="1:6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5">
        <f t="shared" si="114"/>
        <v>4.1743132256120002E-3</v>
      </c>
    </row>
    <row r="1776" spans="1:6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5">
        <f t="shared" si="114"/>
        <v>4.3668671549761447E-3</v>
      </c>
    </row>
    <row r="1777" spans="1:6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5">
        <f t="shared" si="114"/>
        <v>4.1246031395486861E-3</v>
      </c>
    </row>
    <row r="1778" spans="1:6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5">
        <f t="shared" si="114"/>
        <v>4.6951714314095554E-3</v>
      </c>
    </row>
    <row r="1779" spans="1:6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5">
        <f t="shared" si="114"/>
        <v>9.0156606054485767E-3</v>
      </c>
    </row>
    <row r="1780" spans="1:6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5">
        <f t="shared" si="114"/>
        <v>7.2737599330534274E-3</v>
      </c>
    </row>
    <row r="1781" spans="1:6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5">
        <f t="shared" si="114"/>
        <v>9.6839478664021653E-3</v>
      </c>
    </row>
    <row r="1782" spans="1:6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5">
        <f t="shared" si="114"/>
        <v>7.7077414810923523E-3</v>
      </c>
    </row>
    <row r="1783" spans="1:6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5">
        <f t="shared" si="114"/>
        <v>8.3082064129504658E-3</v>
      </c>
    </row>
    <row r="1784" spans="1:6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5">
        <f t="shared" si="114"/>
        <v>7.490415650583674E-3</v>
      </c>
    </row>
    <row r="1785" spans="1:6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5">
        <f t="shared" si="114"/>
        <v>6.7825221904025297E-3</v>
      </c>
    </row>
    <row r="1786" spans="1:6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5">
        <f t="shared" si="114"/>
        <v>6.4556404914203822E-3</v>
      </c>
    </row>
    <row r="1787" spans="1:6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5">
        <f t="shared" si="114"/>
        <v>6.4292536387546093E-3</v>
      </c>
    </row>
    <row r="1788" spans="1:6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5">
        <f t="shared" si="114"/>
        <v>6.0706509170040598E-3</v>
      </c>
    </row>
    <row r="1789" spans="1:6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5">
        <f t="shared" si="114"/>
        <v>6.6992071006414262E-3</v>
      </c>
    </row>
    <row r="1790" spans="1:6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5">
        <f t="shared" si="114"/>
        <v>8.1934333773673543E-3</v>
      </c>
    </row>
    <row r="1791" spans="1:6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5">
        <f t="shared" si="114"/>
        <v>6.5502279222568269E-3</v>
      </c>
    </row>
    <row r="1792" spans="1:6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5">
        <f t="shared" si="114"/>
        <v>6.9195566475164054E-3</v>
      </c>
    </row>
    <row r="1793" spans="1:6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5">
        <f t="shared" si="114"/>
        <v>6.6963078314505493E-3</v>
      </c>
    </row>
    <row r="1794" spans="1:6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5">
        <f t="shared" si="114"/>
        <v>6.160874175482724E-3</v>
      </c>
    </row>
    <row r="1795" spans="1:6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5">
        <f t="shared" si="114"/>
        <v>7.0158467841196035E-3</v>
      </c>
    </row>
    <row r="1796" spans="1:6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5">
        <f t="shared" si="114"/>
        <v>5.8770630663925513E-3</v>
      </c>
    </row>
    <row r="1797" spans="1:6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5">
        <f t="shared" si="114"/>
        <v>5.3680716593796172E-3</v>
      </c>
    </row>
    <row r="1798" spans="1:6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5">
        <f t="shared" si="114"/>
        <v>6.8648286859369252E-3</v>
      </c>
    </row>
    <row r="1799" spans="1:6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5">
        <f t="shared" si="114"/>
        <v>6.1690221215906088E-3</v>
      </c>
    </row>
    <row r="1800" spans="1:6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5">
        <f t="shared" si="114"/>
        <v>5.9979308980539423E-3</v>
      </c>
    </row>
    <row r="1801" spans="1:6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5">
        <f t="shared" si="114"/>
        <v>5.9835334916163545E-3</v>
      </c>
    </row>
    <row r="1802" spans="1:6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5">
        <f t="shared" si="114"/>
        <v>7.300023238137731E-3</v>
      </c>
    </row>
    <row r="1803" spans="1:6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5">
        <f t="shared" si="114"/>
        <v>5.7632828761456228E-3</v>
      </c>
    </row>
    <row r="1804" spans="1:6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5">
        <f t="shared" si="114"/>
        <v>6.1158114988283004E-3</v>
      </c>
    </row>
    <row r="1805" spans="1:6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5">
        <f t="shared" si="114"/>
        <v>5.2067452448445496E-3</v>
      </c>
    </row>
    <row r="1806" spans="1:6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5">
        <f t="shared" si="114"/>
        <v>5.1339100913280616E-3</v>
      </c>
    </row>
    <row r="1807" spans="1:6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5">
        <f t="shared" si="114"/>
        <v>4.3879031834391695E-3</v>
      </c>
    </row>
    <row r="1808" spans="1:6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5">
        <f t="shared" si="114"/>
        <v>3.9250454559708135E-3</v>
      </c>
    </row>
    <row r="1809" spans="1:6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5">
        <f t="shared" si="114"/>
        <v>4.3483369600768674E-3</v>
      </c>
    </row>
    <row r="1810" spans="1:6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5">
        <f t="shared" si="114"/>
        <v>4.8996600276419982E-3</v>
      </c>
    </row>
    <row r="1811" spans="1:6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5">
        <f t="shared" si="114"/>
        <v>4.5115432509095534E-3</v>
      </c>
    </row>
    <row r="1812" spans="1:6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5">
        <f t="shared" si="114"/>
        <v>4.586023616528696E-3</v>
      </c>
    </row>
    <row r="1813" spans="1:6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5">
        <f t="shared" si="114"/>
        <v>4.458668032815338E-3</v>
      </c>
    </row>
    <row r="1814" spans="1:6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5">
        <f t="shared" si="114"/>
        <v>4.7009118044941296E-3</v>
      </c>
    </row>
    <row r="1815" spans="1:6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5">
        <f t="shared" si="114"/>
        <v>4.6476014780056259E-3</v>
      </c>
    </row>
    <row r="1816" spans="1:6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5">
        <f t="shared" si="114"/>
        <v>4.4671982033316175E-3</v>
      </c>
    </row>
    <row r="1817" spans="1:6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5">
        <f t="shared" ref="F1817:F1880" si="118">C1817*$J$3+D1817*$I$3+E1817*$H$3+$K$3</f>
        <v>4.1383388317013589E-3</v>
      </c>
    </row>
    <row r="1818" spans="1:6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5">
        <f t="shared" si="118"/>
        <v>4.6031567725777628E-3</v>
      </c>
    </row>
    <row r="1819" spans="1:6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5">
        <f t="shared" si="118"/>
        <v>4.646582241053283E-3</v>
      </c>
    </row>
    <row r="1820" spans="1:6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5">
        <f t="shared" si="118"/>
        <v>4.0934800295851469E-3</v>
      </c>
    </row>
    <row r="1821" spans="1:6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5">
        <f t="shared" si="118"/>
        <v>4.2672186961362282E-3</v>
      </c>
    </row>
    <row r="1822" spans="1:6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5">
        <f t="shared" si="118"/>
        <v>4.6683976537087099E-3</v>
      </c>
    </row>
    <row r="1823" spans="1:6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5">
        <f t="shared" si="118"/>
        <v>4.6176362173149989E-3</v>
      </c>
    </row>
    <row r="1824" spans="1:6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5">
        <f t="shared" si="118"/>
        <v>4.4997183732429277E-3</v>
      </c>
    </row>
    <row r="1825" spans="1:6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5">
        <f t="shared" si="118"/>
        <v>4.0037064370818335E-3</v>
      </c>
    </row>
    <row r="1826" spans="1:6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5">
        <f t="shared" si="118"/>
        <v>4.2677752968347804E-3</v>
      </c>
    </row>
    <row r="1827" spans="1:6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5">
        <f t="shared" si="118"/>
        <v>3.6543599425667233E-3</v>
      </c>
    </row>
    <row r="1828" spans="1:6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5">
        <f t="shared" si="118"/>
        <v>4.1952246080588142E-3</v>
      </c>
    </row>
    <row r="1829" spans="1:6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5">
        <f t="shared" si="118"/>
        <v>4.0265138761978337E-3</v>
      </c>
    </row>
    <row r="1830" spans="1:6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5">
        <f t="shared" si="118"/>
        <v>4.547126617377403E-3</v>
      </c>
    </row>
    <row r="1831" spans="1:6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5">
        <f t="shared" si="118"/>
        <v>4.2779305279846865E-3</v>
      </c>
    </row>
    <row r="1832" spans="1:6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5">
        <f t="shared" si="118"/>
        <v>4.8015724288928592E-3</v>
      </c>
    </row>
    <row r="1833" spans="1:6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5">
        <f t="shared" si="118"/>
        <v>5.549380170284909E-3</v>
      </c>
    </row>
    <row r="1834" spans="1:6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5">
        <f t="shared" si="118"/>
        <v>4.6607267044583619E-3</v>
      </c>
    </row>
    <row r="1835" spans="1:6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5">
        <f t="shared" si="118"/>
        <v>4.503523461211913E-3</v>
      </c>
    </row>
    <row r="1836" spans="1:6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5">
        <f t="shared" si="118"/>
        <v>4.2012665606550679E-3</v>
      </c>
    </row>
    <row r="1837" spans="1:6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5">
        <f t="shared" si="118"/>
        <v>4.241999059577695E-3</v>
      </c>
    </row>
    <row r="1838" spans="1:6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5">
        <f t="shared" si="118"/>
        <v>3.7953422215500072E-3</v>
      </c>
    </row>
    <row r="1839" spans="1:6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5">
        <f t="shared" si="118"/>
        <v>4.460787603991434E-3</v>
      </c>
    </row>
    <row r="1840" spans="1:6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5">
        <f t="shared" si="118"/>
        <v>5.680719810826176E-3</v>
      </c>
    </row>
    <row r="1841" spans="1:6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5">
        <f t="shared" si="118"/>
        <v>4.5862494110991275E-3</v>
      </c>
    </row>
    <row r="1842" spans="1:6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5">
        <f t="shared" si="118"/>
        <v>4.8100466867035483E-3</v>
      </c>
    </row>
    <row r="1843" spans="1:6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5">
        <f t="shared" si="118"/>
        <v>6.019210644987151E-3</v>
      </c>
    </row>
    <row r="1844" spans="1:6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5">
        <f t="shared" si="118"/>
        <v>4.9197754644568492E-3</v>
      </c>
    </row>
    <row r="1845" spans="1:6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5">
        <f t="shared" si="118"/>
        <v>4.6505522577491611E-3</v>
      </c>
    </row>
    <row r="1846" spans="1:6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5">
        <f t="shared" si="118"/>
        <v>4.5410624381222037E-3</v>
      </c>
    </row>
    <row r="1847" spans="1:6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5">
        <f t="shared" si="118"/>
        <v>5.0667649973239089E-3</v>
      </c>
    </row>
    <row r="1848" spans="1:6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5">
        <f t="shared" si="118"/>
        <v>4.8914675035024828E-3</v>
      </c>
    </row>
    <row r="1849" spans="1:6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5">
        <f t="shared" si="118"/>
        <v>5.5276302670683956E-3</v>
      </c>
    </row>
    <row r="1850" spans="1:6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5">
        <f t="shared" si="118"/>
        <v>5.6962925124192584E-3</v>
      </c>
    </row>
    <row r="1851" spans="1:6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5">
        <f t="shared" si="118"/>
        <v>5.601412309381059E-3</v>
      </c>
    </row>
    <row r="1852" spans="1:6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5">
        <f t="shared" si="118"/>
        <v>5.684057444124254E-3</v>
      </c>
    </row>
    <row r="1853" spans="1:6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5">
        <f t="shared" si="118"/>
        <v>5.7724274465148079E-3</v>
      </c>
    </row>
    <row r="1854" spans="1:6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5">
        <f t="shared" si="118"/>
        <v>5.2153446421166968E-3</v>
      </c>
    </row>
    <row r="1855" spans="1:6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5">
        <f t="shared" si="118"/>
        <v>5.5514921905679294E-3</v>
      </c>
    </row>
    <row r="1856" spans="1:6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5">
        <f t="shared" si="118"/>
        <v>4.627585080824571E-3</v>
      </c>
    </row>
    <row r="1857" spans="1:6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5">
        <f t="shared" si="118"/>
        <v>4.9051240124860958E-3</v>
      </c>
    </row>
    <row r="1858" spans="1:6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5">
        <f t="shared" si="118"/>
        <v>5.8084327621827202E-3</v>
      </c>
    </row>
    <row r="1859" spans="1:6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5">
        <f t="shared" si="118"/>
        <v>6.0984217015202392E-3</v>
      </c>
    </row>
    <row r="1860" spans="1:6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5">
        <f t="shared" si="118"/>
        <v>5.8746945310787294E-3</v>
      </c>
    </row>
    <row r="1861" spans="1:6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5">
        <f t="shared" si="118"/>
        <v>7.1337377632267242E-3</v>
      </c>
    </row>
    <row r="1862" spans="1:6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5">
        <f t="shared" si="118"/>
        <v>6.8243071304312751E-3</v>
      </c>
    </row>
    <row r="1863" spans="1:6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5">
        <f t="shared" si="118"/>
        <v>7.4332780304328886E-3</v>
      </c>
    </row>
    <row r="1864" spans="1:6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5">
        <f t="shared" si="118"/>
        <v>6.6082838256294758E-3</v>
      </c>
    </row>
    <row r="1865" spans="1:6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5">
        <f t="shared" si="118"/>
        <v>7.8555156774751701E-3</v>
      </c>
    </row>
    <row r="1866" spans="1:6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5">
        <f t="shared" si="118"/>
        <v>6.1805589390108127E-3</v>
      </c>
    </row>
    <row r="1867" spans="1:6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5">
        <f t="shared" si="118"/>
        <v>5.4714789016226169E-3</v>
      </c>
    </row>
    <row r="1868" spans="1:6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5">
        <f t="shared" si="118"/>
        <v>5.5551340800533474E-3</v>
      </c>
    </row>
    <row r="1869" spans="1:6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5">
        <f t="shared" si="118"/>
        <v>5.5402622715983278E-3</v>
      </c>
    </row>
    <row r="1870" spans="1:6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5">
        <f t="shared" si="118"/>
        <v>4.5369455491043806E-3</v>
      </c>
    </row>
    <row r="1871" spans="1:6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5">
        <f t="shared" si="118"/>
        <v>5.1415225203481421E-3</v>
      </c>
    </row>
    <row r="1872" spans="1:6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5">
        <f t="shared" si="118"/>
        <v>5.2388072336132414E-3</v>
      </c>
    </row>
    <row r="1873" spans="1:6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5">
        <f t="shared" si="118"/>
        <v>5.9246843818197281E-3</v>
      </c>
    </row>
    <row r="1874" spans="1:6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5">
        <f t="shared" si="118"/>
        <v>5.2028806442495461E-3</v>
      </c>
    </row>
    <row r="1875" spans="1:6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5">
        <f t="shared" si="118"/>
        <v>5.1938753429800061E-3</v>
      </c>
    </row>
    <row r="1876" spans="1:6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5">
        <f t="shared" si="118"/>
        <v>5.0178541920234791E-3</v>
      </c>
    </row>
    <row r="1877" spans="1:6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5">
        <f t="shared" si="118"/>
        <v>6.2027982883307402E-3</v>
      </c>
    </row>
    <row r="1878" spans="1:6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5">
        <f t="shared" si="118"/>
        <v>4.8940015579364941E-3</v>
      </c>
    </row>
    <row r="1879" spans="1:6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5">
        <f t="shared" si="118"/>
        <v>6.1868686760280841E-3</v>
      </c>
    </row>
    <row r="1880" spans="1:6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5">
        <f t="shared" si="118"/>
        <v>5.810406755705242E-3</v>
      </c>
    </row>
    <row r="1881" spans="1:6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5">
        <f t="shared" ref="F1881:F1944" si="122">C1881*$J$3+D1881*$I$3+E1881*$H$3+$K$3</f>
        <v>7.0067746903503814E-3</v>
      </c>
    </row>
    <row r="1882" spans="1:6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5">
        <f t="shared" si="122"/>
        <v>6.9013610121150763E-3</v>
      </c>
    </row>
    <row r="1883" spans="1:6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5">
        <f t="shared" si="122"/>
        <v>1.0777810314292912E-2</v>
      </c>
    </row>
    <row r="1884" spans="1:6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5">
        <f t="shared" si="122"/>
        <v>9.0396660659431017E-3</v>
      </c>
    </row>
    <row r="1885" spans="1:6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5">
        <f t="shared" si="122"/>
        <v>9.0556614089622248E-3</v>
      </c>
    </row>
    <row r="1886" spans="1:6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5">
        <f t="shared" si="122"/>
        <v>1.0695549598901248E-2</v>
      </c>
    </row>
    <row r="1887" spans="1:6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5">
        <f t="shared" si="122"/>
        <v>1.0948238447325051E-2</v>
      </c>
    </row>
    <row r="1888" spans="1:6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5">
        <f t="shared" si="122"/>
        <v>8.5520612063450328E-3</v>
      </c>
    </row>
    <row r="1889" spans="1:6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5">
        <f t="shared" si="122"/>
        <v>9.6186498144516727E-3</v>
      </c>
    </row>
    <row r="1890" spans="1:6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5">
        <f t="shared" si="122"/>
        <v>1.0471894337565081E-2</v>
      </c>
    </row>
    <row r="1891" spans="1:6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5">
        <f t="shared" si="122"/>
        <v>1.0698478449995401E-2</v>
      </c>
    </row>
    <row r="1892" spans="1:6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5">
        <f t="shared" si="122"/>
        <v>9.7245502211188561E-3</v>
      </c>
    </row>
    <row r="1893" spans="1:6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5">
        <f t="shared" si="122"/>
        <v>1.0472721015285659E-2</v>
      </c>
    </row>
    <row r="1894" spans="1:6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5">
        <f t="shared" si="122"/>
        <v>1.1904955951607355E-2</v>
      </c>
    </row>
    <row r="1895" spans="1:6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5">
        <f t="shared" si="122"/>
        <v>1.0088487871363693E-2</v>
      </c>
    </row>
    <row r="1896" spans="1:6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5">
        <f t="shared" si="122"/>
        <v>1.0164703540540405E-2</v>
      </c>
    </row>
    <row r="1897" spans="1:6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5">
        <f t="shared" si="122"/>
        <v>1.1971964589944723E-2</v>
      </c>
    </row>
    <row r="1898" spans="1:6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5">
        <f t="shared" si="122"/>
        <v>1.5276069132260815E-2</v>
      </c>
    </row>
    <row r="1899" spans="1:6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5">
        <f t="shared" si="122"/>
        <v>1.2559521626446026E-2</v>
      </c>
    </row>
    <row r="1900" spans="1:6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5">
        <f t="shared" si="122"/>
        <v>1.2464220933655167E-2</v>
      </c>
    </row>
    <row r="1901" spans="1:6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5">
        <f t="shared" si="122"/>
        <v>1.1583352177732686E-2</v>
      </c>
    </row>
    <row r="1902" spans="1:6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5">
        <f t="shared" si="122"/>
        <v>1.0332727164525435E-2</v>
      </c>
    </row>
    <row r="1903" spans="1:6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5">
        <f t="shared" si="122"/>
        <v>9.4900066613664968E-3</v>
      </c>
    </row>
    <row r="1904" spans="1:6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5">
        <f t="shared" si="122"/>
        <v>8.4789092086041008E-3</v>
      </c>
    </row>
    <row r="1905" spans="1:6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5">
        <f t="shared" si="122"/>
        <v>7.3421575621937449E-3</v>
      </c>
    </row>
    <row r="1906" spans="1:6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5">
        <f t="shared" si="122"/>
        <v>8.5182365820826236E-3</v>
      </c>
    </row>
    <row r="1907" spans="1:6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5">
        <f t="shared" si="122"/>
        <v>8.5912952389328116E-3</v>
      </c>
    </row>
    <row r="1908" spans="1:6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5">
        <f t="shared" si="122"/>
        <v>8.2477492080968006E-3</v>
      </c>
    </row>
    <row r="1909" spans="1:6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5">
        <f t="shared" si="122"/>
        <v>8.8397748050903467E-3</v>
      </c>
    </row>
    <row r="1910" spans="1:6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5">
        <f t="shared" si="122"/>
        <v>9.3182287707400859E-3</v>
      </c>
    </row>
    <row r="1911" spans="1:6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5">
        <f t="shared" si="122"/>
        <v>9.018467654083236E-3</v>
      </c>
    </row>
    <row r="1912" spans="1:6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5">
        <f t="shared" si="122"/>
        <v>8.2266579870678026E-3</v>
      </c>
    </row>
    <row r="1913" spans="1:6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5">
        <f t="shared" si="122"/>
        <v>9.0797434860092098E-3</v>
      </c>
    </row>
    <row r="1914" spans="1:6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5">
        <f t="shared" si="122"/>
        <v>9.3022333117929856E-3</v>
      </c>
    </row>
    <row r="1915" spans="1:6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5">
        <f t="shared" si="122"/>
        <v>8.0915838978230254E-3</v>
      </c>
    </row>
    <row r="1916" spans="1:6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5">
        <f t="shared" si="122"/>
        <v>7.8265981706300645E-3</v>
      </c>
    </row>
    <row r="1917" spans="1:6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5">
        <f t="shared" si="122"/>
        <v>8.0631278084070772E-3</v>
      </c>
    </row>
    <row r="1918" spans="1:6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5">
        <f t="shared" si="122"/>
        <v>7.7673843898182302E-3</v>
      </c>
    </row>
    <row r="1919" spans="1:6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5">
        <f t="shared" si="122"/>
        <v>6.8743981697167531E-3</v>
      </c>
    </row>
    <row r="1920" spans="1:6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5">
        <f t="shared" si="122"/>
        <v>8.1417537275186858E-3</v>
      </c>
    </row>
    <row r="1921" spans="1:6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5">
        <f t="shared" si="122"/>
        <v>7.7883835605390903E-3</v>
      </c>
    </row>
    <row r="1922" spans="1:6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5">
        <f t="shared" si="122"/>
        <v>6.6897842345259358E-3</v>
      </c>
    </row>
    <row r="1923" spans="1:6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5">
        <f t="shared" si="122"/>
        <v>6.6633826663377183E-3</v>
      </c>
    </row>
    <row r="1924" spans="1:6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5">
        <f t="shared" si="122"/>
        <v>6.7580501904170396E-3</v>
      </c>
    </row>
    <row r="1925" spans="1:6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5">
        <f t="shared" si="122"/>
        <v>6.436666596871558E-3</v>
      </c>
    </row>
    <row r="1926" spans="1:6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5">
        <f t="shared" si="122"/>
        <v>5.7914348360362244E-3</v>
      </c>
    </row>
    <row r="1927" spans="1:6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5">
        <f t="shared" si="122"/>
        <v>5.3482126041982658E-3</v>
      </c>
    </row>
    <row r="1928" spans="1:6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5">
        <f t="shared" si="122"/>
        <v>5.6574800812538417E-3</v>
      </c>
    </row>
    <row r="1929" spans="1:6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5">
        <f t="shared" si="122"/>
        <v>5.9599228899266735E-3</v>
      </c>
    </row>
    <row r="1930" spans="1:6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5">
        <f t="shared" si="122"/>
        <v>5.2931485990400356E-3</v>
      </c>
    </row>
    <row r="1931" spans="1:6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5">
        <f t="shared" si="122"/>
        <v>5.1152123436993217E-3</v>
      </c>
    </row>
    <row r="1932" spans="1:6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5">
        <f t="shared" si="122"/>
        <v>4.7805270353397569E-3</v>
      </c>
    </row>
    <row r="1933" spans="1:6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5">
        <f t="shared" si="122"/>
        <v>5.550164472676318E-3</v>
      </c>
    </row>
    <row r="1934" spans="1:6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5">
        <f t="shared" si="122"/>
        <v>4.7221016855063074E-3</v>
      </c>
    </row>
    <row r="1935" spans="1:6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5">
        <f t="shared" si="122"/>
        <v>4.7550373038229565E-3</v>
      </c>
    </row>
    <row r="1936" spans="1:6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5">
        <f t="shared" si="122"/>
        <v>4.9492263564596337E-3</v>
      </c>
    </row>
    <row r="1937" spans="1:6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5">
        <f t="shared" si="122"/>
        <v>7.0936339887157449E-3</v>
      </c>
    </row>
    <row r="1938" spans="1:6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5">
        <f t="shared" si="122"/>
        <v>5.14684905156957E-3</v>
      </c>
    </row>
    <row r="1939" spans="1:6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5">
        <f t="shared" si="122"/>
        <v>6.7904090018064463E-3</v>
      </c>
    </row>
    <row r="1940" spans="1:6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5">
        <f t="shared" si="122"/>
        <v>5.7306258500457695E-3</v>
      </c>
    </row>
    <row r="1941" spans="1:6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5">
        <f t="shared" si="122"/>
        <v>7.8402219878000896E-3</v>
      </c>
    </row>
    <row r="1942" spans="1:6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5">
        <f t="shared" si="122"/>
        <v>6.0151759199142639E-3</v>
      </c>
    </row>
    <row r="1943" spans="1:6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5">
        <f t="shared" si="122"/>
        <v>7.5016897262558026E-3</v>
      </c>
    </row>
    <row r="1944" spans="1:6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5">
        <f t="shared" si="122"/>
        <v>6.9873374127142635E-3</v>
      </c>
    </row>
    <row r="1945" spans="1:6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5">
        <f t="shared" ref="F1945:F2008" si="126">C1945*$J$3+D1945*$I$3+E1945*$H$3+$K$3</f>
        <v>7.0713171402234844E-3</v>
      </c>
    </row>
    <row r="1946" spans="1:6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5">
        <f t="shared" si="126"/>
        <v>9.4330933157177523E-3</v>
      </c>
    </row>
    <row r="1947" spans="1:6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5">
        <f t="shared" si="126"/>
        <v>8.7216764978593608E-3</v>
      </c>
    </row>
    <row r="1948" spans="1:6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5">
        <f t="shared" si="126"/>
        <v>7.9046187924718073E-3</v>
      </c>
    </row>
    <row r="1949" spans="1:6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5">
        <f t="shared" si="126"/>
        <v>6.9661410876003371E-3</v>
      </c>
    </row>
    <row r="1950" spans="1:6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5">
        <f t="shared" si="126"/>
        <v>6.5931490334245977E-3</v>
      </c>
    </row>
    <row r="1951" spans="1:6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5">
        <f t="shared" si="126"/>
        <v>6.8242043609277065E-3</v>
      </c>
    </row>
    <row r="1952" spans="1:6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5">
        <f t="shared" si="126"/>
        <v>7.5175472678863497E-3</v>
      </c>
    </row>
    <row r="1953" spans="1:6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5">
        <f t="shared" si="126"/>
        <v>8.0323862953956132E-3</v>
      </c>
    </row>
    <row r="1954" spans="1:6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5">
        <f t="shared" si="126"/>
        <v>8.3860738880890927E-3</v>
      </c>
    </row>
    <row r="1955" spans="1:6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5">
        <f t="shared" si="126"/>
        <v>8.5567475604930165E-3</v>
      </c>
    </row>
    <row r="1956" spans="1:6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5">
        <f t="shared" si="126"/>
        <v>9.4021653008556812E-3</v>
      </c>
    </row>
    <row r="1957" spans="1:6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5">
        <f t="shared" si="126"/>
        <v>1.099793989245596E-2</v>
      </c>
    </row>
    <row r="1958" spans="1:6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5">
        <f t="shared" si="126"/>
        <v>1.0188587685879949E-2</v>
      </c>
    </row>
    <row r="1959" spans="1:6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5">
        <f t="shared" si="126"/>
        <v>1.037212532474812E-2</v>
      </c>
    </row>
    <row r="1960" spans="1:6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5">
        <f t="shared" si="126"/>
        <v>1.0486204624122622E-2</v>
      </c>
    </row>
    <row r="1961" spans="1:6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5">
        <f t="shared" si="126"/>
        <v>1.0473851618189697E-2</v>
      </c>
    </row>
    <row r="1962" spans="1:6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5">
        <f t="shared" si="126"/>
        <v>1.0440136246037993E-2</v>
      </c>
    </row>
    <row r="1963" spans="1:6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5">
        <f t="shared" si="126"/>
        <v>9.53602946777596E-3</v>
      </c>
    </row>
    <row r="1964" spans="1:6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5">
        <f t="shared" si="126"/>
        <v>9.331384753076169E-3</v>
      </c>
    </row>
    <row r="1965" spans="1:6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5">
        <f t="shared" si="126"/>
        <v>1.1006744195677961E-2</v>
      </c>
    </row>
    <row r="1966" spans="1:6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5">
        <f t="shared" si="126"/>
        <v>9.3608861946242912E-3</v>
      </c>
    </row>
    <row r="1967" spans="1:6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5">
        <f t="shared" si="126"/>
        <v>8.6801687552073483E-3</v>
      </c>
    </row>
    <row r="1968" spans="1:6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5">
        <f t="shared" si="126"/>
        <v>1.0386496351900724E-2</v>
      </c>
    </row>
    <row r="1969" spans="1:6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5">
        <f t="shared" si="126"/>
        <v>9.1695898310180449E-3</v>
      </c>
    </row>
    <row r="1970" spans="1:6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5">
        <f t="shared" si="126"/>
        <v>9.7853259270231988E-3</v>
      </c>
    </row>
    <row r="1971" spans="1:6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5">
        <f t="shared" si="126"/>
        <v>8.9560847450250638E-3</v>
      </c>
    </row>
    <row r="1972" spans="1:6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5">
        <f t="shared" si="126"/>
        <v>9.2879193951701834E-3</v>
      </c>
    </row>
    <row r="1973" spans="1:6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5">
        <f t="shared" si="126"/>
        <v>7.8227838895546607E-3</v>
      </c>
    </row>
    <row r="1974" spans="1:6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5">
        <f t="shared" si="126"/>
        <v>7.326639655803777E-3</v>
      </c>
    </row>
    <row r="1975" spans="1:6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5">
        <f t="shared" si="126"/>
        <v>7.2331762307753702E-3</v>
      </c>
    </row>
    <row r="1976" spans="1:6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5">
        <f t="shared" si="126"/>
        <v>7.5906540623629573E-3</v>
      </c>
    </row>
    <row r="1977" spans="1:6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5">
        <f t="shared" si="126"/>
        <v>6.2730601534687451E-3</v>
      </c>
    </row>
    <row r="1978" spans="1:6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5">
        <f t="shared" si="126"/>
        <v>6.3946616725093705E-3</v>
      </c>
    </row>
    <row r="1979" spans="1:6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5">
        <f t="shared" si="126"/>
        <v>9.3994003427655074E-3</v>
      </c>
    </row>
    <row r="1980" spans="1:6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5">
        <f t="shared" si="126"/>
        <v>1.1571768014409194E-2</v>
      </c>
    </row>
    <row r="1981" spans="1:6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5">
        <f t="shared" si="126"/>
        <v>9.953136288757429E-3</v>
      </c>
    </row>
    <row r="1982" spans="1:6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5">
        <f t="shared" si="126"/>
        <v>9.0454423347334726E-3</v>
      </c>
    </row>
    <row r="1983" spans="1:6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5">
        <f t="shared" si="126"/>
        <v>9.1346610809038241E-3</v>
      </c>
    </row>
    <row r="1984" spans="1:6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5">
        <f t="shared" si="126"/>
        <v>9.6936670167895884E-3</v>
      </c>
    </row>
    <row r="1985" spans="1:6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5">
        <f t="shared" si="126"/>
        <v>8.3542407531687277E-3</v>
      </c>
    </row>
    <row r="1986" spans="1:6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5">
        <f t="shared" si="126"/>
        <v>7.9017436566249065E-3</v>
      </c>
    </row>
    <row r="1987" spans="1:6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5">
        <f t="shared" si="126"/>
        <v>7.6677953742578814E-3</v>
      </c>
    </row>
    <row r="1988" spans="1:6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5">
        <f t="shared" si="126"/>
        <v>6.9728482232530257E-3</v>
      </c>
    </row>
    <row r="1989" spans="1:6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5">
        <f t="shared" si="126"/>
        <v>6.7854282680678644E-3</v>
      </c>
    </row>
    <row r="1990" spans="1:6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5">
        <f t="shared" si="126"/>
        <v>6.4329528121957538E-3</v>
      </c>
    </row>
    <row r="1991" spans="1:6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5">
        <f t="shared" si="126"/>
        <v>6.8444579623401884E-3</v>
      </c>
    </row>
    <row r="1992" spans="1:6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5">
        <f t="shared" si="126"/>
        <v>6.0649117643682762E-3</v>
      </c>
    </row>
    <row r="1993" spans="1:6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5">
        <f t="shared" si="126"/>
        <v>7.8389620032600499E-3</v>
      </c>
    </row>
    <row r="1994" spans="1:6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5">
        <f t="shared" si="126"/>
        <v>7.0605396424391377E-3</v>
      </c>
    </row>
    <row r="1995" spans="1:6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5">
        <f t="shared" si="126"/>
        <v>7.9599129702875131E-3</v>
      </c>
    </row>
    <row r="1996" spans="1:6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5">
        <f t="shared" si="126"/>
        <v>8.2889999554141506E-3</v>
      </c>
    </row>
    <row r="1997" spans="1:6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5">
        <f t="shared" si="126"/>
        <v>1.1031651921483783E-2</v>
      </c>
    </row>
    <row r="1998" spans="1:6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5">
        <f t="shared" si="126"/>
        <v>1.049983703735302E-2</v>
      </c>
    </row>
    <row r="1999" spans="1:6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5">
        <f t="shared" si="126"/>
        <v>1.1610516102359176E-2</v>
      </c>
    </row>
    <row r="2000" spans="1:6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5">
        <f t="shared" si="126"/>
        <v>1.0740492387058287E-2</v>
      </c>
    </row>
    <row r="2001" spans="1:6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5">
        <f t="shared" si="126"/>
        <v>9.3489046956944793E-3</v>
      </c>
    </row>
    <row r="2002" spans="1:6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5">
        <f t="shared" si="126"/>
        <v>9.2891787441370249E-3</v>
      </c>
    </row>
    <row r="2003" spans="1:6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5">
        <f t="shared" si="126"/>
        <v>1.0138712176190402E-2</v>
      </c>
    </row>
    <row r="2004" spans="1:6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5">
        <f t="shared" si="126"/>
        <v>1.0802556480260413E-2</v>
      </c>
    </row>
    <row r="2005" spans="1:6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5">
        <f t="shared" si="126"/>
        <v>1.2126604748301838E-2</v>
      </c>
    </row>
    <row r="2006" spans="1:6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5">
        <f t="shared" si="126"/>
        <v>1.6348599600534381E-2</v>
      </c>
    </row>
    <row r="2007" spans="1:6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5">
        <f t="shared" si="126"/>
        <v>2.0815559577468449E-2</v>
      </c>
    </row>
    <row r="2008" spans="1:6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5">
        <f t="shared" si="126"/>
        <v>1.5020593415086925E-2</v>
      </c>
    </row>
    <row r="2009" spans="1:6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5">
        <f t="shared" ref="F2009:F2072" si="130">C2009*$J$3+D2009*$I$3+E2009*$H$3+$K$3</f>
        <v>1.6946262293028754E-2</v>
      </c>
    </row>
    <row r="2010" spans="1:6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5">
        <f t="shared" si="130"/>
        <v>1.5819846101872665E-2</v>
      </c>
    </row>
    <row r="2011" spans="1:6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5">
        <f t="shared" si="130"/>
        <v>1.2947079744813813E-2</v>
      </c>
    </row>
    <row r="2012" spans="1:6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5">
        <f t="shared" si="130"/>
        <v>1.369973403946897E-2</v>
      </c>
    </row>
    <row r="2013" spans="1:6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5">
        <f t="shared" si="130"/>
        <v>1.5975220909006247E-2</v>
      </c>
    </row>
    <row r="2014" spans="1:6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5">
        <f t="shared" si="130"/>
        <v>1.2122380764290596E-2</v>
      </c>
    </row>
    <row r="2015" spans="1:6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5">
        <f t="shared" si="130"/>
        <v>1.098387196419206E-2</v>
      </c>
    </row>
    <row r="2016" spans="1:6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5">
        <f t="shared" si="130"/>
        <v>1.2860756543356448E-2</v>
      </c>
    </row>
    <row r="2017" spans="1:6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5">
        <f t="shared" si="130"/>
        <v>1.2802739661638423E-2</v>
      </c>
    </row>
    <row r="2018" spans="1:6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5">
        <f t="shared" si="130"/>
        <v>1.2267891943428526E-2</v>
      </c>
    </row>
    <row r="2019" spans="1:6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5">
        <f t="shared" si="130"/>
        <v>1.1620493725809129E-2</v>
      </c>
    </row>
    <row r="2020" spans="1:6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5">
        <f t="shared" si="130"/>
        <v>1.2227288048034428E-2</v>
      </c>
    </row>
    <row r="2021" spans="1:6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5">
        <f t="shared" si="130"/>
        <v>1.2367891464575408E-2</v>
      </c>
    </row>
    <row r="2022" spans="1:6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5">
        <f t="shared" si="130"/>
        <v>1.1045471518493303E-2</v>
      </c>
    </row>
    <row r="2023" spans="1:6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5">
        <f t="shared" si="130"/>
        <v>1.0385527442220804E-2</v>
      </c>
    </row>
    <row r="2024" spans="1:6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5">
        <f t="shared" si="130"/>
        <v>1.0215031802506006E-2</v>
      </c>
    </row>
    <row r="2025" spans="1:6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5">
        <f t="shared" si="130"/>
        <v>1.1083438781490405E-2</v>
      </c>
    </row>
    <row r="2026" spans="1:6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5">
        <f t="shared" si="130"/>
        <v>1.1328401793987612E-2</v>
      </c>
    </row>
    <row r="2027" spans="1:6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5">
        <f t="shared" si="130"/>
        <v>1.1287273234454736E-2</v>
      </c>
    </row>
    <row r="2028" spans="1:6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5">
        <f t="shared" si="130"/>
        <v>1.2353871463411601E-2</v>
      </c>
    </row>
    <row r="2029" spans="1:6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5">
        <f t="shared" si="130"/>
        <v>1.1626439849858632E-2</v>
      </c>
    </row>
    <row r="2030" spans="1:6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5">
        <f t="shared" si="130"/>
        <v>1.1449315826429583E-2</v>
      </c>
    </row>
    <row r="2031" spans="1:6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5">
        <f t="shared" si="130"/>
        <v>1.035350371678E-2</v>
      </c>
    </row>
    <row r="2032" spans="1:6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5">
        <f t="shared" si="130"/>
        <v>9.5602629276579573E-3</v>
      </c>
    </row>
    <row r="2033" spans="1:6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5">
        <f t="shared" si="130"/>
        <v>1.0965527264910751E-2</v>
      </c>
    </row>
    <row r="2034" spans="1:6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5">
        <f t="shared" si="130"/>
        <v>9.4581628152648773E-3</v>
      </c>
    </row>
    <row r="2035" spans="1:6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5">
        <f t="shared" si="130"/>
        <v>1.0863254625365958E-2</v>
      </c>
    </row>
    <row r="2036" spans="1:6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5">
        <f t="shared" si="130"/>
        <v>1.0643994288828637E-2</v>
      </c>
    </row>
    <row r="2037" spans="1:6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5">
        <f t="shared" si="130"/>
        <v>1.0391816189767108E-2</v>
      </c>
    </row>
    <row r="2038" spans="1:6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5">
        <f t="shared" si="130"/>
        <v>1.1747003222600787E-2</v>
      </c>
    </row>
    <row r="2039" spans="1:6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5">
        <f t="shared" si="130"/>
        <v>1.0265615746431518E-2</v>
      </c>
    </row>
    <row r="2040" spans="1:6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5">
        <f t="shared" si="130"/>
        <v>1.1230403732338782E-2</v>
      </c>
    </row>
    <row r="2041" spans="1:6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5">
        <f t="shared" si="130"/>
        <v>1.1212654381056375E-2</v>
      </c>
    </row>
    <row r="2042" spans="1:6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5">
        <f t="shared" si="130"/>
        <v>1.3967607160543852E-2</v>
      </c>
    </row>
    <row r="2043" spans="1:6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5">
        <f t="shared" si="130"/>
        <v>1.4451881585231896E-2</v>
      </c>
    </row>
    <row r="2044" spans="1:6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5">
        <f t="shared" si="130"/>
        <v>1.4791861993759181E-2</v>
      </c>
    </row>
    <row r="2045" spans="1:6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5">
        <f t="shared" si="130"/>
        <v>1.4690197431529878E-2</v>
      </c>
    </row>
    <row r="2046" spans="1:6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5">
        <f t="shared" si="130"/>
        <v>1.557950526486007E-2</v>
      </c>
    </row>
    <row r="2047" spans="1:6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5">
        <f t="shared" si="130"/>
        <v>1.4089755896574347E-2</v>
      </c>
    </row>
    <row r="2048" spans="1:6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5">
        <f t="shared" si="130"/>
        <v>1.343335128581782E-2</v>
      </c>
    </row>
    <row r="2049" spans="1:6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5">
        <f t="shared" si="130"/>
        <v>1.1673327848216232E-2</v>
      </c>
    </row>
    <row r="2050" spans="1:6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5">
        <f t="shared" si="130"/>
        <v>1.0643876793051345E-2</v>
      </c>
    </row>
    <row r="2051" spans="1:6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5">
        <f t="shared" si="130"/>
        <v>1.0134789612325204E-2</v>
      </c>
    </row>
    <row r="2052" spans="1:6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5">
        <f t="shared" si="130"/>
        <v>1.0247581550885525E-2</v>
      </c>
    </row>
    <row r="2053" spans="1:6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5">
        <f t="shared" si="130"/>
        <v>9.2997534810092108E-3</v>
      </c>
    </row>
    <row r="2054" spans="1:6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5">
        <f t="shared" si="130"/>
        <v>1.0751791835433207E-2</v>
      </c>
    </row>
    <row r="2055" spans="1:6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5">
        <f t="shared" si="130"/>
        <v>9.8327238278952487E-3</v>
      </c>
    </row>
    <row r="2056" spans="1:6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5">
        <f t="shared" si="130"/>
        <v>9.8745115892792754E-3</v>
      </c>
    </row>
    <row r="2057" spans="1:6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5">
        <f t="shared" si="130"/>
        <v>9.7993489427128915E-3</v>
      </c>
    </row>
    <row r="2058" spans="1:6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5">
        <f t="shared" si="130"/>
        <v>1.0156312383749285E-2</v>
      </c>
    </row>
    <row r="2059" spans="1:6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5">
        <f t="shared" si="130"/>
        <v>8.6266698952750329E-3</v>
      </c>
    </row>
    <row r="2060" spans="1:6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5">
        <f t="shared" si="130"/>
        <v>9.0069099203545586E-3</v>
      </c>
    </row>
    <row r="2061" spans="1:6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5">
        <f t="shared" si="130"/>
        <v>9.0507370735331393E-3</v>
      </c>
    </row>
    <row r="2062" spans="1:6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5">
        <f t="shared" si="130"/>
        <v>9.0817118521077239E-3</v>
      </c>
    </row>
    <row r="2063" spans="1:6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5">
        <f t="shared" si="130"/>
        <v>7.749187506829432E-3</v>
      </c>
    </row>
    <row r="2064" spans="1:6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5">
        <f t="shared" si="130"/>
        <v>8.2214113622780093E-3</v>
      </c>
    </row>
    <row r="2065" spans="1:6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5">
        <f t="shared" si="130"/>
        <v>8.3673148310905183E-3</v>
      </c>
    </row>
    <row r="2066" spans="1:6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5">
        <f t="shared" si="130"/>
        <v>7.4360127143493319E-3</v>
      </c>
    </row>
    <row r="2067" spans="1:6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5">
        <f t="shared" si="130"/>
        <v>8.3682402540148984E-3</v>
      </c>
    </row>
    <row r="2068" spans="1:6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5">
        <f t="shared" si="130"/>
        <v>7.5781904893020419E-3</v>
      </c>
    </row>
    <row r="2069" spans="1:6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5">
        <f t="shared" si="130"/>
        <v>7.7284708646699618E-3</v>
      </c>
    </row>
    <row r="2070" spans="1:6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5">
        <f t="shared" si="130"/>
        <v>7.6008552400597812E-3</v>
      </c>
    </row>
    <row r="2071" spans="1:6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5">
        <f t="shared" si="130"/>
        <v>9.0245390846478233E-3</v>
      </c>
    </row>
    <row r="2072" spans="1:6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5">
        <f t="shared" si="130"/>
        <v>8.292018100746373E-3</v>
      </c>
    </row>
    <row r="2073" spans="1:6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5">
        <f t="shared" ref="F2073:F2136" si="134">C2073*$J$3+D2073*$I$3+E2073*$H$3+$K$3</f>
        <v>7.2027496383246271E-3</v>
      </c>
    </row>
    <row r="2074" spans="1:6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5">
        <f t="shared" si="134"/>
        <v>7.0105319111193106E-3</v>
      </c>
    </row>
    <row r="2075" spans="1:6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5">
        <f t="shared" si="134"/>
        <v>8.4573949842404548E-3</v>
      </c>
    </row>
    <row r="2076" spans="1:6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5">
        <f t="shared" si="134"/>
        <v>7.8224421957125614E-3</v>
      </c>
    </row>
    <row r="2077" spans="1:6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5">
        <f t="shared" si="134"/>
        <v>7.5349949894401441E-3</v>
      </c>
    </row>
    <row r="2078" spans="1:6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5">
        <f t="shared" si="134"/>
        <v>6.875663988239869E-3</v>
      </c>
    </row>
    <row r="2079" spans="1:6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5">
        <f t="shared" si="134"/>
        <v>8.5235996368931109E-3</v>
      </c>
    </row>
    <row r="2080" spans="1:6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5">
        <f t="shared" si="134"/>
        <v>8.1288232641266601E-3</v>
      </c>
    </row>
    <row r="2081" spans="1:6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5">
        <f t="shared" si="134"/>
        <v>7.3086714789141593E-3</v>
      </c>
    </row>
    <row r="2082" spans="1:6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5">
        <f t="shared" si="134"/>
        <v>6.9028984577870853E-3</v>
      </c>
    </row>
    <row r="2083" spans="1:6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5">
        <f t="shared" si="134"/>
        <v>7.2970756481508942E-3</v>
      </c>
    </row>
    <row r="2084" spans="1:6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5">
        <f t="shared" si="134"/>
        <v>6.5626883833356311E-3</v>
      </c>
    </row>
    <row r="2085" spans="1:6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5">
        <f t="shared" si="134"/>
        <v>7.2349735115143071E-3</v>
      </c>
    </row>
    <row r="2086" spans="1:6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5">
        <f t="shared" si="134"/>
        <v>6.6368999526001168E-3</v>
      </c>
    </row>
    <row r="2087" spans="1:6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5">
        <f t="shared" si="134"/>
        <v>6.9043667219601569E-3</v>
      </c>
    </row>
    <row r="2088" spans="1:6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5">
        <f t="shared" si="134"/>
        <v>7.7462471563934637E-3</v>
      </c>
    </row>
    <row r="2089" spans="1:6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5">
        <f t="shared" si="134"/>
        <v>7.1447359933931535E-3</v>
      </c>
    </row>
    <row r="2090" spans="1:6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5">
        <f t="shared" si="134"/>
        <v>8.305757639464376E-3</v>
      </c>
    </row>
    <row r="2091" spans="1:6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5">
        <f t="shared" si="134"/>
        <v>6.8924372605722092E-3</v>
      </c>
    </row>
    <row r="2092" spans="1:6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5">
        <f t="shared" si="134"/>
        <v>7.2246748780028913E-3</v>
      </c>
    </row>
    <row r="2093" spans="1:6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5">
        <f t="shared" si="134"/>
        <v>6.7074621802374664E-3</v>
      </c>
    </row>
    <row r="2094" spans="1:6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5">
        <f t="shared" si="134"/>
        <v>6.9962923161957496E-3</v>
      </c>
    </row>
    <row r="2095" spans="1:6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5">
        <f t="shared" si="134"/>
        <v>7.0527466727989246E-3</v>
      </c>
    </row>
    <row r="2096" spans="1:6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5">
        <f t="shared" si="134"/>
        <v>6.0420991015288552E-3</v>
      </c>
    </row>
    <row r="2097" spans="1:6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5">
        <f t="shared" si="134"/>
        <v>7.4274200216638015E-3</v>
      </c>
    </row>
    <row r="2098" spans="1:6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5">
        <f t="shared" si="134"/>
        <v>7.9597296400876639E-3</v>
      </c>
    </row>
    <row r="2099" spans="1:6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5">
        <f t="shared" si="134"/>
        <v>7.7053101387075298E-3</v>
      </c>
    </row>
    <row r="2100" spans="1:6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5">
        <f t="shared" si="134"/>
        <v>7.4593574651097335E-3</v>
      </c>
    </row>
    <row r="2101" spans="1:6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5">
        <f t="shared" si="134"/>
        <v>8.9968292361394479E-3</v>
      </c>
    </row>
    <row r="2102" spans="1:6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5">
        <f t="shared" si="134"/>
        <v>8.5924578822631388E-3</v>
      </c>
    </row>
    <row r="2103" spans="1:6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5">
        <f t="shared" si="134"/>
        <v>8.0296675421138025E-3</v>
      </c>
    </row>
    <row r="2104" spans="1:6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5">
        <f t="shared" si="134"/>
        <v>7.6051178385268016E-3</v>
      </c>
    </row>
    <row r="2105" spans="1:6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5">
        <f t="shared" si="134"/>
        <v>8.9354132006860612E-3</v>
      </c>
    </row>
    <row r="2106" spans="1:6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5">
        <f t="shared" si="134"/>
        <v>7.3399730440910638E-3</v>
      </c>
    </row>
    <row r="2107" spans="1:6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5">
        <f t="shared" si="134"/>
        <v>7.1820945415495274E-3</v>
      </c>
    </row>
    <row r="2108" spans="1:6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5">
        <f t="shared" si="134"/>
        <v>7.3580296116993373E-3</v>
      </c>
    </row>
    <row r="2109" spans="1:6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5">
        <f t="shared" si="134"/>
        <v>7.3273424936526783E-3</v>
      </c>
    </row>
    <row r="2110" spans="1:6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5">
        <f t="shared" si="134"/>
        <v>7.3003200420433539E-3</v>
      </c>
    </row>
    <row r="2111" spans="1:6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5">
        <f t="shared" si="134"/>
        <v>7.936340391037482E-3</v>
      </c>
    </row>
    <row r="2112" spans="1:6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5">
        <f t="shared" si="134"/>
        <v>6.7384344754058689E-3</v>
      </c>
    </row>
    <row r="2113" spans="1:6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5">
        <f t="shared" si="134"/>
        <v>8.2833925730216446E-3</v>
      </c>
    </row>
    <row r="2114" spans="1:6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5">
        <f t="shared" si="134"/>
        <v>9.0254806299733745E-3</v>
      </c>
    </row>
    <row r="2115" spans="1:6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5">
        <f t="shared" si="134"/>
        <v>9.0372049815908868E-3</v>
      </c>
    </row>
    <row r="2116" spans="1:6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5">
        <f t="shared" si="134"/>
        <v>8.6236256868466917E-3</v>
      </c>
    </row>
    <row r="2117" spans="1:6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5">
        <f t="shared" si="134"/>
        <v>8.9554104607434525E-3</v>
      </c>
    </row>
    <row r="2118" spans="1:6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5">
        <f t="shared" si="134"/>
        <v>1.0611137399001245E-2</v>
      </c>
    </row>
    <row r="2119" spans="1:6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5">
        <f t="shared" si="134"/>
        <v>1.0240065522899537E-2</v>
      </c>
    </row>
    <row r="2120" spans="1:6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5">
        <f t="shared" si="134"/>
        <v>9.7956743763168413E-3</v>
      </c>
    </row>
    <row r="2121" spans="1:6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5">
        <f t="shared" si="134"/>
        <v>1.1766286293337256E-2</v>
      </c>
    </row>
    <row r="2122" spans="1:6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5">
        <f t="shared" si="134"/>
        <v>1.1827948357163215E-2</v>
      </c>
    </row>
    <row r="2123" spans="1:6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5">
        <f t="shared" si="134"/>
        <v>1.1233526760413524E-2</v>
      </c>
    </row>
    <row r="2124" spans="1:6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5">
        <f t="shared" si="134"/>
        <v>1.0835099278037975E-2</v>
      </c>
    </row>
    <row r="2125" spans="1:6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5">
        <f t="shared" si="134"/>
        <v>1.2710382474983919E-2</v>
      </c>
    </row>
    <row r="2126" spans="1:6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5">
        <f t="shared" si="134"/>
        <v>1.224274342715111E-2</v>
      </c>
    </row>
    <row r="2127" spans="1:6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5">
        <f t="shared" si="134"/>
        <v>1.3238764973362918E-2</v>
      </c>
    </row>
    <row r="2128" spans="1:6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5">
        <f t="shared" si="134"/>
        <v>1.2373584543211679E-2</v>
      </c>
    </row>
    <row r="2129" spans="1:6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5">
        <f t="shared" si="134"/>
        <v>1.1702668497404036E-2</v>
      </c>
    </row>
    <row r="2130" spans="1:6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5">
        <f t="shared" si="134"/>
        <v>1.0242250098505013E-2</v>
      </c>
    </row>
    <row r="2131" spans="1:6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5">
        <f t="shared" si="134"/>
        <v>9.61112382391879E-3</v>
      </c>
    </row>
    <row r="2132" spans="1:6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5">
        <f t="shared" si="134"/>
        <v>1.0573991544699804E-2</v>
      </c>
    </row>
    <row r="2133" spans="1:6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5">
        <f t="shared" si="134"/>
        <v>9.3350885588852853E-3</v>
      </c>
    </row>
    <row r="2134" spans="1:6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5">
        <f t="shared" si="134"/>
        <v>9.8444719805231232E-3</v>
      </c>
    </row>
    <row r="2135" spans="1:6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5">
        <f t="shared" si="134"/>
        <v>8.9965786921959983E-3</v>
      </c>
    </row>
    <row r="2136" spans="1:6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5">
        <f t="shared" si="134"/>
        <v>9.7546655933297977E-3</v>
      </c>
    </row>
    <row r="2137" spans="1:6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5">
        <f t="shared" ref="F2137:F2200" si="138">C2137*$J$3+D2137*$I$3+E2137*$H$3+$K$3</f>
        <v>9.1943694864500321E-3</v>
      </c>
    </row>
    <row r="2138" spans="1:6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5">
        <f t="shared" si="138"/>
        <v>8.5504414304098612E-3</v>
      </c>
    </row>
    <row r="2139" spans="1:6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5">
        <f t="shared" si="138"/>
        <v>8.7791906446426336E-3</v>
      </c>
    </row>
    <row r="2140" spans="1:6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5">
        <f t="shared" si="138"/>
        <v>8.7675501367701237E-3</v>
      </c>
    </row>
    <row r="2141" spans="1:6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5">
        <f t="shared" si="138"/>
        <v>8.9397765338493033E-3</v>
      </c>
    </row>
    <row r="2142" spans="1:6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5">
        <f t="shared" si="138"/>
        <v>9.3196032997013307E-3</v>
      </c>
    </row>
    <row r="2143" spans="1:6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5">
        <f t="shared" si="138"/>
        <v>8.969624476196732E-3</v>
      </c>
    </row>
    <row r="2144" spans="1:6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5">
        <f t="shared" si="138"/>
        <v>8.7961826264301747E-3</v>
      </c>
    </row>
    <row r="2145" spans="1:6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5">
        <f t="shared" si="138"/>
        <v>1.0280562490465821E-2</v>
      </c>
    </row>
    <row r="2146" spans="1:6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5">
        <f t="shared" si="138"/>
        <v>9.7996070558342297E-3</v>
      </c>
    </row>
    <row r="2147" spans="1:6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5">
        <f t="shared" si="138"/>
        <v>8.9500327932584209E-3</v>
      </c>
    </row>
    <row r="2148" spans="1:6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5">
        <f t="shared" si="138"/>
        <v>9.4900177882903461E-3</v>
      </c>
    </row>
    <row r="2149" spans="1:6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5">
        <f t="shared" si="138"/>
        <v>9.8867566569760673E-3</v>
      </c>
    </row>
    <row r="2150" spans="1:6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5">
        <f t="shared" si="138"/>
        <v>8.0592820370119136E-3</v>
      </c>
    </row>
    <row r="2151" spans="1:6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5">
        <f t="shared" si="138"/>
        <v>8.979702982910431E-3</v>
      </c>
    </row>
    <row r="2152" spans="1:6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5">
        <f t="shared" si="138"/>
        <v>8.0622840160009882E-3</v>
      </c>
    </row>
    <row r="2153" spans="1:6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5">
        <f t="shared" si="138"/>
        <v>8.1283016692690405E-3</v>
      </c>
    </row>
    <row r="2154" spans="1:6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5">
        <f t="shared" si="138"/>
        <v>7.9915517662995286E-3</v>
      </c>
    </row>
    <row r="2155" spans="1:6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5">
        <f t="shared" si="138"/>
        <v>7.2988417401146713E-3</v>
      </c>
    </row>
    <row r="2156" spans="1:6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5">
        <f t="shared" si="138"/>
        <v>7.8606297589202973E-3</v>
      </c>
    </row>
    <row r="2157" spans="1:6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5">
        <f t="shared" si="138"/>
        <v>7.3602674572707406E-3</v>
      </c>
    </row>
    <row r="2158" spans="1:6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5">
        <f t="shared" si="138"/>
        <v>7.3001155113858272E-3</v>
      </c>
    </row>
    <row r="2159" spans="1:6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5">
        <f t="shared" si="138"/>
        <v>6.7834424150269492E-3</v>
      </c>
    </row>
    <row r="2160" spans="1:6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5">
        <f t="shared" si="138"/>
        <v>6.985731743087387E-3</v>
      </c>
    </row>
    <row r="2161" spans="1:6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5">
        <f t="shared" si="138"/>
        <v>9.6318002499157784E-3</v>
      </c>
    </row>
    <row r="2162" spans="1:6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5">
        <f t="shared" si="138"/>
        <v>8.2832541915233929E-3</v>
      </c>
    </row>
    <row r="2163" spans="1:6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5">
        <f t="shared" si="138"/>
        <v>1.0124254262254787E-2</v>
      </c>
    </row>
    <row r="2164" spans="1:6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5">
        <f t="shared" si="138"/>
        <v>1.1410222878488472E-2</v>
      </c>
    </row>
    <row r="2165" spans="1:6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5">
        <f t="shared" si="138"/>
        <v>1.1550426118595797E-2</v>
      </c>
    </row>
    <row r="2166" spans="1:6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5">
        <f t="shared" si="138"/>
        <v>1.1547353633897382E-2</v>
      </c>
    </row>
    <row r="2167" spans="1:6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5">
        <f t="shared" si="138"/>
        <v>1.1558907559718104E-2</v>
      </c>
    </row>
    <row r="2168" spans="1:6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5">
        <f t="shared" si="138"/>
        <v>1.3781584682526443E-2</v>
      </c>
    </row>
    <row r="2169" spans="1:6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5">
        <f t="shared" si="138"/>
        <v>1.1925718438246148E-2</v>
      </c>
    </row>
    <row r="2170" spans="1:6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5">
        <f t="shared" si="138"/>
        <v>1.3558578594024503E-2</v>
      </c>
    </row>
    <row r="2171" spans="1:6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5">
        <f t="shared" si="138"/>
        <v>1.58329262893083E-2</v>
      </c>
    </row>
    <row r="2172" spans="1:6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5">
        <f t="shared" si="138"/>
        <v>1.5236041552043332E-2</v>
      </c>
    </row>
    <row r="2173" spans="1:6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5">
        <f t="shared" si="138"/>
        <v>2.0951736921581778E-2</v>
      </c>
    </row>
    <row r="2174" spans="1:6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5">
        <f t="shared" si="138"/>
        <v>1.883871160286206E-2</v>
      </c>
    </row>
    <row r="2175" spans="1:6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5">
        <f t="shared" si="138"/>
        <v>1.7764246084938731E-2</v>
      </c>
    </row>
    <row r="2176" spans="1:6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5">
        <f t="shared" si="138"/>
        <v>1.7615175234265347E-2</v>
      </c>
    </row>
    <row r="2177" spans="1:6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5">
        <f t="shared" si="138"/>
        <v>1.5538541975715322E-2</v>
      </c>
    </row>
    <row r="2178" spans="1:6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5">
        <f t="shared" si="138"/>
        <v>1.5006073049678501E-2</v>
      </c>
    </row>
    <row r="2179" spans="1:6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5">
        <f t="shared" si="138"/>
        <v>1.5065131936149336E-2</v>
      </c>
    </row>
    <row r="2180" spans="1:6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5">
        <f t="shared" si="138"/>
        <v>1.9991337040654859E-2</v>
      </c>
    </row>
    <row r="2181" spans="1:6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5">
        <f t="shared" si="138"/>
        <v>1.7862548576015099E-2</v>
      </c>
    </row>
    <row r="2182" spans="1:6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5">
        <f t="shared" si="138"/>
        <v>1.825074347242386E-2</v>
      </c>
    </row>
    <row r="2183" spans="1:6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5">
        <f t="shared" si="138"/>
        <v>1.854972480724499E-2</v>
      </c>
    </row>
    <row r="2184" spans="1:6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5">
        <f t="shared" si="138"/>
        <v>2.434477516917067E-2</v>
      </c>
    </row>
    <row r="2185" spans="1:6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5">
        <f t="shared" si="138"/>
        <v>3.1299338635508892E-2</v>
      </c>
    </row>
    <row r="2186" spans="1:6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5">
        <f t="shared" si="138"/>
        <v>2.8773506264238424E-2</v>
      </c>
    </row>
    <row r="2187" spans="1:6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5">
        <f t="shared" si="138"/>
        <v>3.0076792193131103E-2</v>
      </c>
    </row>
    <row r="2188" spans="1:6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5">
        <f t="shared" si="138"/>
        <v>3.5812769844508513E-2</v>
      </c>
    </row>
    <row r="2189" spans="1:6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5">
        <f t="shared" si="138"/>
        <v>4.4182638367598365E-2</v>
      </c>
    </row>
    <row r="2190" spans="1:6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5">
        <f t="shared" si="138"/>
        <v>3.7181297140398195E-2</v>
      </c>
    </row>
    <row r="2191" spans="1:6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5">
        <f t="shared" si="138"/>
        <v>3.9273899136638979E-2</v>
      </c>
    </row>
    <row r="2192" spans="1:6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5">
        <f t="shared" si="138"/>
        <v>3.8511566643847008E-2</v>
      </c>
    </row>
    <row r="2193" spans="1:6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5">
        <f t="shared" si="138"/>
        <v>4.4611430472090575E-2</v>
      </c>
    </row>
    <row r="2194" spans="1:6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5">
        <f t="shared" si="138"/>
        <v>3.9938404197408697E-2</v>
      </c>
    </row>
    <row r="2195" spans="1:6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5">
        <f t="shared" si="138"/>
        <v>3.1866574897006256E-2</v>
      </c>
    </row>
    <row r="2196" spans="1:6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5">
        <f t="shared" si="138"/>
        <v>2.977778241894034E-2</v>
      </c>
    </row>
    <row r="2197" spans="1:6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5">
        <f t="shared" si="138"/>
        <v>3.6200748307103896E-2</v>
      </c>
    </row>
    <row r="2198" spans="1:6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5">
        <f t="shared" si="138"/>
        <v>3.6491020169090782E-2</v>
      </c>
    </row>
    <row r="2199" spans="1:6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5">
        <f t="shared" si="138"/>
        <v>3.3722098967396183E-2</v>
      </c>
    </row>
    <row r="2200" spans="1:6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5">
        <f t="shared" si="138"/>
        <v>3.469342880350048E-2</v>
      </c>
    </row>
    <row r="2201" spans="1:6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5">
        <f t="shared" ref="F2201:F2264" si="142">C2201*$J$3+D2201*$I$3+E2201*$H$3+$K$3</f>
        <v>3.8885828422806003E-2</v>
      </c>
    </row>
    <row r="2202" spans="1:6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5">
        <f t="shared" si="142"/>
        <v>3.6597079122277089E-2</v>
      </c>
    </row>
    <row r="2203" spans="1:6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5">
        <f t="shared" si="142"/>
        <v>3.2483784019014798E-2</v>
      </c>
    </row>
    <row r="2204" spans="1:6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5">
        <f t="shared" si="142"/>
        <v>3.1914365193423978E-2</v>
      </c>
    </row>
    <row r="2205" spans="1:6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5">
        <f t="shared" si="142"/>
        <v>2.7249349813715986E-2</v>
      </c>
    </row>
    <row r="2206" spans="1:6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5">
        <f t="shared" si="142"/>
        <v>2.5631108001244494E-2</v>
      </c>
    </row>
    <row r="2207" spans="1:6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5">
        <f t="shared" si="142"/>
        <v>2.5287245590704822E-2</v>
      </c>
    </row>
    <row r="2208" spans="1:6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5">
        <f t="shared" si="142"/>
        <v>2.5708077087956759E-2</v>
      </c>
    </row>
    <row r="2209" spans="1:6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5">
        <f t="shared" si="142"/>
        <v>2.1508248307819815E-2</v>
      </c>
    </row>
    <row r="2210" spans="1:6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5">
        <f t="shared" si="142"/>
        <v>2.6260024035738534E-2</v>
      </c>
    </row>
    <row r="2211" spans="1:6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5">
        <f t="shared" si="142"/>
        <v>2.4750283877415395E-2</v>
      </c>
    </row>
    <row r="2212" spans="1:6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5">
        <f t="shared" si="142"/>
        <v>2.3899821438117617E-2</v>
      </c>
    </row>
    <row r="2213" spans="1:6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5">
        <f t="shared" si="142"/>
        <v>3.6054130898530261E-2</v>
      </c>
    </row>
    <row r="2214" spans="1:6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5">
        <f t="shared" si="142"/>
        <v>3.0604903286940262E-2</v>
      </c>
    </row>
    <row r="2215" spans="1:6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5">
        <f t="shared" si="142"/>
        <v>2.7618178234324695E-2</v>
      </c>
    </row>
    <row r="2216" spans="1:6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5">
        <f t="shared" si="142"/>
        <v>3.0371041477906344E-2</v>
      </c>
    </row>
    <row r="2217" spans="1:6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5">
        <f t="shared" si="142"/>
        <v>3.1020064964304029E-2</v>
      </c>
    </row>
    <row r="2218" spans="1:6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5">
        <f t="shared" si="142"/>
        <v>3.3391563980628244E-2</v>
      </c>
    </row>
    <row r="2219" spans="1:6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5">
        <f t="shared" si="142"/>
        <v>3.3186978807275481E-2</v>
      </c>
    </row>
    <row r="2220" spans="1:6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5">
        <f t="shared" si="142"/>
        <v>3.3904546041408766E-2</v>
      </c>
    </row>
    <row r="2221" spans="1:6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5">
        <f t="shared" si="142"/>
        <v>3.0674850168503565E-2</v>
      </c>
    </row>
    <row r="2222" spans="1:6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5">
        <f t="shared" si="142"/>
        <v>3.105943610511611E-2</v>
      </c>
    </row>
    <row r="2223" spans="1:6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5">
        <f t="shared" si="142"/>
        <v>2.3923721431114663E-2</v>
      </c>
    </row>
    <row r="2224" spans="1:6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5">
        <f t="shared" si="142"/>
        <v>2.7622146314914154E-2</v>
      </c>
    </row>
    <row r="2225" spans="1:6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5">
        <f t="shared" si="142"/>
        <v>2.2338417734896861E-2</v>
      </c>
    </row>
    <row r="2226" spans="1:6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5">
        <f t="shared" si="142"/>
        <v>2.6060542290790318E-2</v>
      </c>
    </row>
    <row r="2227" spans="1:6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5">
        <f t="shared" si="142"/>
        <v>2.543085496733349E-2</v>
      </c>
    </row>
    <row r="2228" spans="1:6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5">
        <f t="shared" si="142"/>
        <v>3.2009873363674314E-2</v>
      </c>
    </row>
    <row r="2229" spans="1:6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5">
        <f t="shared" si="142"/>
        <v>2.6707152118091892E-2</v>
      </c>
    </row>
    <row r="2230" spans="1:6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5">
        <f t="shared" si="142"/>
        <v>2.654928580413533E-2</v>
      </c>
    </row>
    <row r="2231" spans="1:6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5">
        <f t="shared" si="142"/>
        <v>2.4598489508963386E-2</v>
      </c>
    </row>
    <row r="2232" spans="1:6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5">
        <f t="shared" si="142"/>
        <v>2.4932011878924906E-2</v>
      </c>
    </row>
    <row r="2233" spans="1:6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5">
        <f t="shared" si="142"/>
        <v>2.4389659169163636E-2</v>
      </c>
    </row>
    <row r="2234" spans="1:6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5">
        <f t="shared" si="142"/>
        <v>2.2741841117012437E-2</v>
      </c>
    </row>
    <row r="2235" spans="1:6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5">
        <f t="shared" si="142"/>
        <v>2.201572008297923E-2</v>
      </c>
    </row>
    <row r="2236" spans="1:6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5">
        <f t="shared" si="142"/>
        <v>2.1391942850112991E-2</v>
      </c>
    </row>
    <row r="2237" spans="1:6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5">
        <f t="shared" si="142"/>
        <v>2.2116327888082144E-2</v>
      </c>
    </row>
    <row r="2238" spans="1:6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5">
        <f t="shared" si="142"/>
        <v>2.089132184957548E-2</v>
      </c>
    </row>
    <row r="2239" spans="1:6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5">
        <f t="shared" si="142"/>
        <v>2.1829703446938364E-2</v>
      </c>
    </row>
    <row r="2240" spans="1:6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5">
        <f t="shared" si="142"/>
        <v>1.914082648052606E-2</v>
      </c>
    </row>
    <row r="2241" spans="1:6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5">
        <f t="shared" si="142"/>
        <v>1.6106862221803683E-2</v>
      </c>
    </row>
    <row r="2242" spans="1:6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5">
        <f t="shared" si="142"/>
        <v>1.4267622499308642E-2</v>
      </c>
    </row>
    <row r="2243" spans="1:6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5">
        <f t="shared" si="142"/>
        <v>1.5527884596451838E-2</v>
      </c>
    </row>
    <row r="2244" spans="1:6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5">
        <f t="shared" si="142"/>
        <v>1.3071708664964755E-2</v>
      </c>
    </row>
    <row r="2245" spans="1:6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5">
        <f t="shared" si="142"/>
        <v>1.3896652138276578E-2</v>
      </c>
    </row>
    <row r="2246" spans="1:6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5">
        <f t="shared" si="142"/>
        <v>1.5665907354726772E-2</v>
      </c>
    </row>
    <row r="2247" spans="1:6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5">
        <f t="shared" si="142"/>
        <v>1.4908841807051017E-2</v>
      </c>
    </row>
    <row r="2248" spans="1:6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5">
        <f t="shared" si="142"/>
        <v>1.4463185234736274E-2</v>
      </c>
    </row>
    <row r="2249" spans="1:6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5">
        <f t="shared" si="142"/>
        <v>1.5334507002008958E-2</v>
      </c>
    </row>
    <row r="2250" spans="1:6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5">
        <f t="shared" si="142"/>
        <v>1.3769615307129559E-2</v>
      </c>
    </row>
    <row r="2251" spans="1:6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5">
        <f t="shared" si="142"/>
        <v>1.3399877356716432E-2</v>
      </c>
    </row>
    <row r="2252" spans="1:6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5">
        <f t="shared" si="142"/>
        <v>1.418209661803055E-2</v>
      </c>
    </row>
    <row r="2253" spans="1:6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5">
        <f t="shared" si="142"/>
        <v>1.3180770513743967E-2</v>
      </c>
    </row>
    <row r="2254" spans="1:6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5">
        <f t="shared" si="142"/>
        <v>1.4764112404421801E-2</v>
      </c>
    </row>
    <row r="2255" spans="1:6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5">
        <f t="shared" si="142"/>
        <v>1.8455728617408147E-2</v>
      </c>
    </row>
    <row r="2256" spans="1:6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5">
        <f t="shared" si="142"/>
        <v>1.7532084728132887E-2</v>
      </c>
    </row>
    <row r="2257" spans="1:6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5">
        <f t="shared" si="142"/>
        <v>1.8006345094455783E-2</v>
      </c>
    </row>
    <row r="2258" spans="1:6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5">
        <f t="shared" si="142"/>
        <v>1.859363704801258E-2</v>
      </c>
    </row>
    <row r="2259" spans="1:6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5">
        <f t="shared" si="142"/>
        <v>1.9906702291438694E-2</v>
      </c>
    </row>
    <row r="2260" spans="1:6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5">
        <f t="shared" si="142"/>
        <v>2.0189969373879575E-2</v>
      </c>
    </row>
    <row r="2261" spans="1:6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5">
        <f t="shared" si="142"/>
        <v>1.8986184827915583E-2</v>
      </c>
    </row>
    <row r="2262" spans="1:6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5">
        <f t="shared" si="142"/>
        <v>1.6149404870507533E-2</v>
      </c>
    </row>
    <row r="2263" spans="1:6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5">
        <f t="shared" si="142"/>
        <v>1.7276610024178431E-2</v>
      </c>
    </row>
    <row r="2264" spans="1:6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5">
        <f t="shared" si="142"/>
        <v>1.5760170497394602E-2</v>
      </c>
    </row>
    <row r="2265" spans="1:6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5">
        <f t="shared" ref="F2265:F2328" si="146">C2265*$J$3+D2265*$I$3+E2265*$H$3+$K$3</f>
        <v>1.6489264030937183E-2</v>
      </c>
    </row>
    <row r="2266" spans="1:6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5">
        <f t="shared" si="146"/>
        <v>1.5230624299747685E-2</v>
      </c>
    </row>
    <row r="2267" spans="1:6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5">
        <f t="shared" si="146"/>
        <v>1.528866541271297E-2</v>
      </c>
    </row>
    <row r="2268" spans="1:6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5">
        <f t="shared" si="146"/>
        <v>1.6446378942918838E-2</v>
      </c>
    </row>
    <row r="2269" spans="1:6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5">
        <f t="shared" si="146"/>
        <v>1.8068233959535294E-2</v>
      </c>
    </row>
    <row r="2270" spans="1:6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5">
        <f t="shared" si="146"/>
        <v>1.5780157431499176E-2</v>
      </c>
    </row>
    <row r="2271" spans="1:6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5">
        <f t="shared" si="146"/>
        <v>1.4684126364089807E-2</v>
      </c>
    </row>
    <row r="2272" spans="1:6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5">
        <f t="shared" si="146"/>
        <v>1.8470574985075063E-2</v>
      </c>
    </row>
    <row r="2273" spans="1:6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5">
        <f t="shared" si="146"/>
        <v>1.5477117698752469E-2</v>
      </c>
    </row>
    <row r="2274" spans="1:6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5">
        <f t="shared" si="146"/>
        <v>1.9056262873301071E-2</v>
      </c>
    </row>
    <row r="2275" spans="1:6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5">
        <f t="shared" si="146"/>
        <v>1.5619895308622704E-2</v>
      </c>
    </row>
    <row r="2276" spans="1:6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5">
        <f t="shared" si="146"/>
        <v>1.7353453088984568E-2</v>
      </c>
    </row>
    <row r="2277" spans="1:6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5">
        <f t="shared" si="146"/>
        <v>1.549585349090896E-2</v>
      </c>
    </row>
    <row r="2278" spans="1:6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5">
        <f t="shared" si="146"/>
        <v>1.6556713321841453E-2</v>
      </c>
    </row>
    <row r="2279" spans="1:6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5">
        <f t="shared" si="146"/>
        <v>1.7457835523123411E-2</v>
      </c>
    </row>
    <row r="2280" spans="1:6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5">
        <f t="shared" si="146"/>
        <v>1.8272694598333243E-2</v>
      </c>
    </row>
    <row r="2281" spans="1:6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5">
        <f t="shared" si="146"/>
        <v>1.7253833878027387E-2</v>
      </c>
    </row>
    <row r="2282" spans="1:6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5">
        <f t="shared" si="146"/>
        <v>1.900644478287556E-2</v>
      </c>
    </row>
    <row r="2283" spans="1:6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5">
        <f t="shared" si="146"/>
        <v>1.9815827014476321E-2</v>
      </c>
    </row>
    <row r="2284" spans="1:6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5">
        <f t="shared" si="146"/>
        <v>1.6329651021430764E-2</v>
      </c>
    </row>
    <row r="2285" spans="1:6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5">
        <f t="shared" si="146"/>
        <v>1.7472871904982212E-2</v>
      </c>
    </row>
    <row r="2286" spans="1:6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5">
        <f t="shared" si="146"/>
        <v>1.7432423666993314E-2</v>
      </c>
    </row>
    <row r="2287" spans="1:6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5">
        <f t="shared" si="146"/>
        <v>1.853219494447176E-2</v>
      </c>
    </row>
    <row r="2288" spans="1:6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5">
        <f t="shared" si="146"/>
        <v>1.825282337856789E-2</v>
      </c>
    </row>
    <row r="2289" spans="1:6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5">
        <f t="shared" si="146"/>
        <v>2.1736174493335553E-2</v>
      </c>
    </row>
    <row r="2290" spans="1:6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5">
        <f t="shared" si="146"/>
        <v>2.0855564067713508E-2</v>
      </c>
    </row>
    <row r="2291" spans="1:6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5">
        <f t="shared" si="146"/>
        <v>2.0916470870380521E-2</v>
      </c>
    </row>
    <row r="2292" spans="1:6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5">
        <f t="shared" si="146"/>
        <v>1.9421823176459921E-2</v>
      </c>
    </row>
    <row r="2293" spans="1:6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5">
        <f t="shared" si="146"/>
        <v>2.1747859097308208E-2</v>
      </c>
    </row>
    <row r="2294" spans="1:6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5">
        <f t="shared" si="146"/>
        <v>1.8270324802360446E-2</v>
      </c>
    </row>
    <row r="2295" spans="1:6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5">
        <f t="shared" si="146"/>
        <v>1.9616450916038908E-2</v>
      </c>
    </row>
    <row r="2296" spans="1:6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5">
        <f t="shared" si="146"/>
        <v>1.8241098304475858E-2</v>
      </c>
    </row>
    <row r="2297" spans="1:6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5">
        <f t="shared" si="146"/>
        <v>2.1534193483018649E-2</v>
      </c>
    </row>
    <row r="2298" spans="1:6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5">
        <f t="shared" si="146"/>
        <v>1.8284300402364138E-2</v>
      </c>
    </row>
    <row r="2299" spans="1:6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5">
        <f t="shared" si="146"/>
        <v>1.8340740289622074E-2</v>
      </c>
    </row>
    <row r="2300" spans="1:6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5">
        <f t="shared" si="146"/>
        <v>2.0490082635823682E-2</v>
      </c>
    </row>
    <row r="2301" spans="1:6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5">
        <f t="shared" si="146"/>
        <v>1.7282167432885701E-2</v>
      </c>
    </row>
    <row r="2302" spans="1:6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5">
        <f t="shared" si="146"/>
        <v>2.0458804979079755E-2</v>
      </c>
    </row>
    <row r="2303" spans="1:6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5">
        <f t="shared" si="146"/>
        <v>1.6136209785589078E-2</v>
      </c>
    </row>
    <row r="2304" spans="1:6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5">
        <f t="shared" si="146"/>
        <v>1.5822053057250682E-2</v>
      </c>
    </row>
    <row r="2305" spans="1:6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5">
        <f t="shared" si="146"/>
        <v>1.7709329408568657E-2</v>
      </c>
    </row>
    <row r="2306" spans="1:6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5">
        <f t="shared" si="146"/>
        <v>1.7810664205600957E-2</v>
      </c>
    </row>
    <row r="2307" spans="1:6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5">
        <f t="shared" si="146"/>
        <v>1.836183767585944E-2</v>
      </c>
    </row>
    <row r="2308" spans="1:6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5">
        <f t="shared" si="146"/>
        <v>1.9461815317211775E-2</v>
      </c>
    </row>
    <row r="2309" spans="1:6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5">
        <f t="shared" si="146"/>
        <v>1.7708101509562979E-2</v>
      </c>
    </row>
    <row r="2310" spans="1:6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5">
        <f t="shared" si="146"/>
        <v>1.7862318793322864E-2</v>
      </c>
    </row>
    <row r="2311" spans="1:6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5">
        <f t="shared" si="146"/>
        <v>1.5600929469954691E-2</v>
      </c>
    </row>
    <row r="2312" spans="1:6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5">
        <f t="shared" si="146"/>
        <v>1.4178417874224308E-2</v>
      </c>
    </row>
    <row r="2313" spans="1:6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5">
        <f t="shared" si="146"/>
        <v>1.410349632442986E-2</v>
      </c>
    </row>
    <row r="2314" spans="1:6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5">
        <f t="shared" si="146"/>
        <v>1.4399531960481592E-2</v>
      </c>
    </row>
    <row r="2315" spans="1:6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5">
        <f t="shared" si="146"/>
        <v>1.2378489485177484E-2</v>
      </c>
    </row>
    <row r="2316" spans="1:6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5">
        <f t="shared" si="146"/>
        <v>1.2903749337505615E-2</v>
      </c>
    </row>
    <row r="2317" spans="1:6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5">
        <f t="shared" si="146"/>
        <v>1.4415669765624594E-2</v>
      </c>
    </row>
    <row r="2318" spans="1:6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5">
        <f t="shared" si="146"/>
        <v>1.2971572166660761E-2</v>
      </c>
    </row>
    <row r="2319" spans="1:6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5">
        <f t="shared" si="146"/>
        <v>1.3873676044964688E-2</v>
      </c>
    </row>
    <row r="2320" spans="1:6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5">
        <f t="shared" si="146"/>
        <v>1.3905652143556739E-2</v>
      </c>
    </row>
    <row r="2321" spans="1:6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5">
        <f t="shared" si="146"/>
        <v>1.5359195422812203E-2</v>
      </c>
    </row>
    <row r="2322" spans="1:6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5">
        <f t="shared" si="146"/>
        <v>1.4171822898305179E-2</v>
      </c>
    </row>
    <row r="2323" spans="1:6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5">
        <f t="shared" si="146"/>
        <v>1.3898991003990573E-2</v>
      </c>
    </row>
    <row r="2324" spans="1:6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5">
        <f t="shared" si="146"/>
        <v>1.3070169726877573E-2</v>
      </c>
    </row>
    <row r="2325" spans="1:6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5">
        <f t="shared" si="146"/>
        <v>1.3593347446840978E-2</v>
      </c>
    </row>
    <row r="2326" spans="1:6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5">
        <f t="shared" si="146"/>
        <v>1.4221131305933863E-2</v>
      </c>
    </row>
    <row r="2327" spans="1:6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5">
        <f t="shared" si="146"/>
        <v>1.4113484193430623E-2</v>
      </c>
    </row>
    <row r="2328" spans="1:6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5">
        <f t="shared" si="146"/>
        <v>1.2840579065708218E-2</v>
      </c>
    </row>
    <row r="2329" spans="1:6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5">
        <f t="shared" ref="F2329:F2392" si="150">C2329*$J$3+D2329*$I$3+E2329*$H$3+$K$3</f>
        <v>1.3200454959505068E-2</v>
      </c>
    </row>
    <row r="2330" spans="1:6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5">
        <f t="shared" si="150"/>
        <v>1.168996032788039E-2</v>
      </c>
    </row>
    <row r="2331" spans="1:6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5">
        <f t="shared" si="150"/>
        <v>1.0668197190666003E-2</v>
      </c>
    </row>
    <row r="2332" spans="1:6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5">
        <f t="shared" si="150"/>
        <v>1.3097510850611503E-2</v>
      </c>
    </row>
    <row r="2333" spans="1:6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5">
        <f t="shared" si="150"/>
        <v>1.1250442529654117E-2</v>
      </c>
    </row>
    <row r="2334" spans="1:6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5">
        <f t="shared" si="150"/>
        <v>1.0899422563095082E-2</v>
      </c>
    </row>
    <row r="2335" spans="1:6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5">
        <f t="shared" si="150"/>
        <v>1.2422612600524239E-2</v>
      </c>
    </row>
    <row r="2336" spans="1:6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5">
        <f t="shared" si="150"/>
        <v>1.1967729790305838E-2</v>
      </c>
    </row>
    <row r="2337" spans="1:6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5">
        <f t="shared" si="150"/>
        <v>1.1275163693617819E-2</v>
      </c>
    </row>
    <row r="2338" spans="1:6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5">
        <f t="shared" si="150"/>
        <v>1.1683557007553932E-2</v>
      </c>
    </row>
    <row r="2339" spans="1:6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5">
        <f t="shared" si="150"/>
        <v>1.1561499597724354E-2</v>
      </c>
    </row>
    <row r="2340" spans="1:6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5">
        <f t="shared" si="150"/>
        <v>1.0550794720120384E-2</v>
      </c>
    </row>
    <row r="2341" spans="1:6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5">
        <f t="shared" si="150"/>
        <v>1.322883384485724E-2</v>
      </c>
    </row>
    <row r="2342" spans="1:6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5">
        <f t="shared" si="150"/>
        <v>1.2904779423222271E-2</v>
      </c>
    </row>
    <row r="2343" spans="1:6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5">
        <f t="shared" si="150"/>
        <v>1.1638173481630898E-2</v>
      </c>
    </row>
    <row r="2344" spans="1:6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5">
        <f t="shared" si="150"/>
        <v>1.3601014908438267E-2</v>
      </c>
    </row>
    <row r="2345" spans="1:6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5">
        <f t="shared" si="150"/>
        <v>1.3004711780081503E-2</v>
      </c>
    </row>
    <row r="2346" spans="1:6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5">
        <f t="shared" si="150"/>
        <v>1.2851883267122057E-2</v>
      </c>
    </row>
    <row r="2347" spans="1:6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5">
        <f t="shared" si="150"/>
        <v>1.1570906914638879E-2</v>
      </c>
    </row>
    <row r="2348" spans="1:6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5">
        <f t="shared" si="150"/>
        <v>1.2687736238058628E-2</v>
      </c>
    </row>
    <row r="2349" spans="1:6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5">
        <f t="shared" si="150"/>
        <v>1.0522020203325618E-2</v>
      </c>
    </row>
    <row r="2350" spans="1:6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5">
        <f t="shared" si="150"/>
        <v>1.163465653930598E-2</v>
      </c>
    </row>
    <row r="2351" spans="1:6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5">
        <f t="shared" si="150"/>
        <v>1.0055225299727409E-2</v>
      </c>
    </row>
    <row r="2352" spans="1:6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5">
        <f t="shared" si="150"/>
        <v>1.1183511846095487E-2</v>
      </c>
    </row>
    <row r="2353" spans="1:6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5">
        <f t="shared" si="150"/>
        <v>1.1710471728090669E-2</v>
      </c>
    </row>
    <row r="2354" spans="1:6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5">
        <f t="shared" si="150"/>
        <v>1.0247523108774701E-2</v>
      </c>
    </row>
    <row r="2355" spans="1:6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5">
        <f t="shared" si="150"/>
        <v>1.1977169107652853E-2</v>
      </c>
    </row>
    <row r="2356" spans="1:6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5">
        <f t="shared" si="150"/>
        <v>1.2245769938025458E-2</v>
      </c>
    </row>
    <row r="2357" spans="1:6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5">
        <f t="shared" si="150"/>
        <v>1.1041437384124298E-2</v>
      </c>
    </row>
    <row r="2358" spans="1:6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5">
        <f t="shared" si="150"/>
        <v>1.1662288404645933E-2</v>
      </c>
    </row>
    <row r="2359" spans="1:6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5">
        <f t="shared" si="150"/>
        <v>1.1006845945022688E-2</v>
      </c>
    </row>
    <row r="2360" spans="1:6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5">
        <f t="shared" si="150"/>
        <v>1.0897398221067727E-2</v>
      </c>
    </row>
    <row r="2361" spans="1:6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5">
        <f t="shared" si="150"/>
        <v>1.0211032738343536E-2</v>
      </c>
    </row>
    <row r="2362" spans="1:6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5">
        <f t="shared" si="150"/>
        <v>9.9979830206542841E-3</v>
      </c>
    </row>
    <row r="2363" spans="1:6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5">
        <f t="shared" si="150"/>
        <v>1.0261358745078516E-2</v>
      </c>
    </row>
    <row r="2364" spans="1:6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5">
        <f t="shared" si="150"/>
        <v>9.2699596887354987E-3</v>
      </c>
    </row>
    <row r="2365" spans="1:6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5">
        <f t="shared" si="150"/>
        <v>1.0456829816598323E-2</v>
      </c>
    </row>
    <row r="2366" spans="1:6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5">
        <f t="shared" si="150"/>
        <v>1.0960590909401708E-2</v>
      </c>
    </row>
    <row r="2367" spans="1:6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5">
        <f t="shared" si="150"/>
        <v>9.5073869128813639E-3</v>
      </c>
    </row>
    <row r="2368" spans="1:6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5">
        <f t="shared" si="150"/>
        <v>9.2752378841095221E-3</v>
      </c>
    </row>
    <row r="2369" spans="1:6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5">
        <f t="shared" si="150"/>
        <v>1.0400652854078726E-2</v>
      </c>
    </row>
    <row r="2370" spans="1:6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5">
        <f t="shared" si="150"/>
        <v>9.8230652471897172E-3</v>
      </c>
    </row>
    <row r="2371" spans="1:6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5">
        <f t="shared" si="150"/>
        <v>9.7753648029180809E-3</v>
      </c>
    </row>
    <row r="2372" spans="1:6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5">
        <f t="shared" si="150"/>
        <v>1.0050730634794787E-2</v>
      </c>
    </row>
    <row r="2373" spans="1:6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5">
        <f t="shared" si="150"/>
        <v>9.8344980313482683E-3</v>
      </c>
    </row>
    <row r="2374" spans="1:6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5">
        <f t="shared" si="150"/>
        <v>1.0888343873113443E-2</v>
      </c>
    </row>
    <row r="2375" spans="1:6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5">
        <f t="shared" si="150"/>
        <v>9.424576999097033E-3</v>
      </c>
    </row>
    <row r="2376" spans="1:6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5">
        <f t="shared" si="150"/>
        <v>9.5601226041592061E-3</v>
      </c>
    </row>
    <row r="2377" spans="1:6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5">
        <f t="shared" si="150"/>
        <v>1.0857887883258465E-2</v>
      </c>
    </row>
    <row r="2378" spans="1:6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5">
        <f t="shared" si="150"/>
        <v>9.1957931948794484E-3</v>
      </c>
    </row>
    <row r="2379" spans="1:6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5">
        <f t="shared" si="150"/>
        <v>1.0024245517560065E-2</v>
      </c>
    </row>
    <row r="2380" spans="1:6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5">
        <f t="shared" si="150"/>
        <v>9.9087072760445007E-3</v>
      </c>
    </row>
    <row r="2381" spans="1:6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5">
        <f t="shared" si="150"/>
        <v>8.8315163735561714E-3</v>
      </c>
    </row>
    <row r="2382" spans="1:6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5">
        <f t="shared" si="150"/>
        <v>8.0184350897871057E-3</v>
      </c>
    </row>
    <row r="2383" spans="1:6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5">
        <f t="shared" si="150"/>
        <v>9.16665359996203E-3</v>
      </c>
    </row>
    <row r="2384" spans="1:6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5">
        <f t="shared" si="150"/>
        <v>8.5492682105563263E-3</v>
      </c>
    </row>
    <row r="2385" spans="1:6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5">
        <f t="shared" si="150"/>
        <v>9.628212811788512E-3</v>
      </c>
    </row>
    <row r="2386" spans="1:6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5">
        <f t="shared" si="150"/>
        <v>9.5139423178577723E-3</v>
      </c>
    </row>
    <row r="2387" spans="1:6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5">
        <f t="shared" si="150"/>
        <v>9.1420776640783272E-3</v>
      </c>
    </row>
    <row r="2388" spans="1:6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5">
        <f t="shared" si="150"/>
        <v>9.7000880803507598E-3</v>
      </c>
    </row>
    <row r="2389" spans="1:6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5">
        <f t="shared" si="150"/>
        <v>9.0735085633275332E-3</v>
      </c>
    </row>
    <row r="2390" spans="1:6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5">
        <f t="shared" si="150"/>
        <v>1.0465226144597151E-2</v>
      </c>
    </row>
    <row r="2391" spans="1:6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5">
        <f t="shared" si="150"/>
        <v>8.8034390993641989E-3</v>
      </c>
    </row>
    <row r="2392" spans="1:6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5">
        <f t="shared" si="150"/>
        <v>8.5588609192598624E-3</v>
      </c>
    </row>
    <row r="2393" spans="1:6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5">
        <f t="shared" ref="F2393:F2456" si="154">C2393*$J$3+D2393*$I$3+E2393*$H$3+$K$3</f>
        <v>8.2840345057788242E-3</v>
      </c>
    </row>
    <row r="2394" spans="1:6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5">
        <f t="shared" si="154"/>
        <v>8.823820166217855E-3</v>
      </c>
    </row>
    <row r="2395" spans="1:6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5">
        <f t="shared" si="154"/>
        <v>8.5382402963299197E-3</v>
      </c>
    </row>
    <row r="2396" spans="1:6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5">
        <f t="shared" si="154"/>
        <v>9.3016036618641211E-3</v>
      </c>
    </row>
    <row r="2397" spans="1:6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5">
        <f t="shared" si="154"/>
        <v>8.411687090848885E-3</v>
      </c>
    </row>
    <row r="2398" spans="1:6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5">
        <f t="shared" si="154"/>
        <v>8.2996990299093343E-3</v>
      </c>
    </row>
    <row r="2399" spans="1:6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5">
        <f t="shared" si="154"/>
        <v>9.4226951869677174E-3</v>
      </c>
    </row>
    <row r="2400" spans="1:6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5">
        <f t="shared" si="154"/>
        <v>8.5509265755298082E-3</v>
      </c>
    </row>
    <row r="2401" spans="1:6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5">
        <f t="shared" si="154"/>
        <v>9.4936454974287737E-3</v>
      </c>
    </row>
    <row r="2402" spans="1:6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5">
        <f t="shared" si="154"/>
        <v>9.3711026522666011E-3</v>
      </c>
    </row>
    <row r="2403" spans="1:6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5">
        <f t="shared" si="154"/>
        <v>8.3016806157816519E-3</v>
      </c>
    </row>
    <row r="2404" spans="1:6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5">
        <f t="shared" si="154"/>
        <v>9.6771498167365876E-3</v>
      </c>
    </row>
    <row r="2405" spans="1:6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5">
        <f t="shared" si="154"/>
        <v>8.3125654291433017E-3</v>
      </c>
    </row>
    <row r="2406" spans="1:6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5">
        <f t="shared" si="154"/>
        <v>8.3944472649470653E-3</v>
      </c>
    </row>
    <row r="2407" spans="1:6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5">
        <f t="shared" si="154"/>
        <v>8.4860113255537158E-3</v>
      </c>
    </row>
    <row r="2408" spans="1:6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5">
        <f t="shared" si="154"/>
        <v>8.8251599342110913E-3</v>
      </c>
    </row>
    <row r="2409" spans="1:6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5">
        <f t="shared" si="154"/>
        <v>7.9757870280037033E-3</v>
      </c>
    </row>
    <row r="2410" spans="1:6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5">
        <f t="shared" si="154"/>
        <v>9.5035816549798088E-3</v>
      </c>
    </row>
    <row r="2411" spans="1:6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5">
        <f t="shared" si="154"/>
        <v>9.3535454571858495E-3</v>
      </c>
    </row>
    <row r="2412" spans="1:6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5">
        <f t="shared" si="154"/>
        <v>8.7926317716436452E-3</v>
      </c>
    </row>
    <row r="2413" spans="1:6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5">
        <f t="shared" si="154"/>
        <v>1.1463556893931035E-2</v>
      </c>
    </row>
    <row r="2414" spans="1:6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5">
        <f t="shared" si="154"/>
        <v>9.0931801091215132E-3</v>
      </c>
    </row>
    <row r="2415" spans="1:6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5">
        <f t="shared" si="154"/>
        <v>8.8476731884204792E-3</v>
      </c>
    </row>
    <row r="2416" spans="1:6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5">
        <f t="shared" si="154"/>
        <v>8.6140735319794031E-3</v>
      </c>
    </row>
    <row r="2417" spans="1:6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5">
        <f t="shared" si="154"/>
        <v>7.5858815324820368E-3</v>
      </c>
    </row>
    <row r="2418" spans="1:6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5">
        <f t="shared" si="154"/>
        <v>7.1510092520435959E-3</v>
      </c>
    </row>
    <row r="2419" spans="1:6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5">
        <f t="shared" si="154"/>
        <v>7.8447497724238001E-3</v>
      </c>
    </row>
    <row r="2420" spans="1:6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5">
        <f t="shared" si="154"/>
        <v>7.2402555287193627E-3</v>
      </c>
    </row>
    <row r="2421" spans="1:6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5">
        <f t="shared" si="154"/>
        <v>7.8505365478140215E-3</v>
      </c>
    </row>
    <row r="2422" spans="1:6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5">
        <f t="shared" si="154"/>
        <v>7.9491714945174128E-3</v>
      </c>
    </row>
    <row r="2423" spans="1:6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5">
        <f t="shared" si="154"/>
        <v>7.6253571921875377E-3</v>
      </c>
    </row>
    <row r="2424" spans="1:6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5">
        <f t="shared" si="154"/>
        <v>7.8922476212581801E-3</v>
      </c>
    </row>
    <row r="2425" spans="1:6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5">
        <f t="shared" si="154"/>
        <v>7.028211152985948E-3</v>
      </c>
    </row>
    <row r="2426" spans="1:6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5">
        <f t="shared" si="154"/>
        <v>7.3886599268197517E-3</v>
      </c>
    </row>
    <row r="2427" spans="1:6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5">
        <f t="shared" si="154"/>
        <v>6.4945424917199814E-3</v>
      </c>
    </row>
    <row r="2428" spans="1:6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5">
        <f t="shared" si="154"/>
        <v>8.257431880388074E-3</v>
      </c>
    </row>
    <row r="2429" spans="1:6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5">
        <f t="shared" si="154"/>
        <v>8.5023398561329174E-3</v>
      </c>
    </row>
    <row r="2430" spans="1:6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5">
        <f t="shared" si="154"/>
        <v>7.9514661560138172E-3</v>
      </c>
    </row>
    <row r="2431" spans="1:6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5">
        <f t="shared" si="154"/>
        <v>8.2976576217358815E-3</v>
      </c>
    </row>
    <row r="2432" spans="1:6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5">
        <f t="shared" si="154"/>
        <v>8.2391188946152587E-3</v>
      </c>
    </row>
    <row r="2433" spans="1:6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5">
        <f t="shared" si="154"/>
        <v>9.0412384880430054E-3</v>
      </c>
    </row>
    <row r="2434" spans="1:6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5">
        <f t="shared" si="154"/>
        <v>8.6276235027403485E-3</v>
      </c>
    </row>
    <row r="2435" spans="1:6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5">
        <f t="shared" si="154"/>
        <v>7.8980491604598493E-3</v>
      </c>
    </row>
    <row r="2436" spans="1:6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5">
        <f t="shared" si="154"/>
        <v>8.0992631484037344E-3</v>
      </c>
    </row>
    <row r="2437" spans="1:6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5">
        <f t="shared" si="154"/>
        <v>8.8037777039877713E-3</v>
      </c>
    </row>
    <row r="2438" spans="1:6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5">
        <f t="shared" si="154"/>
        <v>7.2648956543586631E-3</v>
      </c>
    </row>
    <row r="2439" spans="1:6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5">
        <f t="shared" si="154"/>
        <v>7.4976494063981776E-3</v>
      </c>
    </row>
    <row r="2440" spans="1:6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5">
        <f t="shared" si="154"/>
        <v>6.7606003885526678E-3</v>
      </c>
    </row>
    <row r="2441" spans="1:6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5">
        <f t="shared" si="154"/>
        <v>6.4637143485285192E-3</v>
      </c>
    </row>
    <row r="2442" spans="1:6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5">
        <f t="shared" si="154"/>
        <v>6.5142280059741712E-3</v>
      </c>
    </row>
    <row r="2443" spans="1:6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5">
        <f t="shared" si="154"/>
        <v>6.9468922444207853E-3</v>
      </c>
    </row>
    <row r="2444" spans="1:6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5">
        <f t="shared" si="154"/>
        <v>6.5023754723449057E-3</v>
      </c>
    </row>
    <row r="2445" spans="1:6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5">
        <f t="shared" si="154"/>
        <v>7.2404454016209725E-3</v>
      </c>
    </row>
    <row r="2446" spans="1:6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5">
        <f t="shared" si="154"/>
        <v>7.0993869829346738E-3</v>
      </c>
    </row>
    <row r="2447" spans="1:6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5">
        <f t="shared" si="154"/>
        <v>7.276144807593499E-3</v>
      </c>
    </row>
    <row r="2448" spans="1:6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5">
        <f t="shared" si="154"/>
        <v>8.891253387108838E-3</v>
      </c>
    </row>
    <row r="2449" spans="1:6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5">
        <f t="shared" si="154"/>
        <v>9.1301429606138688E-3</v>
      </c>
    </row>
    <row r="2450" spans="1:6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5">
        <f t="shared" si="154"/>
        <v>8.9802732630494663E-3</v>
      </c>
    </row>
    <row r="2451" spans="1:6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5">
        <f t="shared" si="154"/>
        <v>1.0829976893577698E-2</v>
      </c>
    </row>
    <row r="2452" spans="1:6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5">
        <f t="shared" si="154"/>
        <v>9.2064601330324649E-3</v>
      </c>
    </row>
    <row r="2453" spans="1:6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5">
        <f t="shared" si="154"/>
        <v>9.2920646515564954E-3</v>
      </c>
    </row>
    <row r="2454" spans="1:6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5">
        <f t="shared" si="154"/>
        <v>9.0625980464796013E-3</v>
      </c>
    </row>
    <row r="2455" spans="1:6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5">
        <f t="shared" si="154"/>
        <v>1.0237489546748907E-2</v>
      </c>
    </row>
    <row r="2456" spans="1:6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5">
        <f t="shared" si="154"/>
        <v>1.0243288092935824E-2</v>
      </c>
    </row>
    <row r="2457" spans="1:6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5">
        <f t="shared" ref="F2457:F2520" si="158">C2457*$J$3+D2457*$I$3+E2457*$H$3+$K$3</f>
        <v>9.3749379362749359E-3</v>
      </c>
    </row>
    <row r="2458" spans="1:6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5">
        <f t="shared" si="158"/>
        <v>1.0471017787776501E-2</v>
      </c>
    </row>
    <row r="2459" spans="1:6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5">
        <f t="shared" si="158"/>
        <v>9.2281552580608054E-3</v>
      </c>
    </row>
    <row r="2460" spans="1:6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5">
        <f t="shared" si="158"/>
        <v>8.9117494388956022E-3</v>
      </c>
    </row>
    <row r="2461" spans="1:6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5">
        <f t="shared" si="158"/>
        <v>8.5088670175287248E-3</v>
      </c>
    </row>
    <row r="2462" spans="1:6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5">
        <f t="shared" si="158"/>
        <v>7.8343593022503454E-3</v>
      </c>
    </row>
    <row r="2463" spans="1:6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5">
        <f t="shared" si="158"/>
        <v>7.9306173890140649E-3</v>
      </c>
    </row>
    <row r="2464" spans="1:6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5">
        <f t="shared" si="158"/>
        <v>8.2639678616316589E-3</v>
      </c>
    </row>
    <row r="2465" spans="1:6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5">
        <f t="shared" si="158"/>
        <v>7.885851011157529E-3</v>
      </c>
    </row>
    <row r="2466" spans="1:6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5">
        <f t="shared" si="158"/>
        <v>8.4906483864821223E-3</v>
      </c>
    </row>
    <row r="2467" spans="1:6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5">
        <f t="shared" si="158"/>
        <v>7.9629479686993635E-3</v>
      </c>
    </row>
    <row r="2468" spans="1:6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5">
        <f t="shared" si="158"/>
        <v>7.7353677473569384E-3</v>
      </c>
    </row>
    <row r="2469" spans="1:6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5">
        <f t="shared" si="158"/>
        <v>8.7547506337726146E-3</v>
      </c>
    </row>
    <row r="2470" spans="1:6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5">
        <f t="shared" si="158"/>
        <v>7.5194505926648742E-3</v>
      </c>
    </row>
    <row r="2471" spans="1:6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5">
        <f t="shared" si="158"/>
        <v>8.4515781760255374E-3</v>
      </c>
    </row>
    <row r="2472" spans="1:6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5">
        <f t="shared" si="158"/>
        <v>7.8847233827229572E-3</v>
      </c>
    </row>
    <row r="2473" spans="1:6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5">
        <f t="shared" si="158"/>
        <v>6.8248831098431783E-3</v>
      </c>
    </row>
    <row r="2474" spans="1:6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5">
        <f t="shared" si="158"/>
        <v>8.8784448469171936E-3</v>
      </c>
    </row>
    <row r="2475" spans="1:6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5">
        <f t="shared" si="158"/>
        <v>7.746625891017175E-3</v>
      </c>
    </row>
    <row r="2476" spans="1:6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5">
        <f t="shared" si="158"/>
        <v>7.6417899959969823E-3</v>
      </c>
    </row>
    <row r="2477" spans="1:6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5">
        <f t="shared" si="158"/>
        <v>7.2854564806658275E-3</v>
      </c>
    </row>
    <row r="2478" spans="1:6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5">
        <f t="shared" si="158"/>
        <v>8.5168358314513231E-3</v>
      </c>
    </row>
    <row r="2479" spans="1:6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5">
        <f t="shared" si="158"/>
        <v>9.4276836244363057E-3</v>
      </c>
    </row>
    <row r="2480" spans="1:6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5">
        <f t="shared" si="158"/>
        <v>7.7610537929927292E-3</v>
      </c>
    </row>
    <row r="2481" spans="1:6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5">
        <f t="shared" si="158"/>
        <v>7.9356892580112089E-3</v>
      </c>
    </row>
    <row r="2482" spans="1:6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5">
        <f t="shared" si="158"/>
        <v>7.914118834332776E-3</v>
      </c>
    </row>
    <row r="2483" spans="1:6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5">
        <f t="shared" si="158"/>
        <v>7.2241963391282728E-3</v>
      </c>
    </row>
    <row r="2484" spans="1:6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5">
        <f t="shared" si="158"/>
        <v>6.2472200331013215E-3</v>
      </c>
    </row>
    <row r="2485" spans="1:6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5">
        <f t="shared" si="158"/>
        <v>5.7086340016762657E-3</v>
      </c>
    </row>
    <row r="2486" spans="1:6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5">
        <f t="shared" si="158"/>
        <v>5.7138438642113341E-3</v>
      </c>
    </row>
    <row r="2487" spans="1:6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5">
        <f t="shared" si="158"/>
        <v>5.9626768189079901E-3</v>
      </c>
    </row>
    <row r="2488" spans="1:6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5">
        <f t="shared" si="158"/>
        <v>5.5251486825074331E-3</v>
      </c>
    </row>
    <row r="2489" spans="1:6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5">
        <f t="shared" si="158"/>
        <v>5.892975953660921E-3</v>
      </c>
    </row>
    <row r="2490" spans="1:6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5">
        <f t="shared" si="158"/>
        <v>6.3752290328680534E-3</v>
      </c>
    </row>
    <row r="2491" spans="1:6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5">
        <f t="shared" si="158"/>
        <v>5.496236902804482E-3</v>
      </c>
    </row>
    <row r="2492" spans="1:6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5">
        <f t="shared" si="158"/>
        <v>5.287216179268214E-3</v>
      </c>
    </row>
    <row r="2493" spans="1:6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5">
        <f t="shared" si="158"/>
        <v>4.668339633410944E-3</v>
      </c>
    </row>
    <row r="2494" spans="1:6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5">
        <f t="shared" si="158"/>
        <v>4.918667860212507E-3</v>
      </c>
    </row>
    <row r="2495" spans="1:6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5">
        <f t="shared" si="158"/>
        <v>4.2626884245110068E-3</v>
      </c>
    </row>
    <row r="2496" spans="1:6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5">
        <f t="shared" si="158"/>
        <v>4.2830417436546158E-3</v>
      </c>
    </row>
    <row r="2497" spans="1:6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5">
        <f t="shared" si="158"/>
        <v>4.730496568412965E-3</v>
      </c>
    </row>
    <row r="2498" spans="1:6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5">
        <f t="shared" si="158"/>
        <v>5.3487523021474095E-3</v>
      </c>
    </row>
    <row r="2499" spans="1:6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5">
        <f t="shared" si="158"/>
        <v>4.8168968924331423E-3</v>
      </c>
    </row>
    <row r="2500" spans="1:6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5">
        <f t="shared" si="158"/>
        <v>4.5693159823611482E-3</v>
      </c>
    </row>
    <row r="2501" spans="1:6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5">
        <f t="shared" si="158"/>
        <v>5.3212133998949557E-3</v>
      </c>
    </row>
    <row r="2502" spans="1:6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5">
        <f t="shared" si="158"/>
        <v>5.1494860551384112E-3</v>
      </c>
    </row>
    <row r="2503" spans="1:6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5">
        <f t="shared" si="158"/>
        <v>4.7823093076821074E-3</v>
      </c>
    </row>
    <row r="2504" spans="1:6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5">
        <f t="shared" si="158"/>
        <v>5.4998510343406658E-3</v>
      </c>
    </row>
    <row r="2505" spans="1:6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5">
        <f t="shared" si="158"/>
        <v>6.0832484521390253E-3</v>
      </c>
    </row>
    <row r="2506" spans="1:6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5">
        <f t="shared" si="158"/>
        <v>5.0307693172060419E-3</v>
      </c>
    </row>
    <row r="2507" spans="1:6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5">
        <f t="shared" si="158"/>
        <v>6.1787027058859516E-3</v>
      </c>
    </row>
    <row r="2508" spans="1:6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5">
        <f t="shared" si="158"/>
        <v>5.6929163413038594E-3</v>
      </c>
    </row>
    <row r="2509" spans="1:6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5">
        <f t="shared" si="158"/>
        <v>7.1966400822248491E-3</v>
      </c>
    </row>
    <row r="2510" spans="1:6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5">
        <f t="shared" si="158"/>
        <v>7.6464142454371123E-3</v>
      </c>
    </row>
    <row r="2511" spans="1:6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5">
        <f t="shared" si="158"/>
        <v>7.8899781997158382E-3</v>
      </c>
    </row>
    <row r="2512" spans="1:6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5">
        <f t="shared" si="158"/>
        <v>7.277845876064554E-3</v>
      </c>
    </row>
    <row r="2513" spans="1:6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5">
        <f t="shared" si="158"/>
        <v>7.9684711267262349E-3</v>
      </c>
    </row>
    <row r="2514" spans="1:6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5">
        <f t="shared" si="158"/>
        <v>8.2994499743646241E-3</v>
      </c>
    </row>
    <row r="2515" spans="1:6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5">
        <f t="shared" si="158"/>
        <v>8.73218950570296E-3</v>
      </c>
    </row>
    <row r="2516" spans="1:6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5">
        <f t="shared" si="158"/>
        <v>9.7009734472203162E-3</v>
      </c>
    </row>
    <row r="2517" spans="1:6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5">
        <f t="shared" si="158"/>
        <v>8.0222771195978381E-3</v>
      </c>
    </row>
    <row r="2518" spans="1:6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5">
        <f t="shared" si="158"/>
        <v>8.4042354100676824E-3</v>
      </c>
    </row>
    <row r="2519" spans="1:6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5">
        <f t="shared" si="158"/>
        <v>7.6330706462013221E-3</v>
      </c>
    </row>
    <row r="2520" spans="1:6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5">
        <f t="shared" si="158"/>
        <v>9.0525419527842915E-3</v>
      </c>
    </row>
    <row r="2521" spans="1:6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5">
        <f t="shared" ref="F2521:F2584" si="162">C2521*$J$3+D2521*$I$3+E2521*$H$3+$K$3</f>
        <v>1.0660240833981373E-2</v>
      </c>
    </row>
    <row r="2522" spans="1:6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5">
        <f t="shared" si="162"/>
        <v>9.1897107465143766E-3</v>
      </c>
    </row>
    <row r="2523" spans="1:6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5">
        <f t="shared" si="162"/>
        <v>1.03064614670353E-2</v>
      </c>
    </row>
    <row r="2524" spans="1:6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5">
        <f t="shared" si="162"/>
        <v>1.010969891327043E-2</v>
      </c>
    </row>
    <row r="2525" spans="1:6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5">
        <f t="shared" si="162"/>
        <v>1.040476121283882E-2</v>
      </c>
    </row>
    <row r="2526" spans="1:6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5">
        <f t="shared" si="162"/>
        <v>1.0029217571579097E-2</v>
      </c>
    </row>
    <row r="2527" spans="1:6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5">
        <f t="shared" si="162"/>
        <v>9.1102398096532724E-3</v>
      </c>
    </row>
    <row r="2528" spans="1:6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5">
        <f t="shared" si="162"/>
        <v>7.7649980092395418E-3</v>
      </c>
    </row>
    <row r="2529" spans="1:6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5">
        <f t="shared" si="162"/>
        <v>7.703547657141735E-3</v>
      </c>
    </row>
    <row r="2530" spans="1:6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5">
        <f t="shared" si="162"/>
        <v>7.6978809770956152E-3</v>
      </c>
    </row>
    <row r="2531" spans="1:6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5">
        <f t="shared" si="162"/>
        <v>6.4969836824150615E-3</v>
      </c>
    </row>
    <row r="2532" spans="1:6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5">
        <f t="shared" si="162"/>
        <v>7.1265909904742308E-3</v>
      </c>
    </row>
    <row r="2533" spans="1:6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5">
        <f t="shared" si="162"/>
        <v>6.6381364404030051E-3</v>
      </c>
    </row>
    <row r="2534" spans="1:6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5">
        <f t="shared" si="162"/>
        <v>9.1717527545649991E-3</v>
      </c>
    </row>
    <row r="2535" spans="1:6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5">
        <f t="shared" si="162"/>
        <v>7.5425471999914905E-3</v>
      </c>
    </row>
    <row r="2536" spans="1:6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5">
        <f t="shared" si="162"/>
        <v>7.0880405855089507E-3</v>
      </c>
    </row>
    <row r="2537" spans="1:6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5">
        <f t="shared" si="162"/>
        <v>6.9609193515027916E-3</v>
      </c>
    </row>
    <row r="2538" spans="1:6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5">
        <f t="shared" si="162"/>
        <v>7.0787726066046629E-3</v>
      </c>
    </row>
    <row r="2539" spans="1:6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5">
        <f t="shared" si="162"/>
        <v>5.8724227360860814E-3</v>
      </c>
    </row>
    <row r="2540" spans="1:6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5">
        <f t="shared" si="162"/>
        <v>6.131975919394482E-3</v>
      </c>
    </row>
    <row r="2541" spans="1:6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5">
        <f t="shared" si="162"/>
        <v>5.4004392165783472E-3</v>
      </c>
    </row>
    <row r="2542" spans="1:6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5">
        <f t="shared" si="162"/>
        <v>6.0450808428118771E-3</v>
      </c>
    </row>
    <row r="2543" spans="1:6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5">
        <f t="shared" si="162"/>
        <v>5.3565924289555346E-3</v>
      </c>
    </row>
    <row r="2544" spans="1:6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5">
        <f t="shared" si="162"/>
        <v>5.9796121651925199E-3</v>
      </c>
    </row>
    <row r="2545" spans="1:6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5">
        <f t="shared" si="162"/>
        <v>5.2172191844314601E-3</v>
      </c>
    </row>
    <row r="2546" spans="1:6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5">
        <f t="shared" si="162"/>
        <v>6.0278461895693324E-3</v>
      </c>
    </row>
    <row r="2547" spans="1:6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5">
        <f t="shared" si="162"/>
        <v>5.2594950328998299E-3</v>
      </c>
    </row>
    <row r="2548" spans="1:6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5">
        <f t="shared" si="162"/>
        <v>5.4671901175319358E-3</v>
      </c>
    </row>
    <row r="2549" spans="1:6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5">
        <f t="shared" si="162"/>
        <v>5.0185469475264432E-3</v>
      </c>
    </row>
    <row r="2550" spans="1:6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5">
        <f t="shared" si="162"/>
        <v>5.943382563577005E-3</v>
      </c>
    </row>
    <row r="2551" spans="1:6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5">
        <f t="shared" si="162"/>
        <v>6.1968618645535534E-3</v>
      </c>
    </row>
    <row r="2552" spans="1:6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5">
        <f t="shared" si="162"/>
        <v>5.7483575685569402E-3</v>
      </c>
    </row>
    <row r="2553" spans="1:6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5">
        <f t="shared" si="162"/>
        <v>5.3081510841834247E-3</v>
      </c>
    </row>
    <row r="2554" spans="1:6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5">
        <f t="shared" si="162"/>
        <v>7.1099941950988083E-3</v>
      </c>
    </row>
    <row r="2555" spans="1:6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5">
        <f t="shared" si="162"/>
        <v>6.5448386581540945E-3</v>
      </c>
    </row>
    <row r="2556" spans="1:6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5">
        <f t="shared" si="162"/>
        <v>5.3170318019067284E-3</v>
      </c>
    </row>
    <row r="2557" spans="1:6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5">
        <f t="shared" si="162"/>
        <v>5.5896998615208165E-3</v>
      </c>
    </row>
    <row r="2558" spans="1:6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5">
        <f t="shared" si="162"/>
        <v>5.7207002067358632E-3</v>
      </c>
    </row>
    <row r="2559" spans="1:6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5">
        <f t="shared" si="162"/>
        <v>5.4566781138991553E-3</v>
      </c>
    </row>
    <row r="2560" spans="1:6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5">
        <f t="shared" si="162"/>
        <v>4.6459739668711624E-3</v>
      </c>
    </row>
    <row r="2561" spans="1:6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5">
        <f t="shared" si="162"/>
        <v>5.1150010630948931E-3</v>
      </c>
    </row>
    <row r="2562" spans="1:6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5">
        <f t="shared" si="162"/>
        <v>5.6128596947622213E-3</v>
      </c>
    </row>
    <row r="2563" spans="1:6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5">
        <f t="shared" si="162"/>
        <v>6.0500740702987953E-3</v>
      </c>
    </row>
    <row r="2564" spans="1:6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5">
        <f t="shared" si="162"/>
        <v>4.9142335444522477E-3</v>
      </c>
    </row>
    <row r="2565" spans="1:6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5">
        <f t="shared" si="162"/>
        <v>4.8419481203581874E-3</v>
      </c>
    </row>
    <row r="2566" spans="1:6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5">
        <f t="shared" si="162"/>
        <v>5.6128331187614584E-3</v>
      </c>
    </row>
    <row r="2567" spans="1:6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5">
        <f t="shared" si="162"/>
        <v>4.9554178333332619E-3</v>
      </c>
    </row>
    <row r="2568" spans="1:6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5">
        <f t="shared" si="162"/>
        <v>4.3332570696172175E-3</v>
      </c>
    </row>
    <row r="2569" spans="1:6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5">
        <f t="shared" si="162"/>
        <v>6.4399447305620756E-3</v>
      </c>
    </row>
    <row r="2570" spans="1:6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5">
        <f t="shared" si="162"/>
        <v>6.6085243074513033E-3</v>
      </c>
    </row>
    <row r="2571" spans="1:6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5">
        <f t="shared" si="162"/>
        <v>5.5673852664093852E-3</v>
      </c>
    </row>
    <row r="2572" spans="1:6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5">
        <f t="shared" si="162"/>
        <v>6.3034014157281881E-3</v>
      </c>
    </row>
    <row r="2573" spans="1:6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5">
        <f t="shared" si="162"/>
        <v>8.175056622160724E-3</v>
      </c>
    </row>
    <row r="2574" spans="1:6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5">
        <f t="shared" si="162"/>
        <v>6.4595775213173289E-3</v>
      </c>
    </row>
    <row r="2575" spans="1:6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5">
        <f t="shared" si="162"/>
        <v>5.9189897474115766E-3</v>
      </c>
    </row>
    <row r="2576" spans="1:6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5">
        <f t="shared" si="162"/>
        <v>7.8771841926770902E-3</v>
      </c>
    </row>
    <row r="2577" spans="1:6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5">
        <f t="shared" si="162"/>
        <v>6.9605914187998753E-3</v>
      </c>
    </row>
    <row r="2578" spans="1:6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5">
        <f t="shared" si="162"/>
        <v>6.573436149101124E-3</v>
      </c>
    </row>
    <row r="2579" spans="1:6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5">
        <f t="shared" si="162"/>
        <v>7.0045368550831748E-3</v>
      </c>
    </row>
    <row r="2580" spans="1:6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5">
        <f t="shared" si="162"/>
        <v>7.1160013897263071E-3</v>
      </c>
    </row>
    <row r="2581" spans="1:6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5">
        <f t="shared" si="162"/>
        <v>8.5127371715049849E-3</v>
      </c>
    </row>
    <row r="2582" spans="1:6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5">
        <f t="shared" si="162"/>
        <v>8.435122263882289E-3</v>
      </c>
    </row>
    <row r="2583" spans="1:6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5">
        <f t="shared" si="162"/>
        <v>2.4734221474998219E-2</v>
      </c>
    </row>
    <row r="2584" spans="1:6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5">
        <f t="shared" si="162"/>
        <v>1.8016715371702262E-2</v>
      </c>
    </row>
    <row r="2585" spans="1:6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5">
        <f t="shared" ref="F2585:F2648" si="166">C2585*$J$3+D2585*$I$3+E2585*$H$3+$K$3</f>
        <v>1.837982420473781E-2</v>
      </c>
    </row>
    <row r="2586" spans="1:6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5">
        <f t="shared" si="166"/>
        <v>1.7511296268714019E-2</v>
      </c>
    </row>
    <row r="2587" spans="1:6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5">
        <f t="shared" si="166"/>
        <v>1.5912639505644227E-2</v>
      </c>
    </row>
    <row r="2588" spans="1:6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5">
        <f t="shared" si="166"/>
        <v>1.1610621261588901E-2</v>
      </c>
    </row>
    <row r="2589" spans="1:6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5">
        <f t="shared" si="166"/>
        <v>1.2606046725734394E-2</v>
      </c>
    </row>
    <row r="2590" spans="1:6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5">
        <f t="shared" si="166"/>
        <v>1.3266835233465245E-2</v>
      </c>
    </row>
    <row r="2591" spans="1:6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5">
        <f t="shared" si="166"/>
        <v>1.3247427640605653E-2</v>
      </c>
    </row>
    <row r="2592" spans="1:6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5">
        <f t="shared" si="166"/>
        <v>1.3704191157140898E-2</v>
      </c>
    </row>
    <row r="2593" spans="1:6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5">
        <f t="shared" si="166"/>
        <v>1.423483066987812E-2</v>
      </c>
    </row>
    <row r="2594" spans="1:6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5">
        <f t="shared" si="166"/>
        <v>1.5699716604044896E-2</v>
      </c>
    </row>
    <row r="2595" spans="1:6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5">
        <f t="shared" si="166"/>
        <v>1.3117289417078491E-2</v>
      </c>
    </row>
    <row r="2596" spans="1:6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5">
        <f t="shared" si="166"/>
        <v>1.7483262156576727E-2</v>
      </c>
    </row>
    <row r="2597" spans="1:6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5">
        <f t="shared" si="166"/>
        <v>1.5927189787460681E-2</v>
      </c>
    </row>
    <row r="2598" spans="1:6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5">
        <f t="shared" si="166"/>
        <v>1.4888165552388376E-2</v>
      </c>
    </row>
    <row r="2599" spans="1:6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5">
        <f t="shared" si="166"/>
        <v>1.351370733128337E-2</v>
      </c>
    </row>
    <row r="2600" spans="1:6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5">
        <f t="shared" si="166"/>
        <v>1.4731140624971285E-2</v>
      </c>
    </row>
    <row r="2601" spans="1:6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5">
        <f t="shared" si="166"/>
        <v>1.2895193014155577E-2</v>
      </c>
    </row>
    <row r="2602" spans="1:6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5">
        <f t="shared" si="166"/>
        <v>1.1906490391780144E-2</v>
      </c>
    </row>
    <row r="2603" spans="1:6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5">
        <f t="shared" si="166"/>
        <v>1.3876167164003068E-2</v>
      </c>
    </row>
    <row r="2604" spans="1:6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5">
        <f t="shared" si="166"/>
        <v>1.3036337215236898E-2</v>
      </c>
    </row>
    <row r="2605" spans="1:6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5">
        <f t="shared" si="166"/>
        <v>1.2417210128966511E-2</v>
      </c>
    </row>
    <row r="2606" spans="1:6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5">
        <f t="shared" si="166"/>
        <v>1.3599529036278183E-2</v>
      </c>
    </row>
    <row r="2607" spans="1:6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5">
        <f t="shared" si="166"/>
        <v>1.270027682315414E-2</v>
      </c>
    </row>
    <row r="2608" spans="1:6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5">
        <f t="shared" si="166"/>
        <v>1.1683329850172161E-2</v>
      </c>
    </row>
    <row r="2609" spans="1:6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5">
        <f t="shared" si="166"/>
        <v>1.2291094436578281E-2</v>
      </c>
    </row>
    <row r="2610" spans="1:6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5">
        <f t="shared" si="166"/>
        <v>1.1414393300585723E-2</v>
      </c>
    </row>
    <row r="2611" spans="1:6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5">
        <f t="shared" si="166"/>
        <v>1.0206299813792273E-2</v>
      </c>
    </row>
    <row r="2612" spans="1:6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5">
        <f t="shared" si="166"/>
        <v>1.0133601713049988E-2</v>
      </c>
    </row>
    <row r="2613" spans="1:6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5">
        <f t="shared" si="166"/>
        <v>8.698899861797409E-3</v>
      </c>
    </row>
    <row r="2614" spans="1:6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5">
        <f t="shared" si="166"/>
        <v>1.0582026600863539E-2</v>
      </c>
    </row>
    <row r="2615" spans="1:6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5">
        <f t="shared" si="166"/>
        <v>1.0342685666292355E-2</v>
      </c>
    </row>
    <row r="2616" spans="1:6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5">
        <f t="shared" si="166"/>
        <v>9.751454008718052E-3</v>
      </c>
    </row>
    <row r="2617" spans="1:6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5">
        <f t="shared" si="166"/>
        <v>9.6349735540514382E-3</v>
      </c>
    </row>
    <row r="2618" spans="1:6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5">
        <f t="shared" si="166"/>
        <v>1.0050856675343452E-2</v>
      </c>
    </row>
    <row r="2619" spans="1:6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5">
        <f t="shared" si="166"/>
        <v>8.8307353922681513E-3</v>
      </c>
    </row>
    <row r="2620" spans="1:6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5">
        <f t="shared" si="166"/>
        <v>1.1318395039543324E-2</v>
      </c>
    </row>
    <row r="2621" spans="1:6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5">
        <f t="shared" si="166"/>
        <v>1.0609215229664981E-2</v>
      </c>
    </row>
    <row r="2622" spans="1:6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5">
        <f t="shared" si="166"/>
        <v>1.2307272999850268E-2</v>
      </c>
    </row>
    <row r="2623" spans="1:6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5">
        <f t="shared" si="166"/>
        <v>1.11998347381299E-2</v>
      </c>
    </row>
    <row r="2624" spans="1:6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5">
        <f t="shared" si="166"/>
        <v>1.3191919265794806E-2</v>
      </c>
    </row>
    <row r="2625" spans="1:6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5">
        <f t="shared" si="166"/>
        <v>1.1936938104406264E-2</v>
      </c>
    </row>
    <row r="2626" spans="1:6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5">
        <f t="shared" si="166"/>
        <v>1.0759271352570302E-2</v>
      </c>
    </row>
    <row r="2627" spans="1:6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5">
        <f t="shared" si="166"/>
        <v>9.1915091051097738E-3</v>
      </c>
    </row>
    <row r="2628" spans="1:6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5">
        <f t="shared" si="166"/>
        <v>9.0937083235711567E-3</v>
      </c>
    </row>
    <row r="2629" spans="1:6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5">
        <f t="shared" si="166"/>
        <v>8.9205726952549386E-3</v>
      </c>
    </row>
    <row r="2630" spans="1:6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5">
        <f t="shared" si="166"/>
        <v>8.1251099432000633E-3</v>
      </c>
    </row>
    <row r="2631" spans="1:6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5">
        <f t="shared" si="166"/>
        <v>9.6094434390660514E-3</v>
      </c>
    </row>
    <row r="2632" spans="1:6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5">
        <f t="shared" si="166"/>
        <v>1.0044769318668987E-2</v>
      </c>
    </row>
    <row r="2633" spans="1:6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5">
        <f t="shared" si="166"/>
        <v>9.483863229286198E-3</v>
      </c>
    </row>
    <row r="2634" spans="1:6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5">
        <f t="shared" si="166"/>
        <v>1.1454163641348325E-2</v>
      </c>
    </row>
    <row r="2635" spans="1:6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5">
        <f t="shared" si="166"/>
        <v>1.1297994706212421E-2</v>
      </c>
    </row>
    <row r="2636" spans="1:6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5">
        <f t="shared" si="166"/>
        <v>1.1046322244562801E-2</v>
      </c>
    </row>
    <row r="2637" spans="1:6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5">
        <f t="shared" si="166"/>
        <v>1.0105325153297743E-2</v>
      </c>
    </row>
    <row r="2638" spans="1:6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5">
        <f t="shared" si="166"/>
        <v>9.3668827756489426E-3</v>
      </c>
    </row>
    <row r="2639" spans="1:6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5">
        <f t="shared" si="166"/>
        <v>8.8193242967566192E-3</v>
      </c>
    </row>
    <row r="2640" spans="1:6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5">
        <f t="shared" si="166"/>
        <v>8.1907938194290351E-3</v>
      </c>
    </row>
    <row r="2641" spans="1:6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5">
        <f t="shared" si="166"/>
        <v>9.8064375166148025E-3</v>
      </c>
    </row>
    <row r="2642" spans="1:6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5">
        <f t="shared" si="166"/>
        <v>9.6729064142063639E-3</v>
      </c>
    </row>
    <row r="2643" spans="1:6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5">
        <f t="shared" si="166"/>
        <v>9.4747616300229001E-3</v>
      </c>
    </row>
    <row r="2644" spans="1:6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5">
        <f t="shared" si="166"/>
        <v>8.3483478194392603E-3</v>
      </c>
    </row>
    <row r="2645" spans="1:6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5">
        <f t="shared" si="166"/>
        <v>8.0587293118682402E-3</v>
      </c>
    </row>
    <row r="2646" spans="1:6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5">
        <f t="shared" si="166"/>
        <v>7.5625304865990541E-3</v>
      </c>
    </row>
    <row r="2647" spans="1:6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5">
        <f t="shared" si="166"/>
        <v>8.9003095930991153E-3</v>
      </c>
    </row>
    <row r="2648" spans="1:6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5">
        <f t="shared" si="166"/>
        <v>6.9049601740150731E-3</v>
      </c>
    </row>
    <row r="2649" spans="1:6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5">
        <f t="shared" ref="F2649:F2712" si="170">C2649*$J$3+D2649*$I$3+E2649*$H$3+$K$3</f>
        <v>8.5667728703090612E-3</v>
      </c>
    </row>
    <row r="2650" spans="1:6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5">
        <f t="shared" si="170"/>
        <v>9.241086730239512E-3</v>
      </c>
    </row>
    <row r="2651" spans="1:6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5">
        <f t="shared" si="170"/>
        <v>9.2451289179745905E-3</v>
      </c>
    </row>
    <row r="2652" spans="1:6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5">
        <f t="shared" si="170"/>
        <v>7.7306891182676776E-3</v>
      </c>
    </row>
    <row r="2653" spans="1:6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5">
        <f t="shared" si="170"/>
        <v>8.6899876515745839E-3</v>
      </c>
    </row>
    <row r="2654" spans="1:6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5">
        <f t="shared" si="170"/>
        <v>9.1709775634768384E-3</v>
      </c>
    </row>
    <row r="2655" spans="1:6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5">
        <f t="shared" si="170"/>
        <v>8.4555240277728351E-3</v>
      </c>
    </row>
    <row r="2656" spans="1:6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5">
        <f t="shared" si="170"/>
        <v>8.946141933750297E-3</v>
      </c>
    </row>
    <row r="2657" spans="1:6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5">
        <f t="shared" si="170"/>
        <v>8.7070829539779571E-3</v>
      </c>
    </row>
    <row r="2658" spans="1:6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5">
        <f t="shared" si="170"/>
        <v>9.0201940898524523E-3</v>
      </c>
    </row>
    <row r="2659" spans="1:6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5">
        <f t="shared" si="170"/>
        <v>8.9891452741255613E-3</v>
      </c>
    </row>
    <row r="2660" spans="1:6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5">
        <f t="shared" si="170"/>
        <v>9.9000791491798343E-3</v>
      </c>
    </row>
    <row r="2661" spans="1:6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5">
        <f t="shared" si="170"/>
        <v>9.1766534392299388E-3</v>
      </c>
    </row>
    <row r="2662" spans="1:6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5">
        <f t="shared" si="170"/>
        <v>1.0948352847499407E-2</v>
      </c>
    </row>
    <row r="2663" spans="1:6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5">
        <f t="shared" si="170"/>
        <v>9.0899470191921523E-3</v>
      </c>
    </row>
    <row r="2664" spans="1:6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5">
        <f t="shared" si="170"/>
        <v>9.3832809996208678E-3</v>
      </c>
    </row>
    <row r="2665" spans="1:6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5">
        <f t="shared" si="170"/>
        <v>9.9351798569404081E-3</v>
      </c>
    </row>
    <row r="2666" spans="1:6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5">
        <f t="shared" si="170"/>
        <v>7.9175749861047206E-3</v>
      </c>
    </row>
    <row r="2667" spans="1:6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5">
        <f t="shared" si="170"/>
        <v>7.5114957171915284E-3</v>
      </c>
    </row>
    <row r="2668" spans="1:6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5">
        <f t="shared" si="170"/>
        <v>7.2036866953334427E-3</v>
      </c>
    </row>
    <row r="2669" spans="1:6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5">
        <f t="shared" si="170"/>
        <v>7.170622100952732E-3</v>
      </c>
    </row>
    <row r="2670" spans="1:6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5">
        <f t="shared" si="170"/>
        <v>6.8588682407937952E-3</v>
      </c>
    </row>
    <row r="2671" spans="1:6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5">
        <f t="shared" si="170"/>
        <v>6.1239451327190515E-3</v>
      </c>
    </row>
    <row r="2672" spans="1:6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5">
        <f t="shared" si="170"/>
        <v>6.5424665113351585E-3</v>
      </c>
    </row>
    <row r="2673" spans="1:6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5">
        <f t="shared" si="170"/>
        <v>6.8670578147296858E-3</v>
      </c>
    </row>
    <row r="2674" spans="1:6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5">
        <f t="shared" si="170"/>
        <v>6.9284822017834612E-3</v>
      </c>
    </row>
    <row r="2675" spans="1:6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5">
        <f t="shared" si="170"/>
        <v>6.3045434141774485E-3</v>
      </c>
    </row>
    <row r="2676" spans="1:6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5">
        <f t="shared" si="170"/>
        <v>6.5617710196358928E-3</v>
      </c>
    </row>
    <row r="2677" spans="1:6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5">
        <f t="shared" si="170"/>
        <v>7.0348997594146066E-3</v>
      </c>
    </row>
    <row r="2678" spans="1:6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5">
        <f t="shared" si="170"/>
        <v>6.9068617452515014E-3</v>
      </c>
    </row>
    <row r="2679" spans="1:6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5">
        <f t="shared" si="170"/>
        <v>6.9047925538139356E-3</v>
      </c>
    </row>
    <row r="2680" spans="1:6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5">
        <f t="shared" si="170"/>
        <v>7.402916088388431E-3</v>
      </c>
    </row>
    <row r="2681" spans="1:6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5">
        <f t="shared" si="170"/>
        <v>7.6407375537989024E-3</v>
      </c>
    </row>
    <row r="2682" spans="1:6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5">
        <f t="shared" si="170"/>
        <v>6.2441427069151473E-3</v>
      </c>
    </row>
    <row r="2683" spans="1:6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5">
        <f t="shared" si="170"/>
        <v>7.9820973970880921E-3</v>
      </c>
    </row>
    <row r="2684" spans="1:6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5">
        <f t="shared" si="170"/>
        <v>6.5529197375575193E-3</v>
      </c>
    </row>
    <row r="2685" spans="1:6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5">
        <f t="shared" si="170"/>
        <v>8.3273585271454748E-3</v>
      </c>
    </row>
    <row r="2686" spans="1:6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5">
        <f t="shared" si="170"/>
        <v>7.0155334868293191E-3</v>
      </c>
    </row>
    <row r="2687" spans="1:6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5">
        <f t="shared" si="170"/>
        <v>7.816504916182446E-3</v>
      </c>
    </row>
    <row r="2688" spans="1:6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5">
        <f t="shared" si="170"/>
        <v>7.8237732876001668E-3</v>
      </c>
    </row>
    <row r="2689" spans="1:6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5">
        <f t="shared" si="170"/>
        <v>6.9245230871698097E-3</v>
      </c>
    </row>
    <row r="2690" spans="1:6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5">
        <f t="shared" si="170"/>
        <v>7.1136010853344953E-3</v>
      </c>
    </row>
    <row r="2691" spans="1:6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5">
        <f t="shared" si="170"/>
        <v>6.8421477929875071E-3</v>
      </c>
    </row>
    <row r="2692" spans="1:6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5">
        <f t="shared" si="170"/>
        <v>5.9653811674290833E-3</v>
      </c>
    </row>
    <row r="2693" spans="1:6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5">
        <f t="shared" si="170"/>
        <v>7.2341492253005183E-3</v>
      </c>
    </row>
    <row r="2694" spans="1:6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5">
        <f t="shared" si="170"/>
        <v>7.0858376287183163E-3</v>
      </c>
    </row>
    <row r="2695" spans="1:6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5">
        <f t="shared" si="170"/>
        <v>7.0549164140128479E-3</v>
      </c>
    </row>
    <row r="2696" spans="1:6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5">
        <f t="shared" si="170"/>
        <v>7.6017205944895923E-3</v>
      </c>
    </row>
    <row r="2697" spans="1:6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5">
        <f t="shared" si="170"/>
        <v>6.9828281291532731E-3</v>
      </c>
    </row>
    <row r="2698" spans="1:6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5">
        <f t="shared" si="170"/>
        <v>8.228633942234078E-3</v>
      </c>
    </row>
    <row r="2699" spans="1:6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5">
        <f t="shared" si="170"/>
        <v>7.7077547185132496E-3</v>
      </c>
    </row>
    <row r="2700" spans="1:6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5">
        <f t="shared" si="170"/>
        <v>8.4166179542109077E-3</v>
      </c>
    </row>
    <row r="2701" spans="1:6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5">
        <f t="shared" si="170"/>
        <v>6.4072527458182704E-3</v>
      </c>
    </row>
    <row r="2702" spans="1:6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5">
        <f t="shared" si="170"/>
        <v>7.8335807753904287E-3</v>
      </c>
    </row>
    <row r="2703" spans="1:6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5">
        <f t="shared" si="170"/>
        <v>6.9542150201428402E-3</v>
      </c>
    </row>
    <row r="2704" spans="1:6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5">
        <f t="shared" si="170"/>
        <v>7.7005158783509595E-3</v>
      </c>
    </row>
    <row r="2705" spans="1:6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5">
        <f t="shared" si="170"/>
        <v>7.0302903386715056E-3</v>
      </c>
    </row>
    <row r="2706" spans="1:6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5">
        <f t="shared" si="170"/>
        <v>6.3668640085025249E-3</v>
      </c>
    </row>
    <row r="2707" spans="1:6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5">
        <f t="shared" si="170"/>
        <v>7.7808021840483736E-3</v>
      </c>
    </row>
    <row r="2708" spans="1:6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5">
        <f t="shared" si="170"/>
        <v>6.6172478211230356E-3</v>
      </c>
    </row>
    <row r="2709" spans="1:6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5">
        <f t="shared" si="170"/>
        <v>7.5577882107235195E-3</v>
      </c>
    </row>
    <row r="2710" spans="1:6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5">
        <f t="shared" si="170"/>
        <v>7.1296086361229589E-3</v>
      </c>
    </row>
    <row r="2711" spans="1:6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5">
        <f t="shared" si="170"/>
        <v>6.2739511405084762E-3</v>
      </c>
    </row>
    <row r="2712" spans="1:6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5">
        <f t="shared" si="170"/>
        <v>6.1622445909650762E-3</v>
      </c>
    </row>
    <row r="2713" spans="1:6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5">
        <f t="shared" ref="F2713:F2776" si="174">C2713*$J$3+D2713*$I$3+E2713*$H$3+$K$3</f>
        <v>7.1728756098538744E-3</v>
      </c>
    </row>
    <row r="2714" spans="1:6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5">
        <f t="shared" si="174"/>
        <v>7.2312914863398373E-3</v>
      </c>
    </row>
    <row r="2715" spans="1:6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5">
        <f t="shared" si="174"/>
        <v>7.2079402728299179E-3</v>
      </c>
    </row>
    <row r="2716" spans="1:6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5">
        <f t="shared" si="174"/>
        <v>7.7824992522630577E-3</v>
      </c>
    </row>
    <row r="2717" spans="1:6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5">
        <f t="shared" si="174"/>
        <v>7.4667383934063115E-3</v>
      </c>
    </row>
    <row r="2718" spans="1:6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5">
        <f t="shared" si="174"/>
        <v>8.3169407999133735E-3</v>
      </c>
    </row>
    <row r="2719" spans="1:6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5">
        <f t="shared" si="174"/>
        <v>6.893925024576383E-3</v>
      </c>
    </row>
    <row r="2720" spans="1:6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5">
        <f t="shared" si="174"/>
        <v>7.6116554639499012E-3</v>
      </c>
    </row>
    <row r="2721" spans="1:6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5">
        <f t="shared" si="174"/>
        <v>7.0591550146972167E-3</v>
      </c>
    </row>
    <row r="2722" spans="1:6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5">
        <f t="shared" si="174"/>
        <v>8.1050293063053436E-3</v>
      </c>
    </row>
    <row r="2723" spans="1:6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5">
        <f t="shared" si="174"/>
        <v>7.6575077350465818E-3</v>
      </c>
    </row>
    <row r="2724" spans="1:6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5">
        <f t="shared" si="174"/>
        <v>7.1571204875422942E-3</v>
      </c>
    </row>
    <row r="2725" spans="1:6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5">
        <f t="shared" si="174"/>
        <v>6.7769931243288929E-3</v>
      </c>
    </row>
    <row r="2726" spans="1:6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5">
        <f t="shared" si="174"/>
        <v>8.4495804188801666E-3</v>
      </c>
    </row>
    <row r="2727" spans="1:6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5">
        <f t="shared" si="174"/>
        <v>7.6930176923280091E-3</v>
      </c>
    </row>
    <row r="2728" spans="1:6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5">
        <f t="shared" si="174"/>
        <v>7.9820529102159945E-3</v>
      </c>
    </row>
    <row r="2729" spans="1:6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5">
        <f t="shared" si="174"/>
        <v>7.0786424261142511E-3</v>
      </c>
    </row>
    <row r="2730" spans="1:6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5">
        <f t="shared" si="174"/>
        <v>6.9586393934578279E-3</v>
      </c>
    </row>
    <row r="2731" spans="1:6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5">
        <f t="shared" si="174"/>
        <v>5.8373502683707144E-3</v>
      </c>
    </row>
    <row r="2732" spans="1:6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5">
        <f t="shared" si="174"/>
        <v>6.7746395366618303E-3</v>
      </c>
    </row>
    <row r="2733" spans="1:6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5">
        <f t="shared" si="174"/>
        <v>6.0901395390537301E-3</v>
      </c>
    </row>
    <row r="2734" spans="1:6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5">
        <f t="shared" si="174"/>
        <v>5.8000079467503147E-3</v>
      </c>
    </row>
    <row r="2735" spans="1:6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5">
        <f t="shared" si="174"/>
        <v>5.3914936297846869E-3</v>
      </c>
    </row>
    <row r="2736" spans="1:6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5">
        <f t="shared" si="174"/>
        <v>5.6336342136413028E-3</v>
      </c>
    </row>
    <row r="2737" spans="1:6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5">
        <f t="shared" si="174"/>
        <v>5.3834578329981213E-3</v>
      </c>
    </row>
    <row r="2738" spans="1:6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5">
        <f t="shared" si="174"/>
        <v>5.2729491897179782E-3</v>
      </c>
    </row>
    <row r="2739" spans="1:6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5">
        <f t="shared" si="174"/>
        <v>5.4335228049450287E-3</v>
      </c>
    </row>
    <row r="2740" spans="1:6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5">
        <f t="shared" si="174"/>
        <v>4.973018542638756E-3</v>
      </c>
    </row>
    <row r="2741" spans="1:6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5">
        <f t="shared" si="174"/>
        <v>5.2957996183409656E-3</v>
      </c>
    </row>
    <row r="2742" spans="1:6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5">
        <f t="shared" si="174"/>
        <v>4.8059217346868369E-3</v>
      </c>
    </row>
    <row r="2743" spans="1:6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5">
        <f t="shared" si="174"/>
        <v>4.2052299355518283E-3</v>
      </c>
    </row>
    <row r="2744" spans="1:6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5">
        <f t="shared" si="174"/>
        <v>4.0761350209531557E-3</v>
      </c>
    </row>
    <row r="2745" spans="1:6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5">
        <f t="shared" si="174"/>
        <v>4.299495233869844E-3</v>
      </c>
    </row>
    <row r="2746" spans="1:6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5">
        <f t="shared" si="174"/>
        <v>3.765649903024772E-3</v>
      </c>
    </row>
    <row r="2747" spans="1:6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5">
        <f t="shared" si="174"/>
        <v>3.6732937327718733E-3</v>
      </c>
    </row>
    <row r="2748" spans="1:6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5">
        <f t="shared" si="174"/>
        <v>3.5842145410997974E-3</v>
      </c>
    </row>
    <row r="2749" spans="1:6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5">
        <f t="shared" si="174"/>
        <v>3.5905430366020988E-3</v>
      </c>
    </row>
    <row r="2750" spans="1:6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5">
        <f t="shared" si="174"/>
        <v>4.7936798935556083E-3</v>
      </c>
    </row>
    <row r="2751" spans="1:6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5">
        <f t="shared" si="174"/>
        <v>4.9592848600267542E-3</v>
      </c>
    </row>
    <row r="2752" spans="1:6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5">
        <f t="shared" si="174"/>
        <v>5.0305418039197775E-3</v>
      </c>
    </row>
    <row r="2753" spans="1:6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5">
        <f t="shared" si="174"/>
        <v>4.8437717139739288E-3</v>
      </c>
    </row>
    <row r="2754" spans="1:6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5">
        <f t="shared" si="174"/>
        <v>6.1799917209122285E-3</v>
      </c>
    </row>
    <row r="2755" spans="1:6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5">
        <f t="shared" si="174"/>
        <v>5.5586138652307434E-3</v>
      </c>
    </row>
    <row r="2756" spans="1:6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5">
        <f t="shared" si="174"/>
        <v>5.0894643089488996E-3</v>
      </c>
    </row>
    <row r="2757" spans="1:6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5">
        <f t="shared" si="174"/>
        <v>4.874403764617596E-3</v>
      </c>
    </row>
    <row r="2758" spans="1:6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5">
        <f t="shared" si="174"/>
        <v>4.6893024998727988E-3</v>
      </c>
    </row>
    <row r="2759" spans="1:6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5">
        <f t="shared" si="174"/>
        <v>4.5864305828084498E-3</v>
      </c>
    </row>
    <row r="2760" spans="1:6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5">
        <f t="shared" si="174"/>
        <v>4.0658553125711688E-3</v>
      </c>
    </row>
    <row r="2761" spans="1:6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5">
        <f t="shared" si="174"/>
        <v>4.812430813911979E-3</v>
      </c>
    </row>
    <row r="2762" spans="1:6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5">
        <f t="shared" si="174"/>
        <v>5.2729476912463293E-3</v>
      </c>
    </row>
    <row r="2763" spans="1:6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5">
        <f t="shared" si="174"/>
        <v>5.3643560690289447E-3</v>
      </c>
    </row>
    <row r="2764" spans="1:6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5">
        <f t="shared" si="174"/>
        <v>4.8284411309766507E-3</v>
      </c>
    </row>
    <row r="2765" spans="1:6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5">
        <f t="shared" si="174"/>
        <v>5.7039531522256673E-3</v>
      </c>
    </row>
    <row r="2766" spans="1:6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5">
        <f t="shared" si="174"/>
        <v>5.0276354852207203E-3</v>
      </c>
    </row>
    <row r="2767" spans="1:6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5">
        <f t="shared" si="174"/>
        <v>4.6811209192447086E-3</v>
      </c>
    </row>
    <row r="2768" spans="1:6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5">
        <f t="shared" si="174"/>
        <v>6.3644427364968458E-3</v>
      </c>
    </row>
    <row r="2769" spans="1:6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5">
        <f t="shared" si="174"/>
        <v>5.1844859845308535E-3</v>
      </c>
    </row>
    <row r="2770" spans="1:6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5">
        <f t="shared" si="174"/>
        <v>5.8695076291626277E-3</v>
      </c>
    </row>
    <row r="2771" spans="1:6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5">
        <f t="shared" si="174"/>
        <v>5.0007309364255136E-3</v>
      </c>
    </row>
    <row r="2772" spans="1:6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5">
        <f t="shared" si="174"/>
        <v>6.2041767817943728E-3</v>
      </c>
    </row>
    <row r="2773" spans="1:6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5">
        <f t="shared" si="174"/>
        <v>5.3358660531712815E-3</v>
      </c>
    </row>
    <row r="2774" spans="1:6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5">
        <f t="shared" si="174"/>
        <v>5.415267341724159E-3</v>
      </c>
    </row>
    <row r="2775" spans="1:6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5">
        <f t="shared" si="174"/>
        <v>4.9666843052102849E-3</v>
      </c>
    </row>
    <row r="2776" spans="1:6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5">
        <f t="shared" si="174"/>
        <v>5.3987292941609071E-3</v>
      </c>
    </row>
    <row r="2777" spans="1:6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5">
        <f t="shared" ref="F2777:F2840" si="178">C2777*$J$3+D2777*$I$3+E2777*$H$3+$K$3</f>
        <v>5.4811697841498537E-3</v>
      </c>
    </row>
    <row r="2778" spans="1:6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5">
        <f t="shared" si="178"/>
        <v>5.6385788869156694E-3</v>
      </c>
    </row>
    <row r="2779" spans="1:6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5">
        <f t="shared" si="178"/>
        <v>4.739507833603173E-3</v>
      </c>
    </row>
    <row r="2780" spans="1:6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5">
        <f t="shared" si="178"/>
        <v>4.8556609503195517E-3</v>
      </c>
    </row>
    <row r="2781" spans="1:6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5">
        <f t="shared" si="178"/>
        <v>4.6069529127440896E-3</v>
      </c>
    </row>
    <row r="2782" spans="1:6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5">
        <f t="shared" si="178"/>
        <v>4.8481923701952298E-3</v>
      </c>
    </row>
    <row r="2783" spans="1:6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5">
        <f t="shared" si="178"/>
        <v>4.1112422235944548E-3</v>
      </c>
    </row>
    <row r="2784" spans="1:6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5">
        <f t="shared" si="178"/>
        <v>6.0130746978471587E-3</v>
      </c>
    </row>
    <row r="2785" spans="1:6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5">
        <f t="shared" si="178"/>
        <v>6.3440744741957451E-3</v>
      </c>
    </row>
    <row r="2786" spans="1:6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5">
        <f t="shared" si="178"/>
        <v>6.9624171426799619E-3</v>
      </c>
    </row>
    <row r="2787" spans="1:6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5">
        <f t="shared" si="178"/>
        <v>5.9654897838298214E-3</v>
      </c>
    </row>
    <row r="2788" spans="1:6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5">
        <f t="shared" si="178"/>
        <v>5.9972345585295114E-3</v>
      </c>
    </row>
    <row r="2789" spans="1:6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5">
        <f t="shared" si="178"/>
        <v>7.0661517023913861E-3</v>
      </c>
    </row>
    <row r="2790" spans="1:6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5">
        <f t="shared" si="178"/>
        <v>6.101902472225907E-3</v>
      </c>
    </row>
    <row r="2791" spans="1:6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5">
        <f t="shared" si="178"/>
        <v>6.2088447598985328E-3</v>
      </c>
    </row>
    <row r="2792" spans="1:6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5">
        <f t="shared" si="178"/>
        <v>7.0310807521406851E-3</v>
      </c>
    </row>
    <row r="2793" spans="1:6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5">
        <f t="shared" si="178"/>
        <v>7.9508784212119297E-3</v>
      </c>
    </row>
    <row r="2794" spans="1:6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5">
        <f t="shared" si="178"/>
        <v>7.4402167282204661E-3</v>
      </c>
    </row>
    <row r="2795" spans="1:6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5">
        <f t="shared" si="178"/>
        <v>7.0364334857270887E-3</v>
      </c>
    </row>
    <row r="2796" spans="1:6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5">
        <f t="shared" si="178"/>
        <v>7.3853319246124181E-3</v>
      </c>
    </row>
    <row r="2797" spans="1:6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5">
        <f t="shared" si="178"/>
        <v>7.2047839428790918E-3</v>
      </c>
    </row>
    <row r="2798" spans="1:6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5">
        <f t="shared" si="178"/>
        <v>7.5086575132007078E-3</v>
      </c>
    </row>
    <row r="2799" spans="1:6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5">
        <f t="shared" si="178"/>
        <v>1.0227613355136026E-2</v>
      </c>
    </row>
    <row r="2800" spans="1:6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5">
        <f t="shared" si="178"/>
        <v>1.0139884067857326E-2</v>
      </c>
    </row>
    <row r="2801" spans="1:6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5">
        <f t="shared" si="178"/>
        <v>9.3093288839458336E-3</v>
      </c>
    </row>
    <row r="2802" spans="1:6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5">
        <f t="shared" si="178"/>
        <v>9.3957802995507222E-3</v>
      </c>
    </row>
    <row r="2803" spans="1:6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5">
        <f t="shared" si="178"/>
        <v>9.0588938276099616E-3</v>
      </c>
    </row>
    <row r="2804" spans="1:6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5">
        <f t="shared" si="178"/>
        <v>7.0089831667906576E-3</v>
      </c>
    </row>
    <row r="2805" spans="1:6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5">
        <f t="shared" si="178"/>
        <v>7.7399897620930372E-3</v>
      </c>
    </row>
    <row r="2806" spans="1:6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5">
        <f t="shared" si="178"/>
        <v>7.0670731297739244E-3</v>
      </c>
    </row>
    <row r="2807" spans="1:6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5">
        <f t="shared" si="178"/>
        <v>6.5380963037102065E-3</v>
      </c>
    </row>
    <row r="2808" spans="1:6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5">
        <f t="shared" si="178"/>
        <v>6.278469400173391E-3</v>
      </c>
    </row>
    <row r="2809" spans="1:6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5">
        <f t="shared" si="178"/>
        <v>6.8045451118299311E-3</v>
      </c>
    </row>
    <row r="2810" spans="1:6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5">
        <f t="shared" si="178"/>
        <v>6.2787732002475317E-3</v>
      </c>
    </row>
    <row r="2811" spans="1:6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5">
        <f t="shared" si="178"/>
        <v>5.4291119775208667E-3</v>
      </c>
    </row>
    <row r="2812" spans="1:6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5">
        <f t="shared" si="178"/>
        <v>6.0503584567768078E-3</v>
      </c>
    </row>
    <row r="2813" spans="1:6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5">
        <f t="shared" si="178"/>
        <v>5.5937842245673552E-3</v>
      </c>
    </row>
    <row r="2814" spans="1:6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5">
        <f t="shared" si="178"/>
        <v>5.4881572897405358E-3</v>
      </c>
    </row>
    <row r="2815" spans="1:6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5">
        <f t="shared" si="178"/>
        <v>5.462333371830868E-3</v>
      </c>
    </row>
    <row r="2816" spans="1:6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5">
        <f t="shared" si="178"/>
        <v>5.9848626725182742E-3</v>
      </c>
    </row>
    <row r="2817" spans="1:6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5">
        <f t="shared" si="178"/>
        <v>6.482720567421248E-3</v>
      </c>
    </row>
    <row r="2818" spans="1:6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5">
        <f t="shared" si="178"/>
        <v>6.3121308144245495E-3</v>
      </c>
    </row>
    <row r="2819" spans="1:6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5">
        <f t="shared" si="178"/>
        <v>6.4389196592980411E-3</v>
      </c>
    </row>
    <row r="2820" spans="1:6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5">
        <f t="shared" si="178"/>
        <v>6.5029018468604326E-3</v>
      </c>
    </row>
    <row r="2821" spans="1:6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5">
        <f t="shared" si="178"/>
        <v>6.8746024762896957E-3</v>
      </c>
    </row>
    <row r="2822" spans="1:6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5">
        <f t="shared" si="178"/>
        <v>5.7154424560437577E-3</v>
      </c>
    </row>
    <row r="2823" spans="1:6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5">
        <f t="shared" si="178"/>
        <v>7.4805266251812587E-3</v>
      </c>
    </row>
    <row r="2824" spans="1:6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5">
        <f t="shared" si="178"/>
        <v>5.7883273900638625E-3</v>
      </c>
    </row>
    <row r="2825" spans="1:6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5">
        <f t="shared" si="178"/>
        <v>6.5046048988963278E-3</v>
      </c>
    </row>
    <row r="2826" spans="1:6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5">
        <f t="shared" si="178"/>
        <v>5.2531193559200526E-3</v>
      </c>
    </row>
    <row r="2827" spans="1:6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5">
        <f t="shared" si="178"/>
        <v>5.225423912742078E-3</v>
      </c>
    </row>
    <row r="2828" spans="1:6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5">
        <f t="shared" si="178"/>
        <v>5.000924260173659E-3</v>
      </c>
    </row>
    <row r="2829" spans="1:6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5">
        <f t="shared" si="178"/>
        <v>5.3838747587577999E-3</v>
      </c>
    </row>
    <row r="2830" spans="1:6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5">
        <f t="shared" si="178"/>
        <v>4.557851775664196E-3</v>
      </c>
    </row>
    <row r="2831" spans="1:6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5">
        <f t="shared" si="178"/>
        <v>4.348706185192135E-3</v>
      </c>
    </row>
    <row r="2832" spans="1:6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5">
        <f t="shared" si="178"/>
        <v>5.174632151282426E-3</v>
      </c>
    </row>
    <row r="2833" spans="1:6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5">
        <f t="shared" si="178"/>
        <v>5.396452621635078E-3</v>
      </c>
    </row>
    <row r="2834" spans="1:6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5">
        <f t="shared" si="178"/>
        <v>5.5910988924363966E-3</v>
      </c>
    </row>
    <row r="2835" spans="1:6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5">
        <f t="shared" si="178"/>
        <v>6.497781623733519E-3</v>
      </c>
    </row>
    <row r="2836" spans="1:6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5">
        <f t="shared" si="178"/>
        <v>7.6446984350103837E-3</v>
      </c>
    </row>
    <row r="2837" spans="1:6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5">
        <f t="shared" si="178"/>
        <v>6.4046122793721908E-3</v>
      </c>
    </row>
    <row r="2838" spans="1:6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5">
        <f t="shared" si="178"/>
        <v>6.2055549102269583E-3</v>
      </c>
    </row>
    <row r="2839" spans="1:6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5">
        <f t="shared" si="178"/>
        <v>6.984772682196095E-3</v>
      </c>
    </row>
    <row r="2840" spans="1:6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5">
        <f t="shared" si="178"/>
        <v>7.2350993432985858E-3</v>
      </c>
    </row>
    <row r="2841" spans="1:6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5">
        <f t="shared" ref="F2841:F2904" si="182">C2841*$J$3+D2841*$I$3+E2841*$H$3+$K$3</f>
        <v>6.6213398225639236E-3</v>
      </c>
    </row>
    <row r="2842" spans="1:6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5">
        <f t="shared" si="182"/>
        <v>7.179158885349108E-3</v>
      </c>
    </row>
    <row r="2843" spans="1:6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5">
        <f t="shared" si="182"/>
        <v>7.0822960102255444E-3</v>
      </c>
    </row>
    <row r="2844" spans="1:6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5">
        <f t="shared" si="182"/>
        <v>6.6783517351651101E-3</v>
      </c>
    </row>
    <row r="2845" spans="1:6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5">
        <f t="shared" si="182"/>
        <v>6.2457251097553079E-3</v>
      </c>
    </row>
    <row r="2846" spans="1:6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5">
        <f t="shared" si="182"/>
        <v>5.918577343080416E-3</v>
      </c>
    </row>
    <row r="2847" spans="1:6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5">
        <f t="shared" si="182"/>
        <v>6.5352553224481743E-3</v>
      </c>
    </row>
    <row r="2848" spans="1:6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5">
        <f t="shared" si="182"/>
        <v>5.8911359047237287E-3</v>
      </c>
    </row>
    <row r="2849" spans="1:6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5">
        <f t="shared" si="182"/>
        <v>6.3283906012831046E-3</v>
      </c>
    </row>
    <row r="2850" spans="1:6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5">
        <f t="shared" si="182"/>
        <v>6.4944443360283703E-3</v>
      </c>
    </row>
    <row r="2851" spans="1:6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5">
        <f t="shared" si="182"/>
        <v>5.9270484583421965E-3</v>
      </c>
    </row>
    <row r="2852" spans="1:6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5">
        <f t="shared" si="182"/>
        <v>5.5885108012641519E-3</v>
      </c>
    </row>
    <row r="2853" spans="1:6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5">
        <f t="shared" si="182"/>
        <v>7.0566150499047683E-3</v>
      </c>
    </row>
    <row r="2854" spans="1:6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5">
        <f t="shared" si="182"/>
        <v>6.4729584977801131E-3</v>
      </c>
    </row>
    <row r="2855" spans="1:6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5">
        <f t="shared" si="182"/>
        <v>6.1958491663344079E-3</v>
      </c>
    </row>
    <row r="2856" spans="1:6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5">
        <f t="shared" si="182"/>
        <v>6.229937332547595E-3</v>
      </c>
    </row>
    <row r="2857" spans="1:6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5">
        <f t="shared" si="182"/>
        <v>6.9073233433605535E-3</v>
      </c>
    </row>
    <row r="2858" spans="1:6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5">
        <f t="shared" si="182"/>
        <v>5.8232527418814583E-3</v>
      </c>
    </row>
    <row r="2859" spans="1:6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5">
        <f t="shared" si="182"/>
        <v>6.4026901095689606E-3</v>
      </c>
    </row>
    <row r="2860" spans="1:6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5">
        <f t="shared" si="182"/>
        <v>6.6822658092341586E-3</v>
      </c>
    </row>
    <row r="2861" spans="1:6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5">
        <f t="shared" si="182"/>
        <v>6.3798910342069935E-3</v>
      </c>
    </row>
    <row r="2862" spans="1:6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5">
        <f t="shared" si="182"/>
        <v>6.9011742589803714E-3</v>
      </c>
    </row>
    <row r="2863" spans="1:6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5">
        <f t="shared" si="182"/>
        <v>7.5871026490135444E-3</v>
      </c>
    </row>
    <row r="2864" spans="1:6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5">
        <f t="shared" si="182"/>
        <v>7.4118434912764531E-3</v>
      </c>
    </row>
    <row r="2865" spans="1:6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5">
        <f t="shared" si="182"/>
        <v>7.2170940343308197E-3</v>
      </c>
    </row>
    <row r="2866" spans="1:6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5">
        <f t="shared" si="182"/>
        <v>6.9996403647581817E-3</v>
      </c>
    </row>
    <row r="2867" spans="1:6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5">
        <f t="shared" si="182"/>
        <v>7.0428939971840365E-3</v>
      </c>
    </row>
    <row r="2868" spans="1:6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5">
        <f t="shared" si="182"/>
        <v>6.3696824611810844E-3</v>
      </c>
    </row>
    <row r="2869" spans="1:6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5">
        <f t="shared" si="182"/>
        <v>9.1610016134548982E-3</v>
      </c>
    </row>
    <row r="2870" spans="1:6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5">
        <f t="shared" si="182"/>
        <v>7.1983879644653415E-3</v>
      </c>
    </row>
    <row r="2871" spans="1:6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5">
        <f t="shared" si="182"/>
        <v>7.6597303927369714E-3</v>
      </c>
    </row>
    <row r="2872" spans="1:6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5">
        <f t="shared" si="182"/>
        <v>6.9760086006707012E-3</v>
      </c>
    </row>
    <row r="2873" spans="1:6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5">
        <f t="shared" si="182"/>
        <v>6.8591769437522619E-3</v>
      </c>
    </row>
    <row r="2874" spans="1:6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5">
        <f t="shared" si="182"/>
        <v>6.0477723434062738E-3</v>
      </c>
    </row>
    <row r="2875" spans="1:6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5">
        <f t="shared" si="182"/>
        <v>6.8445506799651064E-3</v>
      </c>
    </row>
    <row r="2876" spans="1:6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5">
        <f t="shared" si="182"/>
        <v>5.5312184603817857E-3</v>
      </c>
    </row>
    <row r="2877" spans="1:6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5">
        <f t="shared" si="182"/>
        <v>5.9546242968557296E-3</v>
      </c>
    </row>
    <row r="2878" spans="1:6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5">
        <f t="shared" si="182"/>
        <v>6.2890324652894024E-3</v>
      </c>
    </row>
    <row r="2879" spans="1:6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5">
        <f t="shared" si="182"/>
        <v>7.3479624649198747E-3</v>
      </c>
    </row>
    <row r="2880" spans="1:6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5">
        <f t="shared" si="182"/>
        <v>7.4158898085294623E-3</v>
      </c>
    </row>
    <row r="2881" spans="1:6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5">
        <f t="shared" si="182"/>
        <v>7.3660936393291736E-3</v>
      </c>
    </row>
    <row r="2882" spans="1:6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5">
        <f t="shared" si="182"/>
        <v>8.4684717896125195E-3</v>
      </c>
    </row>
    <row r="2883" spans="1:6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5">
        <f t="shared" si="182"/>
        <v>8.6838423645589913E-3</v>
      </c>
    </row>
    <row r="2884" spans="1:6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5">
        <f t="shared" si="182"/>
        <v>7.0730893316417621E-3</v>
      </c>
    </row>
    <row r="2885" spans="1:6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5">
        <f t="shared" si="182"/>
        <v>8.3003919103117052E-3</v>
      </c>
    </row>
    <row r="2886" spans="1:6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5">
        <f t="shared" si="182"/>
        <v>7.6340826689665665E-3</v>
      </c>
    </row>
    <row r="2887" spans="1:6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5">
        <f t="shared" si="182"/>
        <v>6.3526183409417427E-3</v>
      </c>
    </row>
    <row r="2888" spans="1:6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5">
        <f t="shared" si="182"/>
        <v>6.9863398454466773E-3</v>
      </c>
    </row>
    <row r="2889" spans="1:6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5">
        <f t="shared" si="182"/>
        <v>6.5927822388100101E-3</v>
      </c>
    </row>
    <row r="2890" spans="1:6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5">
        <f t="shared" si="182"/>
        <v>6.5953463852746492E-3</v>
      </c>
    </row>
    <row r="2891" spans="1:6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5">
        <f t="shared" si="182"/>
        <v>5.6393719205109338E-3</v>
      </c>
    </row>
    <row r="2892" spans="1:6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5">
        <f t="shared" si="182"/>
        <v>7.0782652733521762E-3</v>
      </c>
    </row>
    <row r="2893" spans="1:6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5">
        <f t="shared" si="182"/>
        <v>7.4166204992450399E-3</v>
      </c>
    </row>
    <row r="2894" spans="1:6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5">
        <f t="shared" si="182"/>
        <v>8.0907484512013836E-3</v>
      </c>
    </row>
    <row r="2895" spans="1:6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5">
        <f t="shared" si="182"/>
        <v>1.0115142705147523E-2</v>
      </c>
    </row>
    <row r="2896" spans="1:6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5">
        <f t="shared" si="182"/>
        <v>9.4155915306431536E-3</v>
      </c>
    </row>
    <row r="2897" spans="1:6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5">
        <f t="shared" si="182"/>
        <v>1.1503320081066725E-2</v>
      </c>
    </row>
    <row r="2898" spans="1:6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5">
        <f t="shared" si="182"/>
        <v>1.289283540838386E-2</v>
      </c>
    </row>
    <row r="2899" spans="1:6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5">
        <f t="shared" si="182"/>
        <v>1.6382628566634437E-2</v>
      </c>
    </row>
    <row r="2900" spans="1:6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5">
        <f t="shared" si="182"/>
        <v>1.7026326687913866E-2</v>
      </c>
    </row>
    <row r="2901" spans="1:6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5">
        <f t="shared" si="182"/>
        <v>2.0988050114871034E-2</v>
      </c>
    </row>
    <row r="2902" spans="1:6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5">
        <f t="shared" si="182"/>
        <v>1.8530337372090085E-2</v>
      </c>
    </row>
    <row r="2903" spans="1:6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5">
        <f t="shared" si="182"/>
        <v>2.1414861357570595E-2</v>
      </c>
    </row>
    <row r="2904" spans="1:6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5">
        <f t="shared" si="182"/>
        <v>1.6592122410919986E-2</v>
      </c>
    </row>
    <row r="2905" spans="1:6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5">
        <f t="shared" ref="F2905:F2968" si="186">C2905*$J$3+D2905*$I$3+E2905*$H$3+$K$3</f>
        <v>1.4675256006920588E-2</v>
      </c>
    </row>
    <row r="2906" spans="1:6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5">
        <f t="shared" si="186"/>
        <v>1.4197203836630616E-2</v>
      </c>
    </row>
    <row r="2907" spans="1:6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5">
        <f t="shared" si="186"/>
        <v>1.3737846757342987E-2</v>
      </c>
    </row>
    <row r="2908" spans="1:6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5">
        <f t="shared" si="186"/>
        <v>1.5880346719523791E-2</v>
      </c>
    </row>
    <row r="2909" spans="1:6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5">
        <f t="shared" si="186"/>
        <v>1.5420861344887153E-2</v>
      </c>
    </row>
    <row r="2910" spans="1:6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5">
        <f t="shared" si="186"/>
        <v>1.6255412711571958E-2</v>
      </c>
    </row>
    <row r="2911" spans="1:6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5">
        <f t="shared" si="186"/>
        <v>1.5309913966989603E-2</v>
      </c>
    </row>
    <row r="2912" spans="1:6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5">
        <f t="shared" si="186"/>
        <v>1.4771686880375822E-2</v>
      </c>
    </row>
    <row r="2913" spans="1:6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5">
        <f t="shared" si="186"/>
        <v>1.6018878553304951E-2</v>
      </c>
    </row>
    <row r="2914" spans="1:6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5">
        <f t="shared" si="186"/>
        <v>1.8350752457102586E-2</v>
      </c>
    </row>
    <row r="2915" spans="1:6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5">
        <f t="shared" si="186"/>
        <v>1.4798796198641041E-2</v>
      </c>
    </row>
    <row r="2916" spans="1:6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5">
        <f t="shared" si="186"/>
        <v>1.5502994033715875E-2</v>
      </c>
    </row>
    <row r="2917" spans="1:6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5">
        <f t="shared" si="186"/>
        <v>1.5227645587976256E-2</v>
      </c>
    </row>
    <row r="2918" spans="1:6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5">
        <f t="shared" si="186"/>
        <v>1.5041273033960951E-2</v>
      </c>
    </row>
    <row r="2919" spans="1:6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5">
        <f t="shared" si="186"/>
        <v>1.3829860436345166E-2</v>
      </c>
    </row>
    <row r="2920" spans="1:6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5">
        <f t="shared" si="186"/>
        <v>1.6931681761936851E-2</v>
      </c>
    </row>
    <row r="2921" spans="1:6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5">
        <f t="shared" si="186"/>
        <v>1.4004798414114407E-2</v>
      </c>
    </row>
    <row r="2922" spans="1:6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5">
        <f t="shared" si="186"/>
        <v>1.3614984734626891E-2</v>
      </c>
    </row>
    <row r="2923" spans="1:6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5">
        <f t="shared" si="186"/>
        <v>1.4464663275520409E-2</v>
      </c>
    </row>
    <row r="2924" spans="1:6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5">
        <f t="shared" si="186"/>
        <v>1.5180025285890046E-2</v>
      </c>
    </row>
    <row r="2925" spans="1:6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5">
        <f t="shared" si="186"/>
        <v>1.2309827516883009E-2</v>
      </c>
    </row>
    <row r="2926" spans="1:6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5">
        <f t="shared" si="186"/>
        <v>1.5377110586304818E-2</v>
      </c>
    </row>
    <row r="2927" spans="1:6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5">
        <f t="shared" si="186"/>
        <v>1.2299445391124696E-2</v>
      </c>
    </row>
    <row r="2928" spans="1:6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5">
        <f t="shared" si="186"/>
        <v>1.1907995439289649E-2</v>
      </c>
    </row>
    <row r="2929" spans="1:6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5">
        <f t="shared" si="186"/>
        <v>1.3391326080743277E-2</v>
      </c>
    </row>
    <row r="2930" spans="1:6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5">
        <f t="shared" si="186"/>
        <v>1.2906960309646951E-2</v>
      </c>
    </row>
    <row r="2931" spans="1:6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5">
        <f t="shared" si="186"/>
        <v>1.268563301155193E-2</v>
      </c>
    </row>
    <row r="2932" spans="1:6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5">
        <f t="shared" si="186"/>
        <v>1.6341350960246491E-2</v>
      </c>
    </row>
    <row r="2933" spans="1:6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5">
        <f t="shared" si="186"/>
        <v>1.3920446678999389E-2</v>
      </c>
    </row>
    <row r="2934" spans="1:6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5">
        <f t="shared" si="186"/>
        <v>1.4524283539559216E-2</v>
      </c>
    </row>
    <row r="2935" spans="1:6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5">
        <f t="shared" si="186"/>
        <v>1.621656219196389E-2</v>
      </c>
    </row>
    <row r="2936" spans="1:6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5">
        <f t="shared" si="186"/>
        <v>1.5410830135347954E-2</v>
      </c>
    </row>
    <row r="2937" spans="1:6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5">
        <f t="shared" si="186"/>
        <v>1.5790789596266886E-2</v>
      </c>
    </row>
    <row r="2938" spans="1:6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5">
        <f t="shared" si="186"/>
        <v>1.3645425809935366E-2</v>
      </c>
    </row>
    <row r="2939" spans="1:6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5">
        <f t="shared" si="186"/>
        <v>1.5645715574654388E-2</v>
      </c>
    </row>
    <row r="2940" spans="1:6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5">
        <f t="shared" si="186"/>
        <v>1.8855147298060555E-2</v>
      </c>
    </row>
    <row r="2941" spans="1:6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5">
        <f t="shared" si="186"/>
        <v>1.6052407733628277E-2</v>
      </c>
    </row>
    <row r="2942" spans="1:6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5">
        <f t="shared" si="186"/>
        <v>1.5560301530703143E-2</v>
      </c>
    </row>
    <row r="2943" spans="1:6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5">
        <f t="shared" si="186"/>
        <v>1.4896879917182556E-2</v>
      </c>
    </row>
    <row r="2944" spans="1:6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5">
        <f t="shared" si="186"/>
        <v>1.4637590179067005E-2</v>
      </c>
    </row>
    <row r="2945" spans="1:6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5">
        <f t="shared" si="186"/>
        <v>1.1686243767797143E-2</v>
      </c>
    </row>
    <row r="2946" spans="1:6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5">
        <f t="shared" si="186"/>
        <v>1.285750991671261E-2</v>
      </c>
    </row>
    <row r="2947" spans="1:6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5">
        <f t="shared" si="186"/>
        <v>1.209802695122573E-2</v>
      </c>
    </row>
    <row r="2948" spans="1:6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5">
        <f t="shared" si="186"/>
        <v>1.0517310055370564E-2</v>
      </c>
    </row>
    <row r="2949" spans="1:6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5">
        <f t="shared" si="186"/>
        <v>1.0977343199489382E-2</v>
      </c>
    </row>
    <row r="2950" spans="1:6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5">
        <f t="shared" si="186"/>
        <v>1.407506195138075E-2</v>
      </c>
    </row>
    <row r="2951" spans="1:6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5">
        <f t="shared" si="186"/>
        <v>1.2200309304633327E-2</v>
      </c>
    </row>
    <row r="2952" spans="1:6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5">
        <f t="shared" si="186"/>
        <v>1.2553868346511522E-2</v>
      </c>
    </row>
    <row r="2953" spans="1:6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5">
        <f t="shared" si="186"/>
        <v>1.1670589837816551E-2</v>
      </c>
    </row>
    <row r="2954" spans="1:6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5">
        <f t="shared" si="186"/>
        <v>1.0970470455329463E-2</v>
      </c>
    </row>
    <row r="2955" spans="1:6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5">
        <f t="shared" si="186"/>
        <v>1.0715076430510978E-2</v>
      </c>
    </row>
    <row r="2956" spans="1:6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5">
        <f t="shared" si="186"/>
        <v>1.1259515385299575E-2</v>
      </c>
    </row>
    <row r="2957" spans="1:6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5">
        <f t="shared" si="186"/>
        <v>1.2954688836628125E-2</v>
      </c>
    </row>
    <row r="2958" spans="1:6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5">
        <f t="shared" si="186"/>
        <v>1.0193076554631048E-2</v>
      </c>
    </row>
    <row r="2959" spans="1:6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5">
        <f t="shared" si="186"/>
        <v>1.0973291898479941E-2</v>
      </c>
    </row>
    <row r="2960" spans="1:6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5">
        <f t="shared" si="186"/>
        <v>1.1851133090739423E-2</v>
      </c>
    </row>
    <row r="2961" spans="1:6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5">
        <f t="shared" si="186"/>
        <v>1.0906135829286444E-2</v>
      </c>
    </row>
    <row r="2962" spans="1:6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5">
        <f t="shared" si="186"/>
        <v>1.0330986044415043E-2</v>
      </c>
    </row>
    <row r="2963" spans="1:6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5">
        <f t="shared" si="186"/>
        <v>1.1272630117622431E-2</v>
      </c>
    </row>
    <row r="2964" spans="1:6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5">
        <f t="shared" si="186"/>
        <v>1.1202425224922456E-2</v>
      </c>
    </row>
    <row r="2965" spans="1:6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5">
        <f t="shared" si="186"/>
        <v>1.0605859097630951E-2</v>
      </c>
    </row>
    <row r="2966" spans="1:6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5">
        <f t="shared" si="186"/>
        <v>1.2327656357654078E-2</v>
      </c>
    </row>
    <row r="2967" spans="1:6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5">
        <f t="shared" si="186"/>
        <v>1.0862212020714261E-2</v>
      </c>
    </row>
    <row r="2968" spans="1:6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5">
        <f t="shared" si="186"/>
        <v>1.0674249475580773E-2</v>
      </c>
    </row>
    <row r="2969" spans="1:6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5">
        <f t="shared" ref="F2969:F3032" si="190">C2969*$J$3+D2969*$I$3+E2969*$H$3+$K$3</f>
        <v>9.8949804350982901E-3</v>
      </c>
    </row>
    <row r="2970" spans="1:6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5">
        <f t="shared" si="190"/>
        <v>1.0367646918884503E-2</v>
      </c>
    </row>
    <row r="2971" spans="1:6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5">
        <f t="shared" si="190"/>
        <v>9.5499032026969913E-3</v>
      </c>
    </row>
    <row r="2972" spans="1:6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5">
        <f t="shared" si="190"/>
        <v>1.0424114596811579E-2</v>
      </c>
    </row>
    <row r="2973" spans="1:6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5">
        <f t="shared" si="190"/>
        <v>9.0040837245587025E-3</v>
      </c>
    </row>
    <row r="2974" spans="1:6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5">
        <f t="shared" si="190"/>
        <v>1.1311824324101096E-2</v>
      </c>
    </row>
    <row r="2975" spans="1:6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5">
        <f t="shared" si="190"/>
        <v>9.7844384265860351E-3</v>
      </c>
    </row>
    <row r="2976" spans="1:6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5">
        <f t="shared" si="190"/>
        <v>9.8042001113944396E-3</v>
      </c>
    </row>
    <row r="2977" spans="1:6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5">
        <f t="shared" si="190"/>
        <v>9.9088131817629526E-3</v>
      </c>
    </row>
    <row r="2978" spans="1:6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5">
        <f t="shared" si="190"/>
        <v>1.1612238312510874E-2</v>
      </c>
    </row>
    <row r="2979" spans="1:6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5">
        <f t="shared" si="190"/>
        <v>9.3902111237746562E-3</v>
      </c>
    </row>
    <row r="2980" spans="1:6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5">
        <f t="shared" si="190"/>
        <v>1.1682343872528169E-2</v>
      </c>
    </row>
    <row r="2981" spans="1:6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5">
        <f t="shared" si="190"/>
        <v>9.5716074634504666E-3</v>
      </c>
    </row>
    <row r="2982" spans="1:6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5">
        <f t="shared" si="190"/>
        <v>1.0615142993926491E-2</v>
      </c>
    </row>
    <row r="2983" spans="1:6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5">
        <f t="shared" si="190"/>
        <v>1.0409673573364701E-2</v>
      </c>
    </row>
    <row r="2984" spans="1:6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5">
        <f t="shared" si="190"/>
        <v>9.4449143473821252E-3</v>
      </c>
    </row>
    <row r="2985" spans="1:6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5">
        <f t="shared" si="190"/>
        <v>1.0107028039508817E-2</v>
      </c>
    </row>
    <row r="2986" spans="1:6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5">
        <f t="shared" si="190"/>
        <v>1.0168770866996279E-2</v>
      </c>
    </row>
    <row r="2987" spans="1:6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5">
        <f t="shared" si="190"/>
        <v>9.664604713123668E-3</v>
      </c>
    </row>
    <row r="2988" spans="1:6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5">
        <f t="shared" si="190"/>
        <v>1.0564150562728226E-2</v>
      </c>
    </row>
    <row r="2989" spans="1:6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5">
        <f t="shared" si="190"/>
        <v>1.1830371652034563E-2</v>
      </c>
    </row>
    <row r="2990" spans="1:6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5">
        <f t="shared" si="190"/>
        <v>9.5772744514427827E-3</v>
      </c>
    </row>
    <row r="2991" spans="1:6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5">
        <f t="shared" si="190"/>
        <v>9.8993311317649279E-3</v>
      </c>
    </row>
    <row r="2992" spans="1:6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5">
        <f t="shared" si="190"/>
        <v>1.0212272487103354E-2</v>
      </c>
    </row>
    <row r="2993" spans="1:6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5">
        <f t="shared" si="190"/>
        <v>1.0027683203350081E-2</v>
      </c>
    </row>
    <row r="2994" spans="1:6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5">
        <f t="shared" si="190"/>
        <v>1.0177549002075464E-2</v>
      </c>
    </row>
    <row r="2995" spans="1:6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5">
        <f t="shared" si="190"/>
        <v>1.0010151086591916E-2</v>
      </c>
    </row>
    <row r="2996" spans="1:6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5">
        <f t="shared" si="190"/>
        <v>8.4166101191673909E-3</v>
      </c>
    </row>
    <row r="2997" spans="1:6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5">
        <f t="shared" si="190"/>
        <v>7.7074378251922801E-3</v>
      </c>
    </row>
    <row r="2998" spans="1:6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5">
        <f t="shared" si="190"/>
        <v>7.1640216625206473E-3</v>
      </c>
    </row>
    <row r="2999" spans="1:6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5">
        <f t="shared" si="190"/>
        <v>7.0249416525735194E-3</v>
      </c>
    </row>
    <row r="3000" spans="1:6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5">
        <f t="shared" si="190"/>
        <v>6.1564890106023708E-3</v>
      </c>
    </row>
    <row r="3001" spans="1:6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5">
        <f t="shared" si="190"/>
        <v>5.6419205279029661E-3</v>
      </c>
    </row>
    <row r="3002" spans="1:6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5">
        <f t="shared" si="190"/>
        <v>7.8508709081817913E-3</v>
      </c>
    </row>
    <row r="3003" spans="1:6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5">
        <f t="shared" si="190"/>
        <v>7.1894298443112795E-3</v>
      </c>
    </row>
    <row r="3004" spans="1:6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5">
        <f t="shared" si="190"/>
        <v>8.2119879440489471E-3</v>
      </c>
    </row>
    <row r="3005" spans="1:6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5">
        <f t="shared" si="190"/>
        <v>7.0203604446584869E-3</v>
      </c>
    </row>
    <row r="3006" spans="1:6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5">
        <f t="shared" si="190"/>
        <v>6.9059637278512873E-3</v>
      </c>
    </row>
    <row r="3007" spans="1:6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5">
        <f t="shared" si="190"/>
        <v>7.0253790622872361E-3</v>
      </c>
    </row>
    <row r="3008" spans="1:6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5">
        <f t="shared" si="190"/>
        <v>6.4764105387219977E-3</v>
      </c>
    </row>
    <row r="3009" spans="1:6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5">
        <f t="shared" si="190"/>
        <v>6.2987227287327127E-3</v>
      </c>
    </row>
    <row r="3010" spans="1:6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5">
        <f t="shared" si="190"/>
        <v>7.4872193589878028E-3</v>
      </c>
    </row>
    <row r="3011" spans="1:6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5">
        <f t="shared" si="190"/>
        <v>7.2451927323840225E-3</v>
      </c>
    </row>
    <row r="3012" spans="1:6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5">
        <f t="shared" si="190"/>
        <v>6.9418448121075279E-3</v>
      </c>
    </row>
    <row r="3013" spans="1:6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5">
        <f t="shared" si="190"/>
        <v>5.9610636712726511E-3</v>
      </c>
    </row>
    <row r="3014" spans="1:6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5">
        <f t="shared" si="190"/>
        <v>5.9687356145600775E-3</v>
      </c>
    </row>
    <row r="3015" spans="1:6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5">
        <f t="shared" si="190"/>
        <v>5.9760383556746437E-3</v>
      </c>
    </row>
    <row r="3016" spans="1:6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5">
        <f t="shared" si="190"/>
        <v>5.8435431756354295E-3</v>
      </c>
    </row>
    <row r="3017" spans="1:6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5">
        <f t="shared" si="190"/>
        <v>6.6040945678054342E-3</v>
      </c>
    </row>
    <row r="3018" spans="1:6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5">
        <f t="shared" si="190"/>
        <v>7.2049829135205183E-3</v>
      </c>
    </row>
    <row r="3019" spans="1:6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5">
        <f t="shared" si="190"/>
        <v>6.2917516278631989E-3</v>
      </c>
    </row>
    <row r="3020" spans="1:6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5">
        <f t="shared" si="190"/>
        <v>7.7373163761161427E-3</v>
      </c>
    </row>
    <row r="3021" spans="1:6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5">
        <f t="shared" si="190"/>
        <v>7.3512704746506018E-3</v>
      </c>
    </row>
    <row r="3022" spans="1:6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5">
        <f t="shared" si="190"/>
        <v>7.4771598679385324E-3</v>
      </c>
    </row>
    <row r="3023" spans="1:6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5">
        <f t="shared" si="190"/>
        <v>6.2140697996659194E-3</v>
      </c>
    </row>
    <row r="3024" spans="1:6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5">
        <f t="shared" si="190"/>
        <v>6.6029999729542641E-3</v>
      </c>
    </row>
    <row r="3025" spans="1:6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5">
        <f t="shared" si="190"/>
        <v>5.9740733455968011E-3</v>
      </c>
    </row>
    <row r="3026" spans="1:6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5">
        <f t="shared" si="190"/>
        <v>6.3420217954440264E-3</v>
      </c>
    </row>
    <row r="3027" spans="1:6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5">
        <f t="shared" si="190"/>
        <v>5.6149044252401768E-3</v>
      </c>
    </row>
    <row r="3028" spans="1:6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5">
        <f t="shared" si="190"/>
        <v>5.7499024831991746E-3</v>
      </c>
    </row>
    <row r="3029" spans="1:6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5">
        <f t="shared" si="190"/>
        <v>6.0868252193057564E-3</v>
      </c>
    </row>
    <row r="3030" spans="1:6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5">
        <f t="shared" si="190"/>
        <v>5.4864602810065152E-3</v>
      </c>
    </row>
    <row r="3031" spans="1:6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5">
        <f t="shared" si="190"/>
        <v>6.0863317776200729E-3</v>
      </c>
    </row>
    <row r="3032" spans="1:6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5">
        <f t="shared" si="190"/>
        <v>6.1939852468992466E-3</v>
      </c>
    </row>
    <row r="3033" spans="1:6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5">
        <f t="shared" ref="F3033:F3096" si="194">C3033*$J$3+D3033*$I$3+E3033*$H$3+$K$3</f>
        <v>6.1336935724651855E-3</v>
      </c>
    </row>
    <row r="3034" spans="1:6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5">
        <f t="shared" si="194"/>
        <v>5.1623434814391002E-3</v>
      </c>
    </row>
    <row r="3035" spans="1:6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5">
        <f t="shared" si="194"/>
        <v>5.6479563355174515E-3</v>
      </c>
    </row>
    <row r="3036" spans="1:6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5">
        <f t="shared" si="194"/>
        <v>5.015503464921996E-3</v>
      </c>
    </row>
    <row r="3037" spans="1:6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5">
        <f t="shared" si="194"/>
        <v>5.4071570794063627E-3</v>
      </c>
    </row>
    <row r="3038" spans="1:6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5">
        <f t="shared" si="194"/>
        <v>4.5726520525572675E-3</v>
      </c>
    </row>
    <row r="3039" spans="1:6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5">
        <f t="shared" si="194"/>
        <v>6.0874812491125453E-3</v>
      </c>
    </row>
    <row r="3040" spans="1:6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5">
        <f t="shared" si="194"/>
        <v>4.7791647739517731E-3</v>
      </c>
    </row>
    <row r="3041" spans="1:6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5">
        <f t="shared" si="194"/>
        <v>5.7728531001751612E-3</v>
      </c>
    </row>
    <row r="3042" spans="1:6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5">
        <f t="shared" si="194"/>
        <v>5.0296776036998364E-3</v>
      </c>
    </row>
    <row r="3043" spans="1:6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5">
        <f t="shared" si="194"/>
        <v>5.0089756711311773E-3</v>
      </c>
    </row>
    <row r="3044" spans="1:6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5">
        <f t="shared" si="194"/>
        <v>4.9775687807534323E-3</v>
      </c>
    </row>
    <row r="3045" spans="1:6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5">
        <f t="shared" si="194"/>
        <v>6.0631384566662491E-3</v>
      </c>
    </row>
    <row r="3046" spans="1:6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5">
        <f t="shared" si="194"/>
        <v>5.1130781411123875E-3</v>
      </c>
    </row>
    <row r="3047" spans="1:6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5">
        <f t="shared" si="194"/>
        <v>5.5790823795049162E-3</v>
      </c>
    </row>
    <row r="3048" spans="1:6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5">
        <f t="shared" si="194"/>
        <v>5.2523287864779597E-3</v>
      </c>
    </row>
    <row r="3049" spans="1:6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5">
        <f t="shared" si="194"/>
        <v>4.8896747871296723E-3</v>
      </c>
    </row>
    <row r="3050" spans="1:6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5">
        <f t="shared" si="194"/>
        <v>5.4662903461247889E-3</v>
      </c>
    </row>
    <row r="3051" spans="1:6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5">
        <f t="shared" si="194"/>
        <v>4.9962030353447075E-3</v>
      </c>
    </row>
    <row r="3052" spans="1:6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5">
        <f t="shared" si="194"/>
        <v>4.6023842014873348E-3</v>
      </c>
    </row>
    <row r="3053" spans="1:6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5">
        <f t="shared" si="194"/>
        <v>4.0953421428441064E-3</v>
      </c>
    </row>
    <row r="3054" spans="1:6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5">
        <f t="shared" si="194"/>
        <v>4.7929849570241701E-3</v>
      </c>
    </row>
    <row r="3055" spans="1:6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5">
        <f t="shared" si="194"/>
        <v>5.032259574361108E-3</v>
      </c>
    </row>
    <row r="3056" spans="1:6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5">
        <f t="shared" si="194"/>
        <v>4.3227641649330947E-3</v>
      </c>
    </row>
    <row r="3057" spans="1:6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5">
        <f t="shared" si="194"/>
        <v>5.0033777401826147E-3</v>
      </c>
    </row>
    <row r="3058" spans="1:6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5">
        <f t="shared" si="194"/>
        <v>5.3647528337469868E-3</v>
      </c>
    </row>
    <row r="3059" spans="1:6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5">
        <f t="shared" si="194"/>
        <v>5.2810386904746376E-3</v>
      </c>
    </row>
    <row r="3060" spans="1:6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5">
        <f t="shared" si="194"/>
        <v>4.6087633426242034E-3</v>
      </c>
    </row>
    <row r="3061" spans="1:6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5">
        <f t="shared" si="194"/>
        <v>5.8757118577648475E-3</v>
      </c>
    </row>
    <row r="3062" spans="1:6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5">
        <f t="shared" si="194"/>
        <v>6.266880633936895E-3</v>
      </c>
    </row>
    <row r="3063" spans="1:6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5">
        <f t="shared" si="194"/>
        <v>5.2425971106020621E-3</v>
      </c>
    </row>
    <row r="3064" spans="1:6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5">
        <f t="shared" si="194"/>
        <v>6.070950096129013E-3</v>
      </c>
    </row>
    <row r="3065" spans="1:6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5">
        <f t="shared" si="194"/>
        <v>6.5167160505374046E-3</v>
      </c>
    </row>
    <row r="3066" spans="1:6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5">
        <f t="shared" si="194"/>
        <v>6.4933770703828365E-3</v>
      </c>
    </row>
    <row r="3067" spans="1:6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5">
        <f t="shared" si="194"/>
        <v>5.4963937413663438E-3</v>
      </c>
    </row>
    <row r="3068" spans="1:6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5">
        <f t="shared" si="194"/>
        <v>6.350675507764662E-3</v>
      </c>
    </row>
    <row r="3069" spans="1:6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5">
        <f t="shared" si="194"/>
        <v>6.6254873803493139E-3</v>
      </c>
    </row>
    <row r="3070" spans="1:6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5">
        <f t="shared" si="194"/>
        <v>6.4490642610107798E-3</v>
      </c>
    </row>
    <row r="3071" spans="1:6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5">
        <f t="shared" si="194"/>
        <v>6.074059789324987E-3</v>
      </c>
    </row>
    <row r="3072" spans="1:6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5">
        <f t="shared" si="194"/>
        <v>6.0245805593091353E-3</v>
      </c>
    </row>
    <row r="3073" spans="1:6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5">
        <f t="shared" si="194"/>
        <v>6.4634764679070335E-3</v>
      </c>
    </row>
    <row r="3074" spans="1:6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5">
        <f t="shared" si="194"/>
        <v>6.4992107124396768E-3</v>
      </c>
    </row>
    <row r="3075" spans="1:6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5">
        <f t="shared" si="194"/>
        <v>5.3507527562028107E-3</v>
      </c>
    </row>
    <row r="3076" spans="1:6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5">
        <f t="shared" si="194"/>
        <v>6.8188106988285296E-3</v>
      </c>
    </row>
    <row r="3077" spans="1:6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5">
        <f t="shared" si="194"/>
        <v>6.439056534532096E-3</v>
      </c>
    </row>
    <row r="3078" spans="1:6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5">
        <f t="shared" si="194"/>
        <v>7.1908142962618452E-3</v>
      </c>
    </row>
    <row r="3079" spans="1:6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5">
        <f t="shared" si="194"/>
        <v>5.9442064664905845E-3</v>
      </c>
    </row>
    <row r="3080" spans="1:6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5">
        <f t="shared" si="194"/>
        <v>6.4601103093852551E-3</v>
      </c>
    </row>
    <row r="3081" spans="1:6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5">
        <f t="shared" si="194"/>
        <v>6.2922510301367893E-3</v>
      </c>
    </row>
    <row r="3082" spans="1:6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5">
        <f t="shared" si="194"/>
        <v>5.7942562891003073E-3</v>
      </c>
    </row>
    <row r="3083" spans="1:6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5">
        <f t="shared" si="194"/>
        <v>5.3605978487594672E-3</v>
      </c>
    </row>
    <row r="3084" spans="1:6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5">
        <f t="shared" si="194"/>
        <v>6.717005544006692E-3</v>
      </c>
    </row>
    <row r="3085" spans="1:6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5">
        <f t="shared" si="194"/>
        <v>6.3292105839180355E-3</v>
      </c>
    </row>
    <row r="3086" spans="1:6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5">
        <f t="shared" si="194"/>
        <v>6.043601724796524E-3</v>
      </c>
    </row>
    <row r="3087" spans="1:6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5">
        <f t="shared" si="194"/>
        <v>6.5778284081874101E-3</v>
      </c>
    </row>
    <row r="3088" spans="1:6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5">
        <f t="shared" si="194"/>
        <v>6.142007733747748E-3</v>
      </c>
    </row>
    <row r="3089" spans="1:6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5">
        <f t="shared" si="194"/>
        <v>8.0222265368840636E-3</v>
      </c>
    </row>
    <row r="3090" spans="1:6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5">
        <f t="shared" si="194"/>
        <v>8.0452531829859446E-3</v>
      </c>
    </row>
    <row r="3091" spans="1:6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5">
        <f t="shared" si="194"/>
        <v>7.304085951344989E-3</v>
      </c>
    </row>
    <row r="3092" spans="1:6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5">
        <f t="shared" si="194"/>
        <v>7.669895375898423E-3</v>
      </c>
    </row>
    <row r="3093" spans="1:6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5">
        <f t="shared" si="194"/>
        <v>7.2177786061072783E-3</v>
      </c>
    </row>
    <row r="3094" spans="1:6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5">
        <f t="shared" si="194"/>
        <v>7.323288034496462E-3</v>
      </c>
    </row>
    <row r="3095" spans="1:6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5">
        <f t="shared" si="194"/>
        <v>7.6161097646335191E-3</v>
      </c>
    </row>
    <row r="3096" spans="1:6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5">
        <f t="shared" si="194"/>
        <v>7.1745421454009282E-3</v>
      </c>
    </row>
    <row r="3097" spans="1:6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5">
        <f t="shared" ref="F3097:F3160" si="198">C3097*$J$3+D3097*$I$3+E3097*$H$3+$K$3</f>
        <v>7.864128127680706E-3</v>
      </c>
    </row>
    <row r="3098" spans="1:6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5">
        <f t="shared" si="198"/>
        <v>7.2796164403405618E-3</v>
      </c>
    </row>
    <row r="3099" spans="1:6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5">
        <f t="shared" si="198"/>
        <v>8.0874412309980895E-3</v>
      </c>
    </row>
    <row r="3100" spans="1:6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5">
        <f t="shared" si="198"/>
        <v>9.5922243531348129E-3</v>
      </c>
    </row>
    <row r="3101" spans="1:6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5">
        <f t="shared" si="198"/>
        <v>8.18930598246294E-3</v>
      </c>
    </row>
    <row r="3102" spans="1:6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5">
        <f t="shared" si="198"/>
        <v>7.3661455487279391E-3</v>
      </c>
    </row>
    <row r="3103" spans="1:6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5">
        <f t="shared" si="198"/>
        <v>7.5522768461467951E-3</v>
      </c>
    </row>
    <row r="3104" spans="1:6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5">
        <f t="shared" si="198"/>
        <v>7.6771595650423421E-3</v>
      </c>
    </row>
    <row r="3105" spans="1:6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5">
        <f t="shared" si="198"/>
        <v>8.0572517275752636E-3</v>
      </c>
    </row>
    <row r="3106" spans="1:6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5">
        <f t="shared" si="198"/>
        <v>8.1951982798089719E-3</v>
      </c>
    </row>
    <row r="3107" spans="1:6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5">
        <f t="shared" si="198"/>
        <v>8.3398006312867083E-3</v>
      </c>
    </row>
    <row r="3108" spans="1:6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5">
        <f t="shared" si="198"/>
        <v>7.8501312777031866E-3</v>
      </c>
    </row>
    <row r="3109" spans="1:6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5">
        <f t="shared" si="198"/>
        <v>8.4472563031184351E-3</v>
      </c>
    </row>
    <row r="3110" spans="1:6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5">
        <f t="shared" si="198"/>
        <v>8.6347720255368597E-3</v>
      </c>
    </row>
    <row r="3111" spans="1:6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5">
        <f t="shared" si="198"/>
        <v>8.2632871018892325E-3</v>
      </c>
    </row>
    <row r="3112" spans="1:6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5">
        <f t="shared" si="198"/>
        <v>9.3484868098381926E-3</v>
      </c>
    </row>
    <row r="3113" spans="1:6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5">
        <f t="shared" si="198"/>
        <v>8.2509153907709843E-3</v>
      </c>
    </row>
    <row r="3114" spans="1:6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5">
        <f t="shared" si="198"/>
        <v>8.3135425450544115E-3</v>
      </c>
    </row>
    <row r="3115" spans="1:6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5">
        <f t="shared" si="198"/>
        <v>8.3210238094452767E-3</v>
      </c>
    </row>
    <row r="3116" spans="1:6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5">
        <f t="shared" si="198"/>
        <v>7.2353405804519936E-3</v>
      </c>
    </row>
    <row r="3117" spans="1:6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5">
        <f t="shared" si="198"/>
        <v>7.2578698902643832E-3</v>
      </c>
    </row>
    <row r="3118" spans="1:6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5">
        <f t="shared" si="198"/>
        <v>7.5157368582181756E-3</v>
      </c>
    </row>
    <row r="3119" spans="1:6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5">
        <f t="shared" si="198"/>
        <v>7.4987635251198802E-3</v>
      </c>
    </row>
    <row r="3120" spans="1:6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5">
        <f t="shared" si="198"/>
        <v>8.5555527188752468E-3</v>
      </c>
    </row>
    <row r="3121" spans="1:6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5">
        <f t="shared" si="198"/>
        <v>7.2654731462379728E-3</v>
      </c>
    </row>
    <row r="3122" spans="1:6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5">
        <f t="shared" si="198"/>
        <v>8.3047517824453923E-3</v>
      </c>
    </row>
    <row r="3123" spans="1:6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5">
        <f t="shared" si="198"/>
        <v>7.6026393500426143E-3</v>
      </c>
    </row>
    <row r="3124" spans="1:6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5">
        <f t="shared" si="198"/>
        <v>7.1740860546106906E-3</v>
      </c>
    </row>
    <row r="3125" spans="1:6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5">
        <f t="shared" si="198"/>
        <v>8.5335298086539613E-3</v>
      </c>
    </row>
    <row r="3126" spans="1:6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5">
        <f t="shared" si="198"/>
        <v>8.3853305501784426E-3</v>
      </c>
    </row>
    <row r="3127" spans="1:6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5">
        <f t="shared" si="198"/>
        <v>7.3598242952116703E-3</v>
      </c>
    </row>
    <row r="3128" spans="1:6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5">
        <f t="shared" si="198"/>
        <v>6.8623945084152812E-3</v>
      </c>
    </row>
    <row r="3129" spans="1:6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5">
        <f t="shared" si="198"/>
        <v>6.917437709322816E-3</v>
      </c>
    </row>
    <row r="3130" spans="1:6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5">
        <f t="shared" si="198"/>
        <v>7.3132525855236115E-3</v>
      </c>
    </row>
    <row r="3131" spans="1:6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5">
        <f t="shared" si="198"/>
        <v>6.2182914155474132E-3</v>
      </c>
    </row>
    <row r="3132" spans="1:6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5">
        <f t="shared" si="198"/>
        <v>7.9637986463192683E-3</v>
      </c>
    </row>
    <row r="3133" spans="1:6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5">
        <f t="shared" si="198"/>
        <v>7.0705781910606284E-3</v>
      </c>
    </row>
    <row r="3134" spans="1:6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5">
        <f t="shared" si="198"/>
        <v>7.7582692687412878E-3</v>
      </c>
    </row>
    <row r="3135" spans="1:6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5">
        <f t="shared" si="198"/>
        <v>7.3316120217676046E-3</v>
      </c>
    </row>
    <row r="3136" spans="1:6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5">
        <f t="shared" si="198"/>
        <v>6.8343089112716335E-3</v>
      </c>
    </row>
    <row r="3137" spans="1:6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5">
        <f t="shared" si="198"/>
        <v>7.6394085357461804E-3</v>
      </c>
    </row>
    <row r="3138" spans="1:6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5">
        <f t="shared" si="198"/>
        <v>7.2654209343295285E-3</v>
      </c>
    </row>
    <row r="3139" spans="1:6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5">
        <f t="shared" si="198"/>
        <v>6.3666483371725598E-3</v>
      </c>
    </row>
    <row r="3140" spans="1:6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5">
        <f t="shared" si="198"/>
        <v>6.0918091598359154E-3</v>
      </c>
    </row>
    <row r="3141" spans="1:6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5">
        <f t="shared" si="198"/>
        <v>8.3960690538230492E-3</v>
      </c>
    </row>
    <row r="3142" spans="1:6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5">
        <f t="shared" si="198"/>
        <v>8.0381448453125184E-3</v>
      </c>
    </row>
    <row r="3143" spans="1:6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5">
        <f t="shared" si="198"/>
        <v>7.1648613548739651E-3</v>
      </c>
    </row>
    <row r="3144" spans="1:6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5">
        <f t="shared" si="198"/>
        <v>7.9584058421712216E-3</v>
      </c>
    </row>
    <row r="3145" spans="1:6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5">
        <f t="shared" si="198"/>
        <v>8.6346059915752282E-3</v>
      </c>
    </row>
    <row r="3146" spans="1:6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5">
        <f t="shared" si="198"/>
        <v>7.1371902898666635E-3</v>
      </c>
    </row>
    <row r="3147" spans="1:6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5">
        <f t="shared" si="198"/>
        <v>6.0782186727781906E-3</v>
      </c>
    </row>
    <row r="3148" spans="1:6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5">
        <f t="shared" si="198"/>
        <v>6.4493283391864904E-3</v>
      </c>
    </row>
    <row r="3149" spans="1:6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5">
        <f t="shared" si="198"/>
        <v>7.5221168257303943E-3</v>
      </c>
    </row>
    <row r="3150" spans="1:6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5">
        <f t="shared" si="198"/>
        <v>7.4438248224355068E-3</v>
      </c>
    </row>
    <row r="3151" spans="1:6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5">
        <f t="shared" si="198"/>
        <v>6.4896353417707477E-3</v>
      </c>
    </row>
    <row r="3152" spans="1:6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5">
        <f t="shared" si="198"/>
        <v>6.9287770578496579E-3</v>
      </c>
    </row>
    <row r="3153" spans="1:6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5">
        <f t="shared" si="198"/>
        <v>6.4292714478589794E-3</v>
      </c>
    </row>
    <row r="3154" spans="1:6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5">
        <f t="shared" si="198"/>
        <v>5.6329229947301631E-3</v>
      </c>
    </row>
    <row r="3155" spans="1:6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5">
        <f t="shared" si="198"/>
        <v>5.7595136973937356E-3</v>
      </c>
    </row>
    <row r="3156" spans="1:6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5">
        <f t="shared" si="198"/>
        <v>5.6254147874200133E-3</v>
      </c>
    </row>
    <row r="3157" spans="1:6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5">
        <f t="shared" si="198"/>
        <v>5.3761593048472171E-3</v>
      </c>
    </row>
    <row r="3158" spans="1:6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5">
        <f t="shared" si="198"/>
        <v>4.8980056009961161E-3</v>
      </c>
    </row>
    <row r="3159" spans="1:6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5">
        <f t="shared" si="198"/>
        <v>5.364073388448817E-3</v>
      </c>
    </row>
    <row r="3160" spans="1:6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5">
        <f t="shared" si="198"/>
        <v>4.3723456317727085E-3</v>
      </c>
    </row>
    <row r="3161" spans="1:6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5">
        <f t="shared" ref="F3161:F3224" si="202">C3161*$J$3+D3161*$I$3+E3161*$H$3+$K$3</f>
        <v>4.6726785792931443E-3</v>
      </c>
    </row>
    <row r="3162" spans="1:6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5">
        <f t="shared" si="202"/>
        <v>5.6695589778893371E-3</v>
      </c>
    </row>
    <row r="3163" spans="1:6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5">
        <f t="shared" si="202"/>
        <v>5.1492357526723605E-3</v>
      </c>
    </row>
    <row r="3164" spans="1:6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5">
        <f t="shared" si="202"/>
        <v>4.9407421453299127E-3</v>
      </c>
    </row>
    <row r="3165" spans="1:6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5">
        <f t="shared" si="202"/>
        <v>5.6893871844698966E-3</v>
      </c>
    </row>
    <row r="3166" spans="1:6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5">
        <f t="shared" si="202"/>
        <v>5.1063973570328689E-3</v>
      </c>
    </row>
    <row r="3167" spans="1:6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5">
        <f t="shared" si="202"/>
        <v>4.7156361654895271E-3</v>
      </c>
    </row>
    <row r="3168" spans="1:6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5">
        <f t="shared" si="202"/>
        <v>4.5377297189723147E-3</v>
      </c>
    </row>
    <row r="3169" spans="1:6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5">
        <f t="shared" si="202"/>
        <v>4.8445836633364929E-3</v>
      </c>
    </row>
    <row r="3170" spans="1:6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5">
        <f t="shared" si="202"/>
        <v>5.2283693836092052E-3</v>
      </c>
    </row>
    <row r="3171" spans="1:6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5">
        <f t="shared" si="202"/>
        <v>5.3649452650687459E-3</v>
      </c>
    </row>
    <row r="3172" spans="1:6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5">
        <f t="shared" si="202"/>
        <v>4.7188061718921558E-3</v>
      </c>
    </row>
    <row r="3173" spans="1:6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5">
        <f t="shared" si="202"/>
        <v>5.8569802188561462E-3</v>
      </c>
    </row>
    <row r="3174" spans="1:6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5">
        <f t="shared" si="202"/>
        <v>4.5429562431953535E-3</v>
      </c>
    </row>
    <row r="3175" spans="1:6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5">
        <f t="shared" si="202"/>
        <v>4.4320499964109316E-3</v>
      </c>
    </row>
    <row r="3176" spans="1:6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5">
        <f t="shared" si="202"/>
        <v>4.4453461176962323E-3</v>
      </c>
    </row>
    <row r="3177" spans="1:6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5">
        <f t="shared" si="202"/>
        <v>4.0891614030700643E-3</v>
      </c>
    </row>
    <row r="3178" spans="1:6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5">
        <f t="shared" si="202"/>
        <v>5.5888828380139255E-3</v>
      </c>
    </row>
    <row r="3179" spans="1:6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5">
        <f t="shared" si="202"/>
        <v>5.5980402795218504E-3</v>
      </c>
    </row>
    <row r="3180" spans="1:6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5">
        <f t="shared" si="202"/>
        <v>4.9860527929337286E-3</v>
      </c>
    </row>
    <row r="3181" spans="1:6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5">
        <f t="shared" si="202"/>
        <v>4.6570130392238479E-3</v>
      </c>
    </row>
    <row r="3182" spans="1:6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5">
        <f t="shared" si="202"/>
        <v>4.8746956451888382E-3</v>
      </c>
    </row>
    <row r="3183" spans="1:6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5">
        <f t="shared" si="202"/>
        <v>5.3343110172755729E-3</v>
      </c>
    </row>
    <row r="3184" spans="1:6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5">
        <f t="shared" si="202"/>
        <v>4.6001810580182968E-3</v>
      </c>
    </row>
    <row r="3185" spans="1:6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5">
        <f t="shared" si="202"/>
        <v>4.595836918645544E-3</v>
      </c>
    </row>
    <row r="3186" spans="1:6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5">
        <f t="shared" si="202"/>
        <v>5.9183542000258698E-3</v>
      </c>
    </row>
    <row r="3187" spans="1:6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5">
        <f t="shared" si="202"/>
        <v>5.1577945847590973E-3</v>
      </c>
    </row>
    <row r="3188" spans="1:6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5">
        <f t="shared" si="202"/>
        <v>5.4277687799480293E-3</v>
      </c>
    </row>
    <row r="3189" spans="1:6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5">
        <f t="shared" si="202"/>
        <v>5.3944060757796421E-3</v>
      </c>
    </row>
    <row r="3190" spans="1:6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5">
        <f t="shared" si="202"/>
        <v>6.6247007562451575E-3</v>
      </c>
    </row>
    <row r="3191" spans="1:6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5">
        <f t="shared" si="202"/>
        <v>5.7621509646774184E-3</v>
      </c>
    </row>
    <row r="3192" spans="1:6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5">
        <f t="shared" si="202"/>
        <v>5.7521373319767855E-3</v>
      </c>
    </row>
    <row r="3193" spans="1:6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5">
        <f t="shared" si="202"/>
        <v>5.3215016212712612E-3</v>
      </c>
    </row>
    <row r="3194" spans="1:6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5">
        <f t="shared" si="202"/>
        <v>6.0102086731120136E-3</v>
      </c>
    </row>
    <row r="3195" spans="1:6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5">
        <f t="shared" si="202"/>
        <v>4.8231163429279435E-3</v>
      </c>
    </row>
    <row r="3196" spans="1:6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5">
        <f t="shared" si="202"/>
        <v>4.8703263037552652E-3</v>
      </c>
    </row>
    <row r="3197" spans="1:6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5">
        <f t="shared" si="202"/>
        <v>4.8660395819494634E-3</v>
      </c>
    </row>
    <row r="3198" spans="1:6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5">
        <f t="shared" si="202"/>
        <v>5.685852738329205E-3</v>
      </c>
    </row>
    <row r="3199" spans="1:6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5">
        <f t="shared" si="202"/>
        <v>5.4090970742776568E-3</v>
      </c>
    </row>
    <row r="3200" spans="1:6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5">
        <f t="shared" si="202"/>
        <v>5.2846737297085524E-3</v>
      </c>
    </row>
    <row r="3201" spans="1:6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5">
        <f t="shared" si="202"/>
        <v>5.1597942806293259E-3</v>
      </c>
    </row>
    <row r="3202" spans="1:6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5">
        <f t="shared" si="202"/>
        <v>4.8549746037941238E-3</v>
      </c>
    </row>
    <row r="3203" spans="1:6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5">
        <f t="shared" si="202"/>
        <v>5.0628819863835824E-3</v>
      </c>
    </row>
    <row r="3204" spans="1:6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5">
        <f t="shared" si="202"/>
        <v>6.1103657013341812E-3</v>
      </c>
    </row>
    <row r="3205" spans="1:6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5">
        <f t="shared" si="202"/>
        <v>6.0814550212144082E-3</v>
      </c>
    </row>
    <row r="3206" spans="1:6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5">
        <f t="shared" si="202"/>
        <v>6.9715587988966633E-3</v>
      </c>
    </row>
    <row r="3207" spans="1:6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5">
        <f t="shared" si="202"/>
        <v>6.6088823018982269E-3</v>
      </c>
    </row>
    <row r="3208" spans="1:6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5">
        <f t="shared" si="202"/>
        <v>7.0310752606326868E-3</v>
      </c>
    </row>
    <row r="3209" spans="1:6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5">
        <f t="shared" si="202"/>
        <v>6.7584694906293475E-3</v>
      </c>
    </row>
    <row r="3210" spans="1:6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5">
        <f t="shared" si="202"/>
        <v>6.5026969994117414E-3</v>
      </c>
    </row>
    <row r="3211" spans="1:6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5">
        <f t="shared" si="202"/>
        <v>5.8717470926662758E-3</v>
      </c>
    </row>
    <row r="3212" spans="1:6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5">
        <f t="shared" si="202"/>
        <v>6.8269617791747814E-3</v>
      </c>
    </row>
    <row r="3213" spans="1:6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5">
        <f t="shared" si="202"/>
        <v>6.0583371758625697E-3</v>
      </c>
    </row>
    <row r="3214" spans="1:6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5">
        <f t="shared" si="202"/>
        <v>6.2498914106321173E-3</v>
      </c>
    </row>
    <row r="3215" spans="1:6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5">
        <f t="shared" si="202"/>
        <v>8.4155606021338435E-3</v>
      </c>
    </row>
    <row r="3216" spans="1:6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5">
        <f t="shared" si="202"/>
        <v>8.0238132381325687E-3</v>
      </c>
    </row>
    <row r="3217" spans="1:6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5">
        <f t="shared" si="202"/>
        <v>8.0883696022311154E-3</v>
      </c>
    </row>
    <row r="3218" spans="1:6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5">
        <f t="shared" si="202"/>
        <v>6.9264256160918303E-3</v>
      </c>
    </row>
    <row r="3219" spans="1:6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5">
        <f t="shared" si="202"/>
        <v>8.0003860368632364E-3</v>
      </c>
    </row>
    <row r="3220" spans="1:6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5">
        <f t="shared" si="202"/>
        <v>8.3069525969021053E-3</v>
      </c>
    </row>
    <row r="3221" spans="1:6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5">
        <f t="shared" si="202"/>
        <v>7.1021223836711233E-3</v>
      </c>
    </row>
    <row r="3222" spans="1:6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5">
        <f t="shared" si="202"/>
        <v>7.8343860333262294E-3</v>
      </c>
    </row>
    <row r="3223" spans="1:6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5">
        <f t="shared" si="202"/>
        <v>7.8069910687151318E-3</v>
      </c>
    </row>
    <row r="3224" spans="1:6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5">
        <f t="shared" si="202"/>
        <v>7.678082386455648E-3</v>
      </c>
    </row>
    <row r="3225" spans="1:6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5">
        <f t="shared" ref="F3225:F3288" si="206">C3225*$J$3+D3225*$I$3+E3225*$H$3+$K$3</f>
        <v>5.9840509381582745E-3</v>
      </c>
    </row>
    <row r="3226" spans="1:6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5">
        <f t="shared" si="206"/>
        <v>6.3885728156218152E-3</v>
      </c>
    </row>
    <row r="3227" spans="1:6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5">
        <f t="shared" si="206"/>
        <v>6.4584915548584719E-3</v>
      </c>
    </row>
    <row r="3228" spans="1:6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5">
        <f t="shared" si="206"/>
        <v>5.7181078379209549E-3</v>
      </c>
    </row>
    <row r="3229" spans="1:6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5">
        <f t="shared" si="206"/>
        <v>7.7412791577920366E-3</v>
      </c>
    </row>
    <row r="3230" spans="1:6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5">
        <f t="shared" si="206"/>
        <v>6.4298005501782496E-3</v>
      </c>
    </row>
    <row r="3231" spans="1:6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5">
        <f t="shared" si="206"/>
        <v>6.0461815152030255E-3</v>
      </c>
    </row>
    <row r="3232" spans="1:6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5">
        <f t="shared" si="206"/>
        <v>6.8133738542700013E-3</v>
      </c>
    </row>
    <row r="3233" spans="1:6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5">
        <f t="shared" si="206"/>
        <v>6.2657120683107786E-3</v>
      </c>
    </row>
    <row r="3234" spans="1:6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5">
        <f t="shared" si="206"/>
        <v>6.6218807380446013E-3</v>
      </c>
    </row>
    <row r="3235" spans="1:6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5">
        <f t="shared" si="206"/>
        <v>5.7003591217814915E-3</v>
      </c>
    </row>
    <row r="3236" spans="1:6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5">
        <f t="shared" si="206"/>
        <v>5.7917192944058529E-3</v>
      </c>
    </row>
    <row r="3237" spans="1:6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5">
        <f t="shared" si="206"/>
        <v>5.0291080749547308E-3</v>
      </c>
    </row>
    <row r="3238" spans="1:6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5">
        <f t="shared" si="206"/>
        <v>5.979946209980911E-3</v>
      </c>
    </row>
    <row r="3239" spans="1:6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5">
        <f t="shared" si="206"/>
        <v>5.8054222991732393E-3</v>
      </c>
    </row>
    <row r="3240" spans="1:6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5">
        <f t="shared" si="206"/>
        <v>5.9314502478390822E-3</v>
      </c>
    </row>
    <row r="3241" spans="1:6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5">
        <f t="shared" si="206"/>
        <v>5.1168112422143603E-3</v>
      </c>
    </row>
    <row r="3242" spans="1:6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5">
        <f t="shared" si="206"/>
        <v>5.5355990066152088E-3</v>
      </c>
    </row>
    <row r="3243" spans="1:6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5">
        <f t="shared" si="206"/>
        <v>5.4784749915026947E-3</v>
      </c>
    </row>
    <row r="3244" spans="1:6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5">
        <f t="shared" si="206"/>
        <v>4.8420780862154927E-3</v>
      </c>
    </row>
    <row r="3245" spans="1:6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5">
        <f t="shared" si="206"/>
        <v>4.7483245102538929E-3</v>
      </c>
    </row>
    <row r="3246" spans="1:6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5">
        <f t="shared" si="206"/>
        <v>6.1326489462856983E-3</v>
      </c>
    </row>
    <row r="3247" spans="1:6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5">
        <f t="shared" si="206"/>
        <v>4.7195971226581378E-3</v>
      </c>
    </row>
    <row r="3248" spans="1:6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5">
        <f t="shared" si="206"/>
        <v>5.3123023614248845E-3</v>
      </c>
    </row>
    <row r="3249" spans="1:6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5">
        <f t="shared" si="206"/>
        <v>7.145223167243215E-3</v>
      </c>
    </row>
    <row r="3250" spans="1:6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5">
        <f t="shared" si="206"/>
        <v>5.9721419062125549E-3</v>
      </c>
    </row>
    <row r="3251" spans="1:6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5">
        <f t="shared" si="206"/>
        <v>6.9593349019371527E-3</v>
      </c>
    </row>
    <row r="3252" spans="1:6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5">
        <f t="shared" si="206"/>
        <v>7.5303635279143129E-3</v>
      </c>
    </row>
    <row r="3253" spans="1:6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5">
        <f t="shared" si="206"/>
        <v>6.4801598878181307E-3</v>
      </c>
    </row>
    <row r="3254" spans="1:6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5">
        <f t="shared" si="206"/>
        <v>5.5276007561318244E-3</v>
      </c>
    </row>
    <row r="3255" spans="1:6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5">
        <f t="shared" si="206"/>
        <v>5.8218280120327405E-3</v>
      </c>
    </row>
    <row r="3256" spans="1:6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5">
        <f t="shared" si="206"/>
        <v>5.419725987753074E-3</v>
      </c>
    </row>
    <row r="3257" spans="1:6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5">
        <f t="shared" si="206"/>
        <v>4.6740629650863577E-3</v>
      </c>
    </row>
    <row r="3258" spans="1:6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5">
        <f t="shared" si="206"/>
        <v>4.4652728636740673E-3</v>
      </c>
    </row>
    <row r="3259" spans="1:6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5">
        <f t="shared" si="206"/>
        <v>4.4194570958772852E-3</v>
      </c>
    </row>
    <row r="3260" spans="1:6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5">
        <f t="shared" si="206"/>
        <v>4.4081585322881534E-3</v>
      </c>
    </row>
    <row r="3261" spans="1:6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5">
        <f t="shared" si="206"/>
        <v>4.6467275602350075E-3</v>
      </c>
    </row>
    <row r="3262" spans="1:6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5">
        <f t="shared" si="206"/>
        <v>4.2475992881167608E-3</v>
      </c>
    </row>
    <row r="3263" spans="1:6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5">
        <f t="shared" si="206"/>
        <v>4.7771167830538783E-3</v>
      </c>
    </row>
    <row r="3264" spans="1:6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5">
        <f t="shared" si="206"/>
        <v>4.8603038494270823E-3</v>
      </c>
    </row>
    <row r="3265" spans="1:6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5">
        <f t="shared" si="206"/>
        <v>5.001001602490375E-3</v>
      </c>
    </row>
    <row r="3266" spans="1:6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5">
        <f t="shared" si="206"/>
        <v>4.387999645631014E-3</v>
      </c>
    </row>
    <row r="3267" spans="1:6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5">
        <f t="shared" si="206"/>
        <v>5.1634823257804257E-3</v>
      </c>
    </row>
    <row r="3268" spans="1:6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5">
        <f t="shared" si="206"/>
        <v>4.2165962867133401E-3</v>
      </c>
    </row>
    <row r="3269" spans="1:6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5">
        <f t="shared" si="206"/>
        <v>4.294203494352394E-3</v>
      </c>
    </row>
    <row r="3270" spans="1:6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5">
        <f t="shared" si="206"/>
        <v>4.3671359200456606E-3</v>
      </c>
    </row>
    <row r="3271" spans="1:6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5">
        <f t="shared" si="206"/>
        <v>4.2656539139099021E-3</v>
      </c>
    </row>
    <row r="3272" spans="1:6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5">
        <f t="shared" si="206"/>
        <v>3.8790826783542645E-3</v>
      </c>
    </row>
    <row r="3273" spans="1:6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5">
        <f t="shared" si="206"/>
        <v>4.3135524258520377E-3</v>
      </c>
    </row>
    <row r="3274" spans="1:6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5">
        <f t="shared" si="206"/>
        <v>4.4183655486114935E-3</v>
      </c>
    </row>
    <row r="3275" spans="1:6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5">
        <f t="shared" si="206"/>
        <v>4.930684292546306E-3</v>
      </c>
    </row>
    <row r="3276" spans="1:6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5">
        <f t="shared" si="206"/>
        <v>4.5870005188164073E-3</v>
      </c>
    </row>
    <row r="3277" spans="1:6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5">
        <f t="shared" si="206"/>
        <v>5.6069222871559746E-3</v>
      </c>
    </row>
    <row r="3278" spans="1:6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5">
        <f t="shared" si="206"/>
        <v>4.4258055648949066E-3</v>
      </c>
    </row>
    <row r="3279" spans="1:6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5">
        <f t="shared" si="206"/>
        <v>4.2021955733692641E-3</v>
      </c>
    </row>
    <row r="3280" spans="1:6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5">
        <f t="shared" si="206"/>
        <v>3.9911729617535217E-3</v>
      </c>
    </row>
    <row r="3281" spans="1:6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5">
        <f t="shared" si="206"/>
        <v>4.1409226026720806E-3</v>
      </c>
    </row>
    <row r="3282" spans="1:6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5">
        <f t="shared" si="206"/>
        <v>4.0134343680692068E-3</v>
      </c>
    </row>
    <row r="3283" spans="1:6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5">
        <f t="shared" si="206"/>
        <v>4.1860167719281064E-3</v>
      </c>
    </row>
    <row r="3284" spans="1:6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5">
        <f t="shared" si="206"/>
        <v>3.8950088008965719E-3</v>
      </c>
    </row>
    <row r="3285" spans="1:6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5">
        <f t="shared" si="206"/>
        <v>4.5221467623591301E-3</v>
      </c>
    </row>
    <row r="3286" spans="1:6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5">
        <f t="shared" si="206"/>
        <v>4.8349136798524449E-3</v>
      </c>
    </row>
    <row r="3287" spans="1:6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5">
        <f t="shared" si="206"/>
        <v>4.2649376882556616E-3</v>
      </c>
    </row>
    <row r="3288" spans="1:6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5">
        <f t="shared" si="206"/>
        <v>7.159453104967595E-3</v>
      </c>
    </row>
    <row r="3289" spans="1:6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5">
        <f t="shared" ref="F3289:F3352" si="210">C3289*$J$3+D3289*$I$3+E3289*$H$3+$K$3</f>
        <v>5.7109778045215994E-3</v>
      </c>
    </row>
    <row r="3290" spans="1:6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5">
        <f t="shared" si="210"/>
        <v>6.7279480428599544E-3</v>
      </c>
    </row>
    <row r="3291" spans="1:6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5">
        <f t="shared" si="210"/>
        <v>6.3092397671958584E-3</v>
      </c>
    </row>
    <row r="3292" spans="1:6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5">
        <f t="shared" si="210"/>
        <v>7.4646285800646917E-3</v>
      </c>
    </row>
    <row r="3293" spans="1:6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5">
        <f t="shared" si="210"/>
        <v>6.145371514284589E-3</v>
      </c>
    </row>
    <row r="3294" spans="1:6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5">
        <f t="shared" si="210"/>
        <v>6.3579105651015867E-3</v>
      </c>
    </row>
    <row r="3295" spans="1:6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5">
        <f t="shared" si="210"/>
        <v>5.3336761576982927E-3</v>
      </c>
    </row>
    <row r="3296" spans="1:6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5">
        <f t="shared" si="210"/>
        <v>4.6728806868353567E-3</v>
      </c>
    </row>
    <row r="3297" spans="1:6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5">
        <f t="shared" si="210"/>
        <v>4.4398986549684591E-3</v>
      </c>
    </row>
    <row r="3298" spans="1:6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5">
        <f t="shared" si="210"/>
        <v>4.3585418343516542E-3</v>
      </c>
    </row>
    <row r="3299" spans="1:6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5">
        <f t="shared" si="210"/>
        <v>4.1122682832313868E-3</v>
      </c>
    </row>
    <row r="3300" spans="1:6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5">
        <f t="shared" si="210"/>
        <v>4.1228034491878254E-3</v>
      </c>
    </row>
    <row r="3301" spans="1:6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5">
        <f t="shared" si="210"/>
        <v>3.9156118948194749E-3</v>
      </c>
    </row>
    <row r="3302" spans="1:6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5">
        <f t="shared" si="210"/>
        <v>4.2505043299996097E-3</v>
      </c>
    </row>
    <row r="3303" spans="1:6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5">
        <f t="shared" si="210"/>
        <v>5.0487651104995819E-3</v>
      </c>
    </row>
    <row r="3304" spans="1:6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5">
        <f t="shared" si="210"/>
        <v>5.7191688170329987E-3</v>
      </c>
    </row>
    <row r="3305" spans="1:6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5">
        <f t="shared" si="210"/>
        <v>5.1229737009021916E-3</v>
      </c>
    </row>
    <row r="3306" spans="1:6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5">
        <f t="shared" si="210"/>
        <v>5.4004583243464979E-3</v>
      </c>
    </row>
    <row r="3307" spans="1:6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5">
        <f t="shared" si="210"/>
        <v>5.0738443224283246E-3</v>
      </c>
    </row>
    <row r="3308" spans="1:6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5">
        <f t="shared" si="210"/>
        <v>6.0208190052643655E-3</v>
      </c>
    </row>
    <row r="3309" spans="1:6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5">
        <f t="shared" si="210"/>
        <v>4.7618404312518448E-3</v>
      </c>
    </row>
    <row r="3310" spans="1:6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5">
        <f t="shared" si="210"/>
        <v>5.5250163679674731E-3</v>
      </c>
    </row>
    <row r="3311" spans="1:6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5">
        <f t="shared" si="210"/>
        <v>4.7075778173133673E-3</v>
      </c>
    </row>
    <row r="3312" spans="1:6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5">
        <f t="shared" si="210"/>
        <v>5.0004952754708482E-3</v>
      </c>
    </row>
    <row r="3313" spans="1:6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5">
        <f t="shared" si="210"/>
        <v>4.6204422827010438E-3</v>
      </c>
    </row>
    <row r="3314" spans="1:6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5">
        <f t="shared" si="210"/>
        <v>5.4779487133582317E-3</v>
      </c>
    </row>
    <row r="3315" spans="1:6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5">
        <f t="shared" si="210"/>
        <v>4.5508977164675259E-3</v>
      </c>
    </row>
    <row r="3316" spans="1:6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5">
        <f t="shared" si="210"/>
        <v>6.3678364376736681E-3</v>
      </c>
    </row>
    <row r="3317" spans="1:6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5">
        <f t="shared" si="210"/>
        <v>5.5854316540980553E-3</v>
      </c>
    </row>
    <row r="3318" spans="1:6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5">
        <f t="shared" si="210"/>
        <v>5.6873921086720465E-3</v>
      </c>
    </row>
    <row r="3319" spans="1:6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5">
        <f t="shared" si="210"/>
        <v>5.6469371840801152E-3</v>
      </c>
    </row>
    <row r="3320" spans="1:6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5">
        <f t="shared" si="210"/>
        <v>5.4734940888882862E-3</v>
      </c>
    </row>
    <row r="3321" spans="1:6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5">
        <f t="shared" si="210"/>
        <v>5.6199065560559799E-3</v>
      </c>
    </row>
    <row r="3322" spans="1:6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5">
        <f t="shared" si="210"/>
        <v>6.4379331265701761E-3</v>
      </c>
    </row>
    <row r="3323" spans="1:6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5">
        <f t="shared" si="210"/>
        <v>6.001531653355853E-3</v>
      </c>
    </row>
    <row r="3324" spans="1:6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5">
        <f t="shared" si="210"/>
        <v>7.4855492219983531E-3</v>
      </c>
    </row>
    <row r="3325" spans="1:6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5">
        <f t="shared" si="210"/>
        <v>6.962573278328001E-3</v>
      </c>
    </row>
    <row r="3326" spans="1:6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5">
        <f t="shared" si="210"/>
        <v>6.4823341324259931E-3</v>
      </c>
    </row>
    <row r="3327" spans="1:6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5">
        <f t="shared" si="210"/>
        <v>6.7254542178118472E-3</v>
      </c>
    </row>
    <row r="3328" spans="1:6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5">
        <f t="shared" si="210"/>
        <v>6.1301920241871085E-3</v>
      </c>
    </row>
    <row r="3329" spans="1:6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5">
        <f t="shared" si="210"/>
        <v>5.2218489335956794E-3</v>
      </c>
    </row>
    <row r="3330" spans="1:6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5">
        <f t="shared" si="210"/>
        <v>5.6952991962604758E-3</v>
      </c>
    </row>
    <row r="3331" spans="1:6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5">
        <f t="shared" si="210"/>
        <v>5.1302794017709964E-3</v>
      </c>
    </row>
    <row r="3332" spans="1:6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5">
        <f t="shared" si="210"/>
        <v>5.1036208033336857E-3</v>
      </c>
    </row>
    <row r="3333" spans="1:6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5">
        <f t="shared" si="210"/>
        <v>5.2929977308615612E-3</v>
      </c>
    </row>
    <row r="3334" spans="1:6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5">
        <f t="shared" si="210"/>
        <v>5.2795861353988147E-3</v>
      </c>
    </row>
    <row r="3335" spans="1:6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5">
        <f t="shared" si="210"/>
        <v>5.0818479256219094E-3</v>
      </c>
    </row>
    <row r="3336" spans="1:6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5">
        <f t="shared" si="210"/>
        <v>5.7454142078154306E-3</v>
      </c>
    </row>
    <row r="3337" spans="1:6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5">
        <f t="shared" si="210"/>
        <v>4.6967647643832069E-3</v>
      </c>
    </row>
    <row r="3338" spans="1:6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5">
        <f t="shared" si="210"/>
        <v>4.4602808439612052E-3</v>
      </c>
    </row>
    <row r="3339" spans="1:6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5">
        <f t="shared" si="210"/>
        <v>4.5510433982141208E-3</v>
      </c>
    </row>
    <row r="3340" spans="1:6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5">
        <f t="shared" si="210"/>
        <v>4.6924059779030747E-3</v>
      </c>
    </row>
    <row r="3341" spans="1:6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5">
        <f t="shared" si="210"/>
        <v>4.2527842700406521E-3</v>
      </c>
    </row>
    <row r="3342" spans="1:6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5">
        <f t="shared" si="210"/>
        <v>4.4844222271311178E-3</v>
      </c>
    </row>
    <row r="3343" spans="1:6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5">
        <f t="shared" si="210"/>
        <v>4.6552577514646365E-3</v>
      </c>
    </row>
    <row r="3344" spans="1:6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5">
        <f t="shared" si="210"/>
        <v>4.8291482436692255E-3</v>
      </c>
    </row>
    <row r="3345" spans="1:6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5">
        <f t="shared" si="210"/>
        <v>4.5926326866618187E-3</v>
      </c>
    </row>
    <row r="3346" spans="1:6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5">
        <f t="shared" si="210"/>
        <v>4.4167624869874238E-3</v>
      </c>
    </row>
    <row r="3347" spans="1:6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5">
        <f t="shared" si="210"/>
        <v>4.4813755644039117E-3</v>
      </c>
    </row>
    <row r="3348" spans="1:6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5">
        <f t="shared" si="210"/>
        <v>4.6260926455846431E-3</v>
      </c>
    </row>
    <row r="3349" spans="1:6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5">
        <f t="shared" si="210"/>
        <v>7.4325259921255785E-3</v>
      </c>
    </row>
    <row r="3350" spans="1:6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5">
        <f t="shared" si="210"/>
        <v>6.8714514337913021E-3</v>
      </c>
    </row>
    <row r="3351" spans="1:6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5">
        <f t="shared" si="210"/>
        <v>6.6842606566589798E-3</v>
      </c>
    </row>
    <row r="3352" spans="1:6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5">
        <f t="shared" si="210"/>
        <v>7.8154792570676798E-3</v>
      </c>
    </row>
    <row r="3353" spans="1:6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5">
        <f t="shared" ref="F3353:F3416" si="214">C3353*$J$3+D3353*$I$3+E3353*$H$3+$K$3</f>
        <v>7.5215818981127312E-3</v>
      </c>
    </row>
    <row r="3354" spans="1:6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5">
        <f t="shared" si="214"/>
        <v>6.5348603514467536E-3</v>
      </c>
    </row>
    <row r="3355" spans="1:6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5">
        <f t="shared" si="214"/>
        <v>7.2783623461398286E-3</v>
      </c>
    </row>
    <row r="3356" spans="1:6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5">
        <f t="shared" si="214"/>
        <v>7.027296875051792E-3</v>
      </c>
    </row>
    <row r="3357" spans="1:6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5">
        <f t="shared" si="214"/>
        <v>7.2175262528057262E-3</v>
      </c>
    </row>
    <row r="3358" spans="1:6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5">
        <f t="shared" si="214"/>
        <v>6.6917904186359085E-3</v>
      </c>
    </row>
    <row r="3359" spans="1:6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5">
        <f t="shared" si="214"/>
        <v>7.8298224765800811E-3</v>
      </c>
    </row>
    <row r="3360" spans="1:6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5">
        <f t="shared" si="214"/>
        <v>6.6512868194575202E-3</v>
      </c>
    </row>
    <row r="3361" spans="1:6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5">
        <f t="shared" si="214"/>
        <v>6.1054277948964161E-3</v>
      </c>
    </row>
    <row r="3362" spans="1:6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5">
        <f t="shared" si="214"/>
        <v>6.3768301955516582E-3</v>
      </c>
    </row>
    <row r="3363" spans="1:6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5">
        <f t="shared" si="214"/>
        <v>7.4179226996005879E-3</v>
      </c>
    </row>
    <row r="3364" spans="1:6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5">
        <f t="shared" si="214"/>
        <v>7.4910689132058356E-3</v>
      </c>
    </row>
    <row r="3365" spans="1:6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5">
        <f t="shared" si="214"/>
        <v>6.9370476138856906E-3</v>
      </c>
    </row>
    <row r="3366" spans="1:6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5">
        <f t="shared" si="214"/>
        <v>7.347215121008329E-3</v>
      </c>
    </row>
    <row r="3367" spans="1:6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5">
        <f t="shared" si="214"/>
        <v>6.7224546259502041E-3</v>
      </c>
    </row>
    <row r="3368" spans="1:6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5">
        <f t="shared" si="214"/>
        <v>6.7045686694398969E-3</v>
      </c>
    </row>
    <row r="3369" spans="1:6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5">
        <f t="shared" si="214"/>
        <v>8.0493552302172196E-3</v>
      </c>
    </row>
    <row r="3370" spans="1:6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5">
        <f t="shared" si="214"/>
        <v>7.8308133330583923E-3</v>
      </c>
    </row>
    <row r="3371" spans="1:6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5">
        <f t="shared" si="214"/>
        <v>8.7726984423783776E-3</v>
      </c>
    </row>
    <row r="3372" spans="1:6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5">
        <f t="shared" si="214"/>
        <v>7.9758249890914436E-3</v>
      </c>
    </row>
    <row r="3373" spans="1:6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5">
        <f t="shared" si="214"/>
        <v>7.7011779584311001E-3</v>
      </c>
    </row>
    <row r="3374" spans="1:6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5">
        <f t="shared" si="214"/>
        <v>7.3051229393328344E-3</v>
      </c>
    </row>
    <row r="3375" spans="1:6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5">
        <f t="shared" si="214"/>
        <v>7.0327114866743697E-3</v>
      </c>
    </row>
    <row r="3376" spans="1:6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5">
        <f t="shared" si="214"/>
        <v>7.2323886897010109E-3</v>
      </c>
    </row>
    <row r="3377" spans="1:6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5">
        <f t="shared" si="214"/>
        <v>6.994495681336102E-3</v>
      </c>
    </row>
    <row r="3378" spans="1:6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5">
        <f t="shared" si="214"/>
        <v>6.807334947156617E-3</v>
      </c>
    </row>
    <row r="3379" spans="1:6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5">
        <f t="shared" si="214"/>
        <v>6.7557651628318404E-3</v>
      </c>
    </row>
    <row r="3380" spans="1:6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5">
        <f t="shared" si="214"/>
        <v>6.2585595353278414E-3</v>
      </c>
    </row>
    <row r="3381" spans="1:6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5">
        <f t="shared" si="214"/>
        <v>5.6856054074494889E-3</v>
      </c>
    </row>
    <row r="3382" spans="1:6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5">
        <f t="shared" si="214"/>
        <v>5.5088308578767013E-3</v>
      </c>
    </row>
    <row r="3383" spans="1:6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5">
        <f t="shared" si="214"/>
        <v>5.8442127448419465E-3</v>
      </c>
    </row>
    <row r="3384" spans="1:6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5">
        <f t="shared" si="214"/>
        <v>4.993955587891237E-3</v>
      </c>
    </row>
    <row r="3385" spans="1:6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5">
        <f t="shared" si="214"/>
        <v>4.6556945120458434E-3</v>
      </c>
    </row>
    <row r="3386" spans="1:6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5">
        <f t="shared" si="214"/>
        <v>4.9892169148637346E-3</v>
      </c>
    </row>
    <row r="3387" spans="1:6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5">
        <f t="shared" si="214"/>
        <v>4.6147852523552215E-3</v>
      </c>
    </row>
    <row r="3388" spans="1:6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5">
        <f t="shared" si="214"/>
        <v>4.6395883199025038E-3</v>
      </c>
    </row>
    <row r="3389" spans="1:6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5">
        <f t="shared" si="214"/>
        <v>4.4805568790656971E-3</v>
      </c>
    </row>
    <row r="3390" spans="1:6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5">
        <f t="shared" si="214"/>
        <v>4.4563942560019928E-3</v>
      </c>
    </row>
    <row r="3391" spans="1:6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5">
        <f t="shared" si="214"/>
        <v>4.1332853991090067E-3</v>
      </c>
    </row>
    <row r="3392" spans="1:6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5">
        <f t="shared" si="214"/>
        <v>4.836570762918848E-3</v>
      </c>
    </row>
    <row r="3393" spans="1:6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5">
        <f t="shared" si="214"/>
        <v>4.4740594916623348E-3</v>
      </c>
    </row>
    <row r="3394" spans="1:6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5">
        <f t="shared" si="214"/>
        <v>5.4394819655535741E-3</v>
      </c>
    </row>
    <row r="3395" spans="1:6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5">
        <f t="shared" si="214"/>
        <v>4.6596911103464998E-3</v>
      </c>
    </row>
    <row r="3396" spans="1:6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5">
        <f t="shared" si="214"/>
        <v>4.9612424055896567E-3</v>
      </c>
    </row>
    <row r="3397" spans="1:6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5">
        <f t="shared" si="214"/>
        <v>5.4212290774114606E-3</v>
      </c>
    </row>
    <row r="3398" spans="1:6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5">
        <f t="shared" si="214"/>
        <v>5.1544484319708556E-3</v>
      </c>
    </row>
    <row r="3399" spans="1:6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5">
        <f t="shared" si="214"/>
        <v>4.6010949962114814E-3</v>
      </c>
    </row>
    <row r="3400" spans="1:6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5">
        <f t="shared" si="214"/>
        <v>4.2240756592704124E-3</v>
      </c>
    </row>
    <row r="3401" spans="1:6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5">
        <f t="shared" si="214"/>
        <v>4.541139687301847E-3</v>
      </c>
    </row>
    <row r="3402" spans="1:6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5">
        <f t="shared" si="214"/>
        <v>4.4338129200746194E-3</v>
      </c>
    </row>
    <row r="3403" spans="1:6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5">
        <f t="shared" si="214"/>
        <v>4.4361422880999386E-3</v>
      </c>
    </row>
    <row r="3404" spans="1:6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5">
        <f t="shared" si="214"/>
        <v>4.6223520597565796E-3</v>
      </c>
    </row>
    <row r="3405" spans="1:6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5">
        <f t="shared" si="214"/>
        <v>4.4488095981206482E-3</v>
      </c>
    </row>
    <row r="3406" spans="1:6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5">
        <f t="shared" si="214"/>
        <v>4.9806158585788875E-3</v>
      </c>
    </row>
    <row r="3407" spans="1:6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5">
        <f t="shared" si="214"/>
        <v>4.3916354339705935E-3</v>
      </c>
    </row>
    <row r="3408" spans="1:6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5">
        <f t="shared" si="214"/>
        <v>5.2830680221893946E-3</v>
      </c>
    </row>
    <row r="3409" spans="1:6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5">
        <f t="shared" si="214"/>
        <v>4.6763111825096019E-3</v>
      </c>
    </row>
    <row r="3410" spans="1:6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5">
        <f t="shared" si="214"/>
        <v>4.8665915625843159E-3</v>
      </c>
    </row>
    <row r="3411" spans="1:6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5">
        <f t="shared" si="214"/>
        <v>4.9856895962738217E-3</v>
      </c>
    </row>
    <row r="3412" spans="1:6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5">
        <f t="shared" si="214"/>
        <v>5.5686877176399745E-3</v>
      </c>
    </row>
    <row r="3413" spans="1:6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5">
        <f t="shared" si="214"/>
        <v>5.0339521495721233E-3</v>
      </c>
    </row>
    <row r="3414" spans="1:6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5">
        <f t="shared" si="214"/>
        <v>5.021063842195847E-3</v>
      </c>
    </row>
    <row r="3415" spans="1:6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5">
        <f t="shared" si="214"/>
        <v>5.1836740797612784E-3</v>
      </c>
    </row>
    <row r="3416" spans="1:6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5">
        <f t="shared" si="214"/>
        <v>5.5567171171961808E-3</v>
      </c>
    </row>
    <row r="3417" spans="1:6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5">
        <f t="shared" ref="F3417:F3480" si="218">C3417*$J$3+D3417*$I$3+E3417*$H$3+$K$3</f>
        <v>5.275323929593085E-3</v>
      </c>
    </row>
    <row r="3418" spans="1:6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5">
        <f t="shared" si="218"/>
        <v>5.644930801765001E-3</v>
      </c>
    </row>
    <row r="3419" spans="1:6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5">
        <f t="shared" si="218"/>
        <v>5.3015874958744734E-3</v>
      </c>
    </row>
    <row r="3420" spans="1:6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5">
        <f t="shared" si="218"/>
        <v>6.2255458730047942E-3</v>
      </c>
    </row>
    <row r="3421" spans="1:6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5">
        <f t="shared" si="218"/>
        <v>5.8499113397402196E-3</v>
      </c>
    </row>
    <row r="3422" spans="1:6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5">
        <f t="shared" si="218"/>
        <v>5.0268700303362571E-3</v>
      </c>
    </row>
    <row r="3423" spans="1:6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5">
        <f t="shared" si="218"/>
        <v>6.7542809603786808E-3</v>
      </c>
    </row>
    <row r="3424" spans="1:6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5">
        <f t="shared" si="218"/>
        <v>5.5546389987751413E-3</v>
      </c>
    </row>
    <row r="3425" spans="1:6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5">
        <f t="shared" si="218"/>
        <v>4.918375101648869E-3</v>
      </c>
    </row>
    <row r="3426" spans="1:6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5">
        <f t="shared" si="218"/>
        <v>4.8595492236778587E-3</v>
      </c>
    </row>
    <row r="3427" spans="1:6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5">
        <f t="shared" si="218"/>
        <v>4.5979120264514426E-3</v>
      </c>
    </row>
    <row r="3428" spans="1:6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5">
        <f t="shared" si="218"/>
        <v>3.9933317699243562E-3</v>
      </c>
    </row>
    <row r="3429" spans="1:6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5">
        <f t="shared" si="218"/>
        <v>4.8030052829811445E-3</v>
      </c>
    </row>
    <row r="3430" spans="1:6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5">
        <f t="shared" si="218"/>
        <v>3.9362671982004164E-3</v>
      </c>
    </row>
    <row r="3431" spans="1:6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5">
        <f t="shared" si="218"/>
        <v>5.80317655647479E-3</v>
      </c>
    </row>
    <row r="3432" spans="1:6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5">
        <f t="shared" si="218"/>
        <v>4.7791139947239939E-3</v>
      </c>
    </row>
    <row r="3433" spans="1:6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5">
        <f t="shared" si="218"/>
        <v>5.2152781654068326E-3</v>
      </c>
    </row>
    <row r="3434" spans="1:6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5">
        <f t="shared" si="218"/>
        <v>5.1447721727964253E-3</v>
      </c>
    </row>
    <row r="3435" spans="1:6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5">
        <f t="shared" si="218"/>
        <v>5.2993626362456484E-3</v>
      </c>
    </row>
    <row r="3436" spans="1:6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5">
        <f t="shared" si="218"/>
        <v>4.6268333374041952E-3</v>
      </c>
    </row>
    <row r="3437" spans="1:6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5">
        <f t="shared" si="218"/>
        <v>4.8018262339662859E-3</v>
      </c>
    </row>
    <row r="3438" spans="1:6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5">
        <f t="shared" si="218"/>
        <v>4.635059597430909E-3</v>
      </c>
    </row>
    <row r="3439" spans="1:6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5">
        <f t="shared" si="218"/>
        <v>5.0270073919675955E-3</v>
      </c>
    </row>
    <row r="3440" spans="1:6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5">
        <f t="shared" si="218"/>
        <v>4.6107549240882294E-3</v>
      </c>
    </row>
    <row r="3441" spans="1:6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5">
        <f t="shared" si="218"/>
        <v>5.4998991243316725E-3</v>
      </c>
    </row>
    <row r="3442" spans="1:6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5">
        <f t="shared" si="218"/>
        <v>5.9889503336019532E-3</v>
      </c>
    </row>
    <row r="3443" spans="1:6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5">
        <f t="shared" si="218"/>
        <v>5.2755761518030447E-3</v>
      </c>
    </row>
    <row r="3444" spans="1:6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5">
        <f t="shared" si="218"/>
        <v>5.0835390120933296E-3</v>
      </c>
    </row>
    <row r="3445" spans="1:6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5">
        <f t="shared" si="218"/>
        <v>5.3898589872314242E-3</v>
      </c>
    </row>
    <row r="3446" spans="1:6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5">
        <f t="shared" si="218"/>
        <v>5.6235934380053729E-3</v>
      </c>
    </row>
    <row r="3447" spans="1:6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5">
        <f t="shared" si="218"/>
        <v>5.8613631248209726E-3</v>
      </c>
    </row>
    <row r="3448" spans="1:6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5">
        <f t="shared" si="218"/>
        <v>5.2939903989765742E-3</v>
      </c>
    </row>
    <row r="3449" spans="1:6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5">
        <f t="shared" si="218"/>
        <v>6.1525186853762688E-3</v>
      </c>
    </row>
    <row r="3450" spans="1:6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5">
        <f t="shared" si="218"/>
        <v>5.709433261598883E-3</v>
      </c>
    </row>
    <row r="3451" spans="1:6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5">
        <f t="shared" si="218"/>
        <v>5.590003958087373E-3</v>
      </c>
    </row>
    <row r="3452" spans="1:6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5">
        <f t="shared" si="218"/>
        <v>5.8582788546121464E-3</v>
      </c>
    </row>
    <row r="3453" spans="1:6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5">
        <f t="shared" si="218"/>
        <v>5.0876706121927798E-3</v>
      </c>
    </row>
    <row r="3454" spans="1:6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5">
        <f t="shared" si="218"/>
        <v>4.5973996737009252E-3</v>
      </c>
    </row>
    <row r="3455" spans="1:6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5">
        <f t="shared" si="218"/>
        <v>4.9044650768556054E-3</v>
      </c>
    </row>
    <row r="3456" spans="1:6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5">
        <f t="shared" si="218"/>
        <v>4.9223673272911998E-3</v>
      </c>
    </row>
    <row r="3457" spans="1:6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5">
        <f t="shared" si="218"/>
        <v>4.2524142834953482E-3</v>
      </c>
    </row>
    <row r="3458" spans="1:6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5">
        <f t="shared" si="218"/>
        <v>4.4009633791748416E-3</v>
      </c>
    </row>
    <row r="3459" spans="1:6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5">
        <f t="shared" si="218"/>
        <v>4.1860629305074185E-3</v>
      </c>
    </row>
    <row r="3460" spans="1:6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5">
        <f t="shared" si="218"/>
        <v>3.8596972328705675E-3</v>
      </c>
    </row>
    <row r="3461" spans="1:6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5">
        <f t="shared" si="218"/>
        <v>4.7454609000249313E-3</v>
      </c>
    </row>
    <row r="3462" spans="1:6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5">
        <f t="shared" si="218"/>
        <v>4.5912691937092832E-3</v>
      </c>
    </row>
    <row r="3463" spans="1:6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5">
        <f t="shared" si="218"/>
        <v>4.7279455214930786E-3</v>
      </c>
    </row>
    <row r="3464" spans="1:6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5">
        <f t="shared" si="218"/>
        <v>4.1842522045487766E-3</v>
      </c>
    </row>
    <row r="3465" spans="1:6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5">
        <f t="shared" si="218"/>
        <v>4.8328073886787625E-3</v>
      </c>
    </row>
    <row r="3466" spans="1:6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5">
        <f t="shared" si="218"/>
        <v>4.3363263214097857E-3</v>
      </c>
    </row>
    <row r="3467" spans="1:6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5">
        <f t="shared" si="218"/>
        <v>5.4529867595930429E-3</v>
      </c>
    </row>
    <row r="3468" spans="1:6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5">
        <f t="shared" si="218"/>
        <v>5.0257010454683188E-3</v>
      </c>
    </row>
    <row r="3469" spans="1:6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5">
        <f t="shared" si="218"/>
        <v>4.2641615901511856E-3</v>
      </c>
    </row>
    <row r="3470" spans="1:6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5">
        <f t="shared" si="218"/>
        <v>4.5321141472804763E-3</v>
      </c>
    </row>
    <row r="3471" spans="1:6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5">
        <f t="shared" si="218"/>
        <v>5.1946560270011276E-3</v>
      </c>
    </row>
    <row r="3472" spans="1:6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5">
        <f t="shared" si="218"/>
        <v>4.3086689269094969E-3</v>
      </c>
    </row>
    <row r="3473" spans="1:6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5">
        <f t="shared" si="218"/>
        <v>3.6084952042627111E-3</v>
      </c>
    </row>
    <row r="3474" spans="1:6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5">
        <f t="shared" si="218"/>
        <v>4.3830360835433622E-3</v>
      </c>
    </row>
    <row r="3475" spans="1:6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5">
        <f t="shared" si="218"/>
        <v>4.2315546871360757E-3</v>
      </c>
    </row>
    <row r="3476" spans="1:6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5">
        <f t="shared" si="218"/>
        <v>4.767679781865871E-3</v>
      </c>
    </row>
    <row r="3477" spans="1:6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5">
        <f t="shared" si="218"/>
        <v>4.2388935949566426E-3</v>
      </c>
    </row>
    <row r="3478" spans="1:6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5">
        <f t="shared" si="218"/>
        <v>4.2481495063532628E-3</v>
      </c>
    </row>
    <row r="3479" spans="1:6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5">
        <f t="shared" si="218"/>
        <v>3.9770860373012917E-3</v>
      </c>
    </row>
    <row r="3480" spans="1:6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5">
        <f t="shared" si="218"/>
        <v>3.9845679484592951E-3</v>
      </c>
    </row>
    <row r="3481" spans="1:6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5">
        <f t="shared" ref="F3481:F3544" si="222">C3481*$J$3+D3481*$I$3+E3481*$H$3+$K$3</f>
        <v>3.3474352445540534E-3</v>
      </c>
    </row>
    <row r="3482" spans="1:6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5">
        <f t="shared" si="222"/>
        <v>3.7269386961832594E-3</v>
      </c>
    </row>
    <row r="3483" spans="1:6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5">
        <f t="shared" si="222"/>
        <v>3.7842902521422355E-3</v>
      </c>
    </row>
    <row r="3484" spans="1:6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5">
        <f t="shared" si="222"/>
        <v>4.1967647455050314E-3</v>
      </c>
    </row>
    <row r="3485" spans="1:6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5">
        <f t="shared" si="222"/>
        <v>5.2112208933408535E-3</v>
      </c>
    </row>
    <row r="3486" spans="1:6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5">
        <f t="shared" si="222"/>
        <v>4.2680152009697096E-3</v>
      </c>
    </row>
    <row r="3487" spans="1:6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5">
        <f t="shared" si="222"/>
        <v>4.6886561068905305E-3</v>
      </c>
    </row>
    <row r="3488" spans="1:6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5">
        <f t="shared" si="222"/>
        <v>4.1154762737288771E-3</v>
      </c>
    </row>
    <row r="3489" spans="1:6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5">
        <f t="shared" si="222"/>
        <v>3.7514933373226172E-3</v>
      </c>
    </row>
    <row r="3490" spans="1:6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5">
        <f t="shared" si="222"/>
        <v>4.2741722599826584E-3</v>
      </c>
    </row>
    <row r="3491" spans="1:6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5">
        <f t="shared" si="222"/>
        <v>3.9597223667491369E-3</v>
      </c>
    </row>
    <row r="3492" spans="1:6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5">
        <f t="shared" si="222"/>
        <v>3.8118181322600105E-3</v>
      </c>
    </row>
    <row r="3493" spans="1:6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5">
        <f t="shared" si="222"/>
        <v>4.3954189499409713E-3</v>
      </c>
    </row>
    <row r="3494" spans="1:6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5">
        <f t="shared" si="222"/>
        <v>4.1687025815047574E-3</v>
      </c>
    </row>
    <row r="3495" spans="1:6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5">
        <f t="shared" si="222"/>
        <v>6.9798928577915944E-3</v>
      </c>
    </row>
    <row r="3496" spans="1:6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5">
        <f t="shared" si="222"/>
        <v>5.2013696440324705E-3</v>
      </c>
    </row>
    <row r="3497" spans="1:6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5">
        <f t="shared" si="222"/>
        <v>5.4037693229736228E-3</v>
      </c>
    </row>
    <row r="3498" spans="1:6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5">
        <f t="shared" si="222"/>
        <v>4.9296195619407349E-3</v>
      </c>
    </row>
    <row r="3499" spans="1:6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5">
        <f t="shared" si="222"/>
        <v>4.3061079053869165E-3</v>
      </c>
    </row>
    <row r="3500" spans="1:6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5">
        <f t="shared" si="222"/>
        <v>3.5512177777561114E-3</v>
      </c>
    </row>
    <row r="3501" spans="1:6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5">
        <f t="shared" si="222"/>
        <v>3.2899744807770447E-3</v>
      </c>
    </row>
    <row r="3502" spans="1:6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5">
        <f t="shared" si="222"/>
        <v>2.9241489951149975E-3</v>
      </c>
    </row>
    <row r="3503" spans="1:6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5">
        <f t="shared" si="222"/>
        <v>2.9619358294437339E-3</v>
      </c>
    </row>
    <row r="3504" spans="1:6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5">
        <f t="shared" si="222"/>
        <v>3.962105155256729E-3</v>
      </c>
    </row>
    <row r="3505" spans="1:6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5">
        <f t="shared" si="222"/>
        <v>3.6784472886658265E-3</v>
      </c>
    </row>
    <row r="3506" spans="1:6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5">
        <f t="shared" si="222"/>
        <v>4.108508437448052E-3</v>
      </c>
    </row>
    <row r="3507" spans="1:6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5">
        <f t="shared" si="222"/>
        <v>3.956098228439937E-3</v>
      </c>
    </row>
    <row r="3508" spans="1:6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5">
        <f t="shared" si="222"/>
        <v>4.0777716488833229E-3</v>
      </c>
    </row>
    <row r="3509" spans="1:6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5">
        <f t="shared" si="222"/>
        <v>4.2989624777173899E-3</v>
      </c>
    </row>
    <row r="3510" spans="1:6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5">
        <f t="shared" si="222"/>
        <v>4.388624979777149E-3</v>
      </c>
    </row>
    <row r="3511" spans="1:6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5">
        <f t="shared" si="222"/>
        <v>5.2980840548889074E-3</v>
      </c>
    </row>
    <row r="3512" spans="1:6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5">
        <f t="shared" si="222"/>
        <v>4.6475935181370612E-3</v>
      </c>
    </row>
    <row r="3513" spans="1:6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5">
        <f t="shared" si="222"/>
        <v>4.4483966129061497E-3</v>
      </c>
    </row>
    <row r="3514" spans="1:6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5">
        <f t="shared" si="222"/>
        <v>4.3681536457673316E-3</v>
      </c>
    </row>
    <row r="3515" spans="1:6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5">
        <f t="shared" si="222"/>
        <v>4.3316055213320822E-3</v>
      </c>
    </row>
    <row r="3516" spans="1:6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5">
        <f t="shared" si="222"/>
        <v>4.7311550244980381E-3</v>
      </c>
    </row>
    <row r="3517" spans="1:6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5">
        <f t="shared" si="222"/>
        <v>3.6793251069368949E-3</v>
      </c>
    </row>
    <row r="3518" spans="1:6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5">
        <f t="shared" si="222"/>
        <v>5.0799267103302116E-3</v>
      </c>
    </row>
    <row r="3519" spans="1:6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5">
        <f t="shared" si="222"/>
        <v>5.5049993026384178E-3</v>
      </c>
    </row>
    <row r="3520" spans="1:6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5">
        <f t="shared" si="222"/>
        <v>5.9926763558878805E-3</v>
      </c>
    </row>
    <row r="3521" spans="1:6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5">
        <f t="shared" si="222"/>
        <v>5.259453194845231E-3</v>
      </c>
    </row>
    <row r="3522" spans="1:6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5">
        <f t="shared" si="222"/>
        <v>5.8128995468442364E-3</v>
      </c>
    </row>
    <row r="3523" spans="1:6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5">
        <f t="shared" si="222"/>
        <v>5.9332428656652982E-3</v>
      </c>
    </row>
    <row r="3524" spans="1:6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5">
        <f t="shared" si="222"/>
        <v>6.3915239920111153E-3</v>
      </c>
    </row>
    <row r="3525" spans="1:6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5">
        <f t="shared" si="222"/>
        <v>7.3826458801115446E-3</v>
      </c>
    </row>
    <row r="3526" spans="1:6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5">
        <f t="shared" si="222"/>
        <v>6.1291449374659187E-3</v>
      </c>
    </row>
    <row r="3527" spans="1:6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5">
        <f t="shared" si="222"/>
        <v>6.9833596859639625E-3</v>
      </c>
    </row>
    <row r="3528" spans="1:6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5">
        <f t="shared" si="222"/>
        <v>6.2807418106854192E-3</v>
      </c>
    </row>
    <row r="3529" spans="1:6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5">
        <f t="shared" si="222"/>
        <v>6.1622770607408783E-3</v>
      </c>
    </row>
    <row r="3530" spans="1:6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5">
        <f t="shared" si="222"/>
        <v>5.1220600289429916E-3</v>
      </c>
    </row>
    <row r="3531" spans="1:6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5">
        <f t="shared" si="222"/>
        <v>5.8470861552060039E-3</v>
      </c>
    </row>
    <row r="3532" spans="1:6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5">
        <f t="shared" si="222"/>
        <v>5.0877833393888228E-3</v>
      </c>
    </row>
    <row r="3533" spans="1:6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5">
        <f t="shared" si="222"/>
        <v>5.7802132045860488E-3</v>
      </c>
    </row>
    <row r="3534" spans="1:6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5">
        <f t="shared" si="222"/>
        <v>5.4095071263524346E-3</v>
      </c>
    </row>
    <row r="3535" spans="1:6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5">
        <f t="shared" si="222"/>
        <v>4.980560251510455E-3</v>
      </c>
    </row>
    <row r="3536" spans="1:6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5">
        <f t="shared" si="222"/>
        <v>5.9189332632183459E-3</v>
      </c>
    </row>
    <row r="3537" spans="1:6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5">
        <f t="shared" si="222"/>
        <v>5.8301657989620875E-3</v>
      </c>
    </row>
    <row r="3538" spans="1:6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5">
        <f t="shared" si="222"/>
        <v>5.2036536763797204E-3</v>
      </c>
    </row>
    <row r="3539" spans="1:6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5">
        <f t="shared" si="222"/>
        <v>6.3326967674276809E-3</v>
      </c>
    </row>
    <row r="3540" spans="1:6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5">
        <f t="shared" si="222"/>
        <v>5.7249089552257899E-3</v>
      </c>
    </row>
    <row r="3541" spans="1:6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5">
        <f t="shared" si="222"/>
        <v>5.429332831404227E-3</v>
      </c>
    </row>
    <row r="3542" spans="1:6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5">
        <f t="shared" si="222"/>
        <v>5.1925708599902289E-3</v>
      </c>
    </row>
    <row r="3543" spans="1:6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5">
        <f t="shared" si="222"/>
        <v>6.0283098874143615E-3</v>
      </c>
    </row>
    <row r="3544" spans="1:6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5">
        <f t="shared" si="222"/>
        <v>6.3845840903617342E-3</v>
      </c>
    </row>
    <row r="3545" spans="1:6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5">
        <f t="shared" ref="F3545:F3608" si="226">C3545*$J$3+D3545*$I$3+E3545*$H$3+$K$3</f>
        <v>6.2110256220234659E-3</v>
      </c>
    </row>
    <row r="3546" spans="1:6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5">
        <f t="shared" si="226"/>
        <v>5.0315109743249344E-3</v>
      </c>
    </row>
    <row r="3547" spans="1:6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5">
        <f t="shared" si="226"/>
        <v>5.0520194792468727E-3</v>
      </c>
    </row>
    <row r="3548" spans="1:6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5">
        <f t="shared" si="226"/>
        <v>5.1609912198965352E-3</v>
      </c>
    </row>
    <row r="3549" spans="1:6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5">
        <f t="shared" si="226"/>
        <v>4.9464366046232874E-3</v>
      </c>
    </row>
    <row r="3550" spans="1:6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5">
        <f t="shared" si="226"/>
        <v>4.9896011639153359E-3</v>
      </c>
    </row>
    <row r="3551" spans="1:6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5">
        <f t="shared" si="226"/>
        <v>5.4877481125294222E-3</v>
      </c>
    </row>
    <row r="3552" spans="1:6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5">
        <f t="shared" si="226"/>
        <v>6.6476623688234617E-3</v>
      </c>
    </row>
    <row r="3553" spans="1:6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5">
        <f t="shared" si="226"/>
        <v>5.8004290208033219E-3</v>
      </c>
    </row>
    <row r="3554" spans="1:6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5">
        <f t="shared" si="226"/>
        <v>5.912890805966629E-3</v>
      </c>
    </row>
    <row r="3555" spans="1:6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5">
        <f t="shared" si="226"/>
        <v>5.3688670517087356E-3</v>
      </c>
    </row>
    <row r="3556" spans="1:6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5">
        <f t="shared" si="226"/>
        <v>6.4349658687126061E-3</v>
      </c>
    </row>
    <row r="3557" spans="1:6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5">
        <f t="shared" si="226"/>
        <v>5.7525523767866047E-3</v>
      </c>
    </row>
    <row r="3558" spans="1:6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5">
        <f t="shared" si="226"/>
        <v>6.1997342047294939E-3</v>
      </c>
    </row>
    <row r="3559" spans="1:6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5">
        <f t="shared" si="226"/>
        <v>6.5349231822618668E-3</v>
      </c>
    </row>
    <row r="3560" spans="1:6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5">
        <f t="shared" si="226"/>
        <v>6.2713408766677716E-3</v>
      </c>
    </row>
    <row r="3561" spans="1:6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5">
        <f t="shared" si="226"/>
        <v>6.6467460140939103E-3</v>
      </c>
    </row>
    <row r="3562" spans="1:6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5">
        <f t="shared" si="226"/>
        <v>6.0292959044623787E-3</v>
      </c>
    </row>
    <row r="3563" spans="1:6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5">
        <f t="shared" si="226"/>
        <v>6.2540407799098301E-3</v>
      </c>
    </row>
    <row r="3564" spans="1:6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5">
        <f t="shared" si="226"/>
        <v>5.6257327558438333E-3</v>
      </c>
    </row>
    <row r="3565" spans="1:6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5">
        <f t="shared" si="226"/>
        <v>5.0225171535886806E-3</v>
      </c>
    </row>
    <row r="3566" spans="1:6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5">
        <f t="shared" si="226"/>
        <v>4.6473031979694102E-3</v>
      </c>
    </row>
    <row r="3567" spans="1:6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5">
        <f t="shared" si="226"/>
        <v>4.7177127991375311E-3</v>
      </c>
    </row>
    <row r="3568" spans="1:6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5">
        <f t="shared" si="226"/>
        <v>6.1507894893261302E-3</v>
      </c>
    </row>
    <row r="3569" spans="1:6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5">
        <f t="shared" si="226"/>
        <v>5.6425535668550419E-3</v>
      </c>
    </row>
    <row r="3570" spans="1:6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5">
        <f t="shared" si="226"/>
        <v>5.969598587632621E-3</v>
      </c>
    </row>
    <row r="3571" spans="1:6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5">
        <f t="shared" si="226"/>
        <v>5.7082108078825525E-3</v>
      </c>
    </row>
    <row r="3572" spans="1:6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5">
        <f t="shared" si="226"/>
        <v>7.1685394971669845E-3</v>
      </c>
    </row>
    <row r="3573" spans="1:6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5">
        <f t="shared" si="226"/>
        <v>6.2891243076592575E-3</v>
      </c>
    </row>
    <row r="3574" spans="1:6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5">
        <f t="shared" si="226"/>
        <v>6.1031538538695081E-3</v>
      </c>
    </row>
    <row r="3575" spans="1:6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5">
        <f t="shared" si="226"/>
        <v>7.4620589280753012E-3</v>
      </c>
    </row>
    <row r="3576" spans="1:6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5">
        <f t="shared" si="226"/>
        <v>6.1046153640399951E-3</v>
      </c>
    </row>
    <row r="3577" spans="1:6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5">
        <f t="shared" si="226"/>
        <v>5.8554127127706957E-3</v>
      </c>
    </row>
    <row r="3578" spans="1:6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5">
        <f t="shared" si="226"/>
        <v>5.1696726769418239E-3</v>
      </c>
    </row>
    <row r="3579" spans="1:6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5">
        <f t="shared" si="226"/>
        <v>5.3179509625438659E-3</v>
      </c>
    </row>
    <row r="3580" spans="1:6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5">
        <f t="shared" si="226"/>
        <v>4.0698851547366008E-3</v>
      </c>
    </row>
    <row r="3581" spans="1:6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5">
        <f t="shared" si="226"/>
        <v>5.0907578525854428E-3</v>
      </c>
    </row>
    <row r="3582" spans="1:6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5">
        <f t="shared" si="226"/>
        <v>4.891829971536088E-3</v>
      </c>
    </row>
    <row r="3583" spans="1:6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5">
        <f t="shared" si="226"/>
        <v>6.2965800910516501E-3</v>
      </c>
    </row>
    <row r="3584" spans="1:6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5">
        <f t="shared" si="226"/>
        <v>4.9176092505983024E-3</v>
      </c>
    </row>
    <row r="3585" spans="1:6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5">
        <f t="shared" si="226"/>
        <v>5.2986241876221765E-3</v>
      </c>
    </row>
    <row r="3586" spans="1:6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5">
        <f t="shared" si="226"/>
        <v>5.0105923296649858E-3</v>
      </c>
    </row>
    <row r="3587" spans="1:6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5">
        <f t="shared" si="226"/>
        <v>5.1565480741187896E-3</v>
      </c>
    </row>
    <row r="3588" spans="1:6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5">
        <f t="shared" si="226"/>
        <v>5.6581643531025093E-3</v>
      </c>
    </row>
    <row r="3589" spans="1:6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5">
        <f t="shared" si="226"/>
        <v>4.8659664796975293E-3</v>
      </c>
    </row>
    <row r="3590" spans="1:6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5">
        <f t="shared" si="226"/>
        <v>5.6672559463415983E-3</v>
      </c>
    </row>
    <row r="3591" spans="1:6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5">
        <f t="shared" si="226"/>
        <v>5.9774289334772277E-3</v>
      </c>
    </row>
    <row r="3592" spans="1:6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5">
        <f t="shared" si="226"/>
        <v>5.5945222081608455E-3</v>
      </c>
    </row>
    <row r="3593" spans="1:6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5">
        <f t="shared" si="226"/>
        <v>5.067186087608113E-3</v>
      </c>
    </row>
    <row r="3594" spans="1:6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5">
        <f t="shared" si="226"/>
        <v>4.6731260401715272E-3</v>
      </c>
    </row>
    <row r="3595" spans="1:6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5">
        <f t="shared" si="226"/>
        <v>4.4919059358694453E-3</v>
      </c>
    </row>
    <row r="3596" spans="1:6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5">
        <f t="shared" si="226"/>
        <v>5.5303757928047738E-3</v>
      </c>
    </row>
    <row r="3597" spans="1:6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5">
        <f t="shared" si="226"/>
        <v>4.814304678549616E-3</v>
      </c>
    </row>
    <row r="3598" spans="1:6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5">
        <f t="shared" si="226"/>
        <v>4.7748671288260682E-3</v>
      </c>
    </row>
    <row r="3599" spans="1:6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5">
        <f t="shared" si="226"/>
        <v>5.1137152296198765E-3</v>
      </c>
    </row>
    <row r="3600" spans="1:6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5">
        <f t="shared" si="226"/>
        <v>4.8452782207944033E-3</v>
      </c>
    </row>
    <row r="3601" spans="1:6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5">
        <f t="shared" si="226"/>
        <v>4.512586321794557E-3</v>
      </c>
    </row>
    <row r="3602" spans="1:6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5">
        <f t="shared" si="226"/>
        <v>3.9743042830196022E-3</v>
      </c>
    </row>
    <row r="3603" spans="1:6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5">
        <f t="shared" si="226"/>
        <v>3.8368018205902818E-3</v>
      </c>
    </row>
    <row r="3604" spans="1:6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5">
        <f t="shared" si="226"/>
        <v>3.6026697111571295E-3</v>
      </c>
    </row>
    <row r="3605" spans="1:6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5">
        <f t="shared" si="226"/>
        <v>3.403599109292462E-3</v>
      </c>
    </row>
    <row r="3606" spans="1:6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5">
        <f t="shared" si="226"/>
        <v>3.3658648656826186E-3</v>
      </c>
    </row>
    <row r="3607" spans="1:6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5">
        <f t="shared" si="226"/>
        <v>3.8217273410812535E-3</v>
      </c>
    </row>
    <row r="3608" spans="1:6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5">
        <f t="shared" si="226"/>
        <v>3.5463997515161262E-3</v>
      </c>
    </row>
    <row r="3609" spans="1:6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5">
        <f t="shared" ref="F3609:F3672" si="230">C3609*$J$3+D3609*$I$3+E3609*$H$3+$K$3</f>
        <v>3.7669203770970584E-3</v>
      </c>
    </row>
    <row r="3610" spans="1:6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5">
        <f t="shared" si="230"/>
        <v>4.4101260482503936E-3</v>
      </c>
    </row>
    <row r="3611" spans="1:6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5">
        <f t="shared" si="230"/>
        <v>3.5773491281975507E-3</v>
      </c>
    </row>
    <row r="3612" spans="1:6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5">
        <f t="shared" si="230"/>
        <v>3.6392193990230004E-3</v>
      </c>
    </row>
    <row r="3613" spans="1:6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5">
        <f t="shared" si="230"/>
        <v>3.5927098375180236E-3</v>
      </c>
    </row>
    <row r="3614" spans="1:6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5">
        <f t="shared" si="230"/>
        <v>3.5890903343978099E-3</v>
      </c>
    </row>
    <row r="3615" spans="1:6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5">
        <f t="shared" si="230"/>
        <v>3.8893641124402144E-3</v>
      </c>
    </row>
    <row r="3616" spans="1:6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5">
        <f t="shared" si="230"/>
        <v>3.6371337094503815E-3</v>
      </c>
    </row>
    <row r="3617" spans="1:6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5">
        <f t="shared" si="230"/>
        <v>3.7665866520642803E-3</v>
      </c>
    </row>
    <row r="3618" spans="1:6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5">
        <f t="shared" si="230"/>
        <v>3.6842377729062619E-3</v>
      </c>
    </row>
    <row r="3619" spans="1:6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5">
        <f t="shared" si="230"/>
        <v>4.1431829620767104E-3</v>
      </c>
    </row>
    <row r="3620" spans="1:6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5">
        <f t="shared" si="230"/>
        <v>3.6079151013691893E-3</v>
      </c>
    </row>
    <row r="3621" spans="1:6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5">
        <f t="shared" si="230"/>
        <v>3.1668343201990581E-3</v>
      </c>
    </row>
    <row r="3622" spans="1:6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5">
        <f t="shared" si="230"/>
        <v>3.0883703080973077E-3</v>
      </c>
    </row>
    <row r="3623" spans="1:6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5">
        <f t="shared" si="230"/>
        <v>4.1020784254111615E-3</v>
      </c>
    </row>
    <row r="3624" spans="1:6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5">
        <f t="shared" si="230"/>
        <v>3.5557774618181375E-3</v>
      </c>
    </row>
    <row r="3625" spans="1:6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5">
        <f t="shared" si="230"/>
        <v>4.471691484646519E-3</v>
      </c>
    </row>
    <row r="3626" spans="1:6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5">
        <f t="shared" si="230"/>
        <v>3.9775455225943192E-3</v>
      </c>
    </row>
    <row r="3627" spans="1:6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5">
        <f t="shared" si="230"/>
        <v>3.7808922390288519E-3</v>
      </c>
    </row>
    <row r="3628" spans="1:6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5">
        <f t="shared" si="230"/>
        <v>4.2758280649607839E-3</v>
      </c>
    </row>
    <row r="3629" spans="1:6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5">
        <f t="shared" si="230"/>
        <v>3.4050460635560429E-3</v>
      </c>
    </row>
    <row r="3630" spans="1:6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5">
        <f t="shared" si="230"/>
        <v>3.1581333328379855E-3</v>
      </c>
    </row>
    <row r="3631" spans="1:6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5">
        <f t="shared" si="230"/>
        <v>3.2537380766933747E-3</v>
      </c>
    </row>
    <row r="3632" spans="1:6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5">
        <f t="shared" si="230"/>
        <v>3.8162819521209892E-3</v>
      </c>
    </row>
    <row r="3633" spans="1:6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5">
        <f t="shared" si="230"/>
        <v>3.168691783579113E-3</v>
      </c>
    </row>
    <row r="3634" spans="1:6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5">
        <f t="shared" si="230"/>
        <v>4.5639836140538466E-3</v>
      </c>
    </row>
    <row r="3635" spans="1:6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5">
        <f t="shared" si="230"/>
        <v>4.0111129701017115E-3</v>
      </c>
    </row>
    <row r="3636" spans="1:6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5">
        <f t="shared" si="230"/>
        <v>3.9581042346163407E-3</v>
      </c>
    </row>
    <row r="3637" spans="1:6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5">
        <f t="shared" si="230"/>
        <v>4.5298868582918251E-3</v>
      </c>
    </row>
    <row r="3638" spans="1:6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5">
        <f t="shared" si="230"/>
        <v>4.0492418441816433E-3</v>
      </c>
    </row>
    <row r="3639" spans="1:6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5">
        <f t="shared" si="230"/>
        <v>4.7370239012771622E-3</v>
      </c>
    </row>
    <row r="3640" spans="1:6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5">
        <f t="shared" si="230"/>
        <v>4.5443067632463911E-3</v>
      </c>
    </row>
    <row r="3641" spans="1:6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5">
        <f t="shared" si="230"/>
        <v>4.5922613785249217E-3</v>
      </c>
    </row>
    <row r="3642" spans="1:6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5">
        <f t="shared" si="230"/>
        <v>4.132685804379508E-3</v>
      </c>
    </row>
    <row r="3643" spans="1:6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5">
        <f t="shared" si="230"/>
        <v>3.9731526477922319E-3</v>
      </c>
    </row>
    <row r="3644" spans="1:6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5">
        <f t="shared" si="230"/>
        <v>3.5356746419990541E-3</v>
      </c>
    </row>
    <row r="3645" spans="1:6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5">
        <f t="shared" si="230"/>
        <v>3.7232338477146041E-3</v>
      </c>
    </row>
    <row r="3646" spans="1:6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5">
        <f t="shared" si="230"/>
        <v>4.1682957830506363E-3</v>
      </c>
    </row>
    <row r="3647" spans="1:6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5">
        <f t="shared" si="230"/>
        <v>4.05369209747777E-3</v>
      </c>
    </row>
    <row r="3648" spans="1:6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5">
        <f t="shared" si="230"/>
        <v>4.5838597790446804E-3</v>
      </c>
    </row>
    <row r="3649" spans="1:6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5">
        <f t="shared" si="230"/>
        <v>5.354871989361E-3</v>
      </c>
    </row>
    <row r="3650" spans="1:6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5">
        <f t="shared" si="230"/>
        <v>5.6225033350144754E-3</v>
      </c>
    </row>
    <row r="3651" spans="1:6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5">
        <f t="shared" si="230"/>
        <v>5.706077053181732E-3</v>
      </c>
    </row>
    <row r="3652" spans="1:6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5">
        <f t="shared" si="230"/>
        <v>5.993333252277442E-3</v>
      </c>
    </row>
    <row r="3653" spans="1:6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5">
        <f t="shared" si="230"/>
        <v>5.8644515611905989E-3</v>
      </c>
    </row>
    <row r="3654" spans="1:6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5">
        <f t="shared" si="230"/>
        <v>6.2452060159698206E-3</v>
      </c>
    </row>
    <row r="3655" spans="1:6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5">
        <f t="shared" si="230"/>
        <v>5.7713806013796054E-3</v>
      </c>
    </row>
    <row r="3656" spans="1:6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5">
        <f t="shared" si="230"/>
        <v>5.4624250978136304E-3</v>
      </c>
    </row>
    <row r="3657" spans="1:6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5">
        <f t="shared" si="230"/>
        <v>5.0899863501044362E-3</v>
      </c>
    </row>
    <row r="3658" spans="1:6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5">
        <f t="shared" si="230"/>
        <v>4.7756538361099152E-3</v>
      </c>
    </row>
    <row r="3659" spans="1:6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5">
        <f t="shared" si="230"/>
        <v>3.9399590078953595E-3</v>
      </c>
    </row>
    <row r="3660" spans="1:6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5">
        <f t="shared" si="230"/>
        <v>5.4805051503872843E-3</v>
      </c>
    </row>
    <row r="3661" spans="1:6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5">
        <f t="shared" si="230"/>
        <v>4.3795456008615726E-3</v>
      </c>
    </row>
    <row r="3662" spans="1:6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5">
        <f t="shared" si="230"/>
        <v>4.0442096888267595E-3</v>
      </c>
    </row>
    <row r="3663" spans="1:6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5">
        <f t="shared" si="230"/>
        <v>4.2078755397491965E-3</v>
      </c>
    </row>
    <row r="3664" spans="1:6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5">
        <f t="shared" si="230"/>
        <v>4.0688920896181958E-3</v>
      </c>
    </row>
    <row r="3665" spans="1:6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5">
        <f t="shared" si="230"/>
        <v>3.7475904451681522E-3</v>
      </c>
    </row>
    <row r="3666" spans="1:6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5">
        <f t="shared" si="230"/>
        <v>3.953458797635305E-3</v>
      </c>
    </row>
    <row r="3667" spans="1:6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5">
        <f t="shared" si="230"/>
        <v>3.7912559499812828E-3</v>
      </c>
    </row>
    <row r="3668" spans="1:6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5">
        <f t="shared" si="230"/>
        <v>3.5434289999098059E-3</v>
      </c>
    </row>
    <row r="3669" spans="1:6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5">
        <f t="shared" si="230"/>
        <v>3.8555119232897787E-3</v>
      </c>
    </row>
    <row r="3670" spans="1:6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5">
        <f t="shared" si="230"/>
        <v>3.7432408457917453E-3</v>
      </c>
    </row>
    <row r="3671" spans="1:6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5">
        <f t="shared" si="230"/>
        <v>3.9406695774105768E-3</v>
      </c>
    </row>
    <row r="3672" spans="1:6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5">
        <f t="shared" si="230"/>
        <v>3.9172486395162506E-3</v>
      </c>
    </row>
    <row r="3673" spans="1:6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5">
        <f t="shared" ref="F3673:F3736" si="234">C3673*$J$3+D3673*$I$3+E3673*$H$3+$K$3</f>
        <v>4.6830685178404895E-3</v>
      </c>
    </row>
    <row r="3674" spans="1:6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5">
        <f t="shared" si="234"/>
        <v>4.7788325043065412E-3</v>
      </c>
    </row>
    <row r="3675" spans="1:6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5">
        <f t="shared" si="234"/>
        <v>4.500292987561702E-3</v>
      </c>
    </row>
    <row r="3676" spans="1:6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5">
        <f t="shared" si="234"/>
        <v>4.5689929075450886E-3</v>
      </c>
    </row>
    <row r="3677" spans="1:6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5">
        <f t="shared" si="234"/>
        <v>4.570347353572278E-3</v>
      </c>
    </row>
    <row r="3678" spans="1:6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5">
        <f t="shared" si="234"/>
        <v>4.4702285737859195E-3</v>
      </c>
    </row>
    <row r="3679" spans="1:6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5">
        <f t="shared" si="234"/>
        <v>4.4808757759785926E-3</v>
      </c>
    </row>
    <row r="3680" spans="1:6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5">
        <f t="shared" si="234"/>
        <v>4.1092510209203067E-3</v>
      </c>
    </row>
    <row r="3681" spans="1:6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5">
        <f t="shared" si="234"/>
        <v>4.882976861273489E-3</v>
      </c>
    </row>
    <row r="3682" spans="1:6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5">
        <f t="shared" si="234"/>
        <v>4.8736151694121575E-3</v>
      </c>
    </row>
    <row r="3683" spans="1:6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5">
        <f t="shared" si="234"/>
        <v>4.0209134991928824E-3</v>
      </c>
    </row>
    <row r="3684" spans="1:6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5">
        <f t="shared" si="234"/>
        <v>4.3716788225630441E-3</v>
      </c>
    </row>
    <row r="3685" spans="1:6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5">
        <f t="shared" si="234"/>
        <v>4.570587044695304E-3</v>
      </c>
    </row>
    <row r="3686" spans="1:6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5">
        <f t="shared" si="234"/>
        <v>4.1379892052935355E-3</v>
      </c>
    </row>
    <row r="3687" spans="1:6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5">
        <f t="shared" si="234"/>
        <v>4.6389791061741802E-3</v>
      </c>
    </row>
    <row r="3688" spans="1:6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5">
        <f t="shared" si="234"/>
        <v>5.0212941758030257E-3</v>
      </c>
    </row>
    <row r="3689" spans="1:6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5">
        <f t="shared" si="234"/>
        <v>4.9447609601109832E-3</v>
      </c>
    </row>
    <row r="3690" spans="1:6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5">
        <f t="shared" si="234"/>
        <v>5.6040838750318501E-3</v>
      </c>
    </row>
    <row r="3691" spans="1:6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5">
        <f t="shared" si="234"/>
        <v>5.4308424897483321E-3</v>
      </c>
    </row>
    <row r="3692" spans="1:6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5">
        <f t="shared" si="234"/>
        <v>6.0099669770368545E-3</v>
      </c>
    </row>
    <row r="3693" spans="1:6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5">
        <f t="shared" si="234"/>
        <v>6.9050078166625825E-3</v>
      </c>
    </row>
    <row r="3694" spans="1:6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5">
        <f t="shared" si="234"/>
        <v>6.1844627819349612E-3</v>
      </c>
    </row>
    <row r="3695" spans="1:6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5">
        <f t="shared" si="234"/>
        <v>6.2592419924511183E-3</v>
      </c>
    </row>
    <row r="3696" spans="1:6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5">
        <f t="shared" si="234"/>
        <v>6.1353161775756088E-3</v>
      </c>
    </row>
    <row r="3697" spans="1:6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5">
        <f t="shared" si="234"/>
        <v>7.95404558770413E-3</v>
      </c>
    </row>
    <row r="3698" spans="1:6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5">
        <f t="shared" si="234"/>
        <v>7.0464223147190391E-3</v>
      </c>
    </row>
    <row r="3699" spans="1:6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5">
        <f t="shared" si="234"/>
        <v>7.7905682056899472E-3</v>
      </c>
    </row>
    <row r="3700" spans="1:6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5">
        <f t="shared" si="234"/>
        <v>8.1819520009160478E-3</v>
      </c>
    </row>
    <row r="3701" spans="1:6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5">
        <f t="shared" si="234"/>
        <v>8.8451539175961741E-3</v>
      </c>
    </row>
    <row r="3702" spans="1:6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5">
        <f t="shared" si="234"/>
        <v>1.2493177808457982E-2</v>
      </c>
    </row>
    <row r="3703" spans="1:6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5">
        <f t="shared" si="234"/>
        <v>1.1502090339843908E-2</v>
      </c>
    </row>
    <row r="3704" spans="1:6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5">
        <f t="shared" si="234"/>
        <v>1.0805900114710049E-2</v>
      </c>
    </row>
    <row r="3705" spans="1:6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5">
        <f t="shared" si="234"/>
        <v>9.6919749742441896E-3</v>
      </c>
    </row>
    <row r="3706" spans="1:6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5">
        <f t="shared" si="234"/>
        <v>9.7648905735535727E-3</v>
      </c>
    </row>
    <row r="3707" spans="1:6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5">
        <f t="shared" si="234"/>
        <v>8.3776098271116303E-3</v>
      </c>
    </row>
    <row r="3708" spans="1:6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5">
        <f t="shared" si="234"/>
        <v>8.5953923370451664E-3</v>
      </c>
    </row>
    <row r="3709" spans="1:6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5">
        <f t="shared" si="234"/>
        <v>7.3904624012147823E-3</v>
      </c>
    </row>
    <row r="3710" spans="1:6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5">
        <f t="shared" si="234"/>
        <v>7.2914656502800386E-3</v>
      </c>
    </row>
    <row r="3711" spans="1:6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5">
        <f t="shared" si="234"/>
        <v>6.8149922768671496E-3</v>
      </c>
    </row>
    <row r="3712" spans="1:6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5">
        <f t="shared" si="234"/>
        <v>7.5050210320446922E-3</v>
      </c>
    </row>
    <row r="3713" spans="1:6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5">
        <f t="shared" si="234"/>
        <v>7.2395224602546122E-3</v>
      </c>
    </row>
    <row r="3714" spans="1:6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5">
        <f t="shared" si="234"/>
        <v>6.6549963108543005E-3</v>
      </c>
    </row>
    <row r="3715" spans="1:6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5">
        <f t="shared" si="234"/>
        <v>6.2165088451310684E-3</v>
      </c>
    </row>
    <row r="3716" spans="1:6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5">
        <f t="shared" si="234"/>
        <v>6.8260588486264377E-3</v>
      </c>
    </row>
    <row r="3717" spans="1:6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5">
        <f t="shared" si="234"/>
        <v>5.7436140980885331E-3</v>
      </c>
    </row>
    <row r="3718" spans="1:6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5">
        <f t="shared" si="234"/>
        <v>6.0564486828747384E-3</v>
      </c>
    </row>
    <row r="3719" spans="1:6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5">
        <f t="shared" si="234"/>
        <v>5.4905104822342253E-3</v>
      </c>
    </row>
    <row r="3720" spans="1:6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5">
        <f t="shared" si="234"/>
        <v>5.0819205068177963E-3</v>
      </c>
    </row>
    <row r="3721" spans="1:6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5">
        <f t="shared" si="234"/>
        <v>4.5796030201453643E-3</v>
      </c>
    </row>
    <row r="3722" spans="1:6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5">
        <f t="shared" si="234"/>
        <v>4.7255373580063278E-3</v>
      </c>
    </row>
    <row r="3723" spans="1:6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5">
        <f t="shared" si="234"/>
        <v>5.0088017241840498E-3</v>
      </c>
    </row>
    <row r="3724" spans="1:6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5">
        <f t="shared" si="234"/>
        <v>4.0857156237705311E-3</v>
      </c>
    </row>
    <row r="3725" spans="1:6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5">
        <f t="shared" si="234"/>
        <v>4.0335169378298364E-3</v>
      </c>
    </row>
    <row r="3726" spans="1:6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5">
        <f t="shared" si="234"/>
        <v>4.3276242452294847E-3</v>
      </c>
    </row>
    <row r="3727" spans="1:6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5">
        <f t="shared" si="234"/>
        <v>4.4728528213433347E-3</v>
      </c>
    </row>
    <row r="3728" spans="1:6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5">
        <f t="shared" si="234"/>
        <v>4.3515784756303789E-3</v>
      </c>
    </row>
    <row r="3729" spans="1:6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5">
        <f t="shared" si="234"/>
        <v>4.7799772035858699E-3</v>
      </c>
    </row>
    <row r="3730" spans="1:6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5">
        <f t="shared" si="234"/>
        <v>3.7849734154953986E-3</v>
      </c>
    </row>
    <row r="3731" spans="1:6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5">
        <f t="shared" si="234"/>
        <v>3.9481248128668128E-3</v>
      </c>
    </row>
    <row r="3732" spans="1:6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5">
        <f t="shared" si="234"/>
        <v>3.4129671427988546E-3</v>
      </c>
    </row>
    <row r="3733" spans="1:6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5">
        <f t="shared" si="234"/>
        <v>3.5588132787472975E-3</v>
      </c>
    </row>
    <row r="3734" spans="1:6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5">
        <f t="shared" si="234"/>
        <v>3.6622792036364632E-3</v>
      </c>
    </row>
    <row r="3735" spans="1:6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5">
        <f t="shared" si="234"/>
        <v>3.6191005393034115E-3</v>
      </c>
    </row>
    <row r="3736" spans="1:6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5">
        <f t="shared" si="234"/>
        <v>3.3737968595040032E-3</v>
      </c>
    </row>
    <row r="3737" spans="1:6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5">
        <f t="shared" ref="F3737:F3800" si="238">C3737*$J$3+D3737*$I$3+E3737*$H$3+$K$3</f>
        <v>4.1472220603113955E-3</v>
      </c>
    </row>
    <row r="3738" spans="1:6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5">
        <f t="shared" si="238"/>
        <v>3.6435941606873632E-3</v>
      </c>
    </row>
    <row r="3739" spans="1:6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5">
        <f t="shared" si="238"/>
        <v>4.4112557247095764E-3</v>
      </c>
    </row>
    <row r="3740" spans="1:6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5">
        <f t="shared" si="238"/>
        <v>6.0422810528611513E-3</v>
      </c>
    </row>
    <row r="3741" spans="1:6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5">
        <f t="shared" si="238"/>
        <v>5.7340116644625048E-3</v>
      </c>
    </row>
    <row r="3742" spans="1:6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5">
        <f t="shared" si="238"/>
        <v>7.0000497034689076E-3</v>
      </c>
    </row>
    <row r="3743" spans="1:6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5">
        <f t="shared" si="238"/>
        <v>6.6340207914789718E-3</v>
      </c>
    </row>
    <row r="3744" spans="1:6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5">
        <f t="shared" si="238"/>
        <v>8.0655204547777186E-3</v>
      </c>
    </row>
    <row r="3745" spans="1:6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5">
        <f t="shared" si="238"/>
        <v>9.8050872329117286E-3</v>
      </c>
    </row>
    <row r="3746" spans="1:6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5">
        <f t="shared" si="238"/>
        <v>8.6830416753209509E-3</v>
      </c>
    </row>
    <row r="3747" spans="1:6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5">
        <f t="shared" si="238"/>
        <v>8.3752355216251857E-3</v>
      </c>
    </row>
    <row r="3748" spans="1:6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5">
        <f t="shared" si="238"/>
        <v>7.6688107226041882E-3</v>
      </c>
    </row>
    <row r="3749" spans="1:6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5">
        <f t="shared" si="238"/>
        <v>6.2713561218243861E-3</v>
      </c>
    </row>
    <row r="3750" spans="1:6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5">
        <f t="shared" si="238"/>
        <v>5.264821176623323E-3</v>
      </c>
    </row>
    <row r="3751" spans="1:6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5">
        <f t="shared" si="238"/>
        <v>4.5547672836951988E-3</v>
      </c>
    </row>
    <row r="3752" spans="1:6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5">
        <f t="shared" si="238"/>
        <v>4.2627086106142202E-3</v>
      </c>
    </row>
    <row r="3753" spans="1:6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5">
        <f t="shared" si="238"/>
        <v>3.9400956380817543E-3</v>
      </c>
    </row>
    <row r="3754" spans="1:6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5">
        <f t="shared" si="238"/>
        <v>3.9189871249495824E-3</v>
      </c>
    </row>
    <row r="3755" spans="1:6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5">
        <f t="shared" si="238"/>
        <v>5.0711394444924486E-3</v>
      </c>
    </row>
    <row r="3756" spans="1:6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5">
        <f t="shared" si="238"/>
        <v>5.9634957933183078E-3</v>
      </c>
    </row>
    <row r="3757" spans="1:6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5">
        <f t="shared" si="238"/>
        <v>6.4401665453014054E-3</v>
      </c>
    </row>
    <row r="3758" spans="1:6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5">
        <f t="shared" si="238"/>
        <v>7.8100872661980379E-3</v>
      </c>
    </row>
    <row r="3759" spans="1:6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5">
        <f t="shared" si="238"/>
        <v>7.1444408165966863E-3</v>
      </c>
    </row>
    <row r="3760" spans="1:6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5">
        <f t="shared" si="238"/>
        <v>7.5217300895390748E-3</v>
      </c>
    </row>
    <row r="3761" spans="1:6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5">
        <f t="shared" si="238"/>
        <v>7.3880013746359004E-3</v>
      </c>
    </row>
    <row r="3762" spans="1:6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5">
        <f t="shared" si="238"/>
        <v>7.2990331815526322E-3</v>
      </c>
    </row>
    <row r="3763" spans="1:6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5">
        <f t="shared" si="238"/>
        <v>9.419600454321166E-3</v>
      </c>
    </row>
    <row r="3764" spans="1:6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5">
        <f t="shared" si="238"/>
        <v>9.280875937429817E-3</v>
      </c>
    </row>
    <row r="3765" spans="1:6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5">
        <f t="shared" si="238"/>
        <v>8.6318947251118223E-3</v>
      </c>
    </row>
    <row r="3766" spans="1:6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5">
        <f t="shared" si="238"/>
        <v>8.5336470418120019E-3</v>
      </c>
    </row>
    <row r="3767" spans="1:6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5">
        <f t="shared" si="238"/>
        <v>8.6504020571406808E-3</v>
      </c>
    </row>
    <row r="3768" spans="1:6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5">
        <f t="shared" si="238"/>
        <v>7.8945703766921584E-3</v>
      </c>
    </row>
    <row r="3769" spans="1:6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5">
        <f t="shared" si="238"/>
        <v>8.0923955532092584E-3</v>
      </c>
    </row>
    <row r="3770" spans="1:6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5">
        <f t="shared" si="238"/>
        <v>6.270257433031794E-3</v>
      </c>
    </row>
    <row r="3771" spans="1:6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5">
        <f t="shared" si="238"/>
        <v>6.7495640500323979E-3</v>
      </c>
    </row>
    <row r="3772" spans="1:6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5">
        <f t="shared" si="238"/>
        <v>7.5778690780996527E-3</v>
      </c>
    </row>
    <row r="3773" spans="1:6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5">
        <f t="shared" si="238"/>
        <v>8.2850204416481162E-3</v>
      </c>
    </row>
    <row r="3774" spans="1:6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5">
        <f t="shared" si="238"/>
        <v>8.4475849786143867E-3</v>
      </c>
    </row>
    <row r="3775" spans="1:6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5">
        <f t="shared" si="238"/>
        <v>8.2331717959921169E-3</v>
      </c>
    </row>
    <row r="3776" spans="1:6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5">
        <f t="shared" si="238"/>
        <v>9.9229763627415157E-3</v>
      </c>
    </row>
    <row r="3777" spans="1:6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5">
        <f t="shared" si="238"/>
        <v>8.2139384478421094E-3</v>
      </c>
    </row>
    <row r="3778" spans="1:6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5">
        <f t="shared" si="238"/>
        <v>7.7515377966487758E-3</v>
      </c>
    </row>
    <row r="3779" spans="1:6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5">
        <f t="shared" si="238"/>
        <v>6.922564110962124E-3</v>
      </c>
    </row>
    <row r="3780" spans="1:6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5">
        <f t="shared" si="238"/>
        <v>7.3628200271791573E-3</v>
      </c>
    </row>
    <row r="3781" spans="1:6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5">
        <f t="shared" si="238"/>
        <v>6.186509318609288E-3</v>
      </c>
    </row>
    <row r="3782" spans="1:6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5">
        <f t="shared" si="238"/>
        <v>6.3006954148680915E-3</v>
      </c>
    </row>
    <row r="3783" spans="1:6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5">
        <f t="shared" si="238"/>
        <v>6.253985437277506E-3</v>
      </c>
    </row>
    <row r="3784" spans="1:6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5">
        <f t="shared" si="238"/>
        <v>5.8179535211704755E-3</v>
      </c>
    </row>
    <row r="3785" spans="1:6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5">
        <f t="shared" si="238"/>
        <v>5.0863802143417073E-3</v>
      </c>
    </row>
    <row r="3786" spans="1:6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5">
        <f t="shared" si="238"/>
        <v>5.1700134148873478E-3</v>
      </c>
    </row>
    <row r="3787" spans="1:6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5">
        <f t="shared" si="238"/>
        <v>4.8250580427674078E-3</v>
      </c>
    </row>
    <row r="3788" spans="1:6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5">
        <f t="shared" si="238"/>
        <v>4.725400545458093E-3</v>
      </c>
    </row>
    <row r="3789" spans="1:6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5">
        <f t="shared" si="238"/>
        <v>5.8930694565346668E-3</v>
      </c>
    </row>
    <row r="3790" spans="1:6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5">
        <f t="shared" si="238"/>
        <v>4.8971445539579515E-3</v>
      </c>
    </row>
    <row r="3791" spans="1:6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5">
        <f t="shared" si="238"/>
        <v>4.8368755541132302E-3</v>
      </c>
    </row>
    <row r="3792" spans="1:6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5">
        <f t="shared" si="238"/>
        <v>4.7402422559314726E-3</v>
      </c>
    </row>
    <row r="3793" spans="1:6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5">
        <f t="shared" si="238"/>
        <v>4.8520323931596863E-3</v>
      </c>
    </row>
    <row r="3794" spans="1:6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5">
        <f t="shared" si="238"/>
        <v>4.0241055342524392E-3</v>
      </c>
    </row>
    <row r="3795" spans="1:6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5">
        <f t="shared" si="238"/>
        <v>3.9360933733105039E-3</v>
      </c>
    </row>
    <row r="3796" spans="1:6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5">
        <f t="shared" si="238"/>
        <v>4.6620978055518045E-3</v>
      </c>
    </row>
    <row r="3797" spans="1:6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5">
        <f t="shared" si="238"/>
        <v>4.2305943389694036E-3</v>
      </c>
    </row>
    <row r="3798" spans="1:6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5">
        <f t="shared" si="238"/>
        <v>3.8352744940733218E-3</v>
      </c>
    </row>
    <row r="3799" spans="1:6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5">
        <f t="shared" si="238"/>
        <v>5.1593110675821983E-3</v>
      </c>
    </row>
    <row r="3800" spans="1:6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5">
        <f t="shared" si="238"/>
        <v>4.4027809631773437E-3</v>
      </c>
    </row>
    <row r="3801" spans="1:6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5">
        <f t="shared" ref="F3801:F3864" si="242">C3801*$J$3+D3801*$I$3+E3801*$H$3+$K$3</f>
        <v>4.9726620285556779E-3</v>
      </c>
    </row>
    <row r="3802" spans="1:6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5">
        <f t="shared" si="242"/>
        <v>4.4148319710808686E-3</v>
      </c>
    </row>
    <row r="3803" spans="1:6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5">
        <f t="shared" si="242"/>
        <v>4.8501370630307326E-3</v>
      </c>
    </row>
    <row r="3804" spans="1:6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5">
        <f t="shared" si="242"/>
        <v>5.4972782306136388E-3</v>
      </c>
    </row>
    <row r="3805" spans="1:6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5">
        <f t="shared" si="242"/>
        <v>5.0699901195869965E-3</v>
      </c>
    </row>
    <row r="3806" spans="1:6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5">
        <f t="shared" si="242"/>
        <v>5.140454013554523E-3</v>
      </c>
    </row>
    <row r="3807" spans="1:6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5">
        <f t="shared" si="242"/>
        <v>7.3680188021171943E-3</v>
      </c>
    </row>
    <row r="3808" spans="1:6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5">
        <f t="shared" si="242"/>
        <v>5.5518214497007889E-3</v>
      </c>
    </row>
    <row r="3809" spans="1:6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5">
        <f t="shared" si="242"/>
        <v>5.9248568884078413E-3</v>
      </c>
    </row>
    <row r="3810" spans="1:6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5">
        <f t="shared" si="242"/>
        <v>5.3967000847207243E-3</v>
      </c>
    </row>
    <row r="3811" spans="1:6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5">
        <f t="shared" si="242"/>
        <v>5.2865221564779418E-3</v>
      </c>
    </row>
    <row r="3812" spans="1:6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5">
        <f t="shared" si="242"/>
        <v>5.7620388718881699E-3</v>
      </c>
    </row>
    <row r="3813" spans="1:6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5">
        <f t="shared" si="242"/>
        <v>5.8556877027774196E-3</v>
      </c>
    </row>
    <row r="3814" spans="1:6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5">
        <f t="shared" si="242"/>
        <v>4.8391443007250023E-3</v>
      </c>
    </row>
    <row r="3815" spans="1:6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5">
        <f t="shared" si="242"/>
        <v>5.5438782809934407E-3</v>
      </c>
    </row>
    <row r="3816" spans="1:6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5">
        <f t="shared" si="242"/>
        <v>5.1323581245045369E-3</v>
      </c>
    </row>
    <row r="3817" spans="1:6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5">
        <f t="shared" si="242"/>
        <v>5.6923953849685096E-3</v>
      </c>
    </row>
    <row r="3818" spans="1:6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5">
        <f t="shared" si="242"/>
        <v>5.0305207515792E-3</v>
      </c>
    </row>
    <row r="3819" spans="1:6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5">
        <f t="shared" si="242"/>
        <v>6.3960650075032145E-3</v>
      </c>
    </row>
    <row r="3820" spans="1:6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5">
        <f t="shared" si="242"/>
        <v>5.6614100229051799E-3</v>
      </c>
    </row>
    <row r="3821" spans="1:6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5">
        <f t="shared" si="242"/>
        <v>5.4696296829134083E-3</v>
      </c>
    </row>
    <row r="3822" spans="1:6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5">
        <f t="shared" si="242"/>
        <v>5.7105804874023301E-3</v>
      </c>
    </row>
    <row r="3823" spans="1:6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5">
        <f t="shared" si="242"/>
        <v>4.8382932584703185E-3</v>
      </c>
    </row>
    <row r="3824" spans="1:6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5">
        <f t="shared" si="242"/>
        <v>4.9280337362615761E-3</v>
      </c>
    </row>
    <row r="3825" spans="1:6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5">
        <f t="shared" si="242"/>
        <v>5.0671990304168822E-3</v>
      </c>
    </row>
    <row r="3826" spans="1:6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5">
        <f t="shared" si="242"/>
        <v>4.8561202671694101E-3</v>
      </c>
    </row>
    <row r="3827" spans="1:6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5">
        <f t="shared" si="242"/>
        <v>4.535635741408731E-3</v>
      </c>
    </row>
    <row r="3828" spans="1:6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5">
        <f t="shared" si="242"/>
        <v>5.9530961999461271E-3</v>
      </c>
    </row>
    <row r="3829" spans="1:6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5">
        <f t="shared" si="242"/>
        <v>5.2455082457948353E-3</v>
      </c>
    </row>
    <row r="3830" spans="1:6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5">
        <f t="shared" si="242"/>
        <v>5.222602341491871E-3</v>
      </c>
    </row>
    <row r="3831" spans="1:6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5">
        <f t="shared" si="242"/>
        <v>5.4727919527578685E-3</v>
      </c>
    </row>
    <row r="3832" spans="1:6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5">
        <f t="shared" si="242"/>
        <v>5.5722626059326319E-3</v>
      </c>
    </row>
    <row r="3833" spans="1:6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5">
        <f t="shared" si="242"/>
        <v>4.5454885805894362E-3</v>
      </c>
    </row>
    <row r="3834" spans="1:6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5">
        <f t="shared" si="242"/>
        <v>5.1191448770497566E-3</v>
      </c>
    </row>
    <row r="3835" spans="1:6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5">
        <f t="shared" si="242"/>
        <v>5.6924925931903254E-3</v>
      </c>
    </row>
    <row r="3836" spans="1:6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5">
        <f t="shared" si="242"/>
        <v>5.3899417144661326E-3</v>
      </c>
    </row>
    <row r="3837" spans="1:6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5">
        <f t="shared" si="242"/>
        <v>5.9645271029569874E-3</v>
      </c>
    </row>
    <row r="3838" spans="1:6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5">
        <f t="shared" si="242"/>
        <v>5.4225885364104637E-3</v>
      </c>
    </row>
    <row r="3839" spans="1:6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5">
        <f t="shared" si="242"/>
        <v>5.2228502920105505E-3</v>
      </c>
    </row>
    <row r="3840" spans="1:6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5">
        <f t="shared" si="242"/>
        <v>5.5434497737058257E-3</v>
      </c>
    </row>
    <row r="3841" spans="1:6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5">
        <f t="shared" si="242"/>
        <v>6.4637937594991656E-3</v>
      </c>
    </row>
    <row r="3842" spans="1:6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5">
        <f t="shared" si="242"/>
        <v>5.5214768642089032E-3</v>
      </c>
    </row>
    <row r="3843" spans="1:6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5">
        <f t="shared" si="242"/>
        <v>5.717779924658219E-3</v>
      </c>
    </row>
    <row r="3844" spans="1:6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5">
        <f t="shared" si="242"/>
        <v>5.193349320461926E-3</v>
      </c>
    </row>
    <row r="3845" spans="1:6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5">
        <f t="shared" si="242"/>
        <v>6.07943783497133E-3</v>
      </c>
    </row>
    <row r="3846" spans="1:6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5">
        <f t="shared" si="242"/>
        <v>5.3797784571348352E-3</v>
      </c>
    </row>
    <row r="3847" spans="1:6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5">
        <f t="shared" si="242"/>
        <v>5.0733121876988235E-3</v>
      </c>
    </row>
    <row r="3848" spans="1:6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5">
        <f t="shared" si="242"/>
        <v>4.5426388166845324E-3</v>
      </c>
    </row>
    <row r="3849" spans="1:6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5">
        <f t="shared" si="242"/>
        <v>4.6404124742869899E-3</v>
      </c>
    </row>
    <row r="3850" spans="1:6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5">
        <f t="shared" si="242"/>
        <v>4.0995528347129509E-3</v>
      </c>
    </row>
    <row r="3851" spans="1:6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5">
        <f t="shared" si="242"/>
        <v>4.2258044585481019E-3</v>
      </c>
    </row>
    <row r="3852" spans="1:6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5">
        <f t="shared" si="242"/>
        <v>4.0227764070178288E-3</v>
      </c>
    </row>
    <row r="3853" spans="1:6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5">
        <f t="shared" si="242"/>
        <v>3.5924072116241927E-3</v>
      </c>
    </row>
    <row r="3854" spans="1:6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5">
        <f t="shared" si="242"/>
        <v>4.7315515018185907E-3</v>
      </c>
    </row>
    <row r="3855" spans="1:6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5">
        <f t="shared" si="242"/>
        <v>4.631122411844572E-3</v>
      </c>
    </row>
    <row r="3856" spans="1:6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5">
        <f t="shared" si="242"/>
        <v>4.4390878986338891E-3</v>
      </c>
    </row>
    <row r="3857" spans="1:6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5">
        <f t="shared" si="242"/>
        <v>4.3808681448388679E-3</v>
      </c>
    </row>
    <row r="3858" spans="1:6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5">
        <f t="shared" si="242"/>
        <v>4.9262967108566567E-3</v>
      </c>
    </row>
    <row r="3859" spans="1:6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5">
        <f t="shared" si="242"/>
        <v>4.995116457064637E-3</v>
      </c>
    </row>
    <row r="3860" spans="1:6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5">
        <f t="shared" si="242"/>
        <v>4.6772930733004568E-3</v>
      </c>
    </row>
    <row r="3861" spans="1:6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5">
        <f t="shared" si="242"/>
        <v>4.8049637992734658E-3</v>
      </c>
    </row>
    <row r="3862" spans="1:6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5">
        <f t="shared" si="242"/>
        <v>4.9110865869182816E-3</v>
      </c>
    </row>
    <row r="3863" spans="1:6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5">
        <f t="shared" si="242"/>
        <v>4.2661542626658781E-3</v>
      </c>
    </row>
    <row r="3864" spans="1:6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5">
        <f t="shared" si="242"/>
        <v>4.3938474176127545E-3</v>
      </c>
    </row>
    <row r="3865" spans="1:6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5">
        <f t="shared" ref="F3865:F3928" si="246">C3865*$J$3+D3865*$I$3+E3865*$H$3+$K$3</f>
        <v>4.8828096734617361E-3</v>
      </c>
    </row>
    <row r="3866" spans="1:6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5">
        <f t="shared" si="246"/>
        <v>4.2627053024720616E-3</v>
      </c>
    </row>
    <row r="3867" spans="1:6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5">
        <f t="shared" si="246"/>
        <v>4.2513128578747783E-3</v>
      </c>
    </row>
    <row r="3868" spans="1:6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5">
        <f t="shared" si="246"/>
        <v>5.1680477237210625E-3</v>
      </c>
    </row>
    <row r="3869" spans="1:6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5">
        <f t="shared" si="246"/>
        <v>4.5187960671123784E-3</v>
      </c>
    </row>
    <row r="3870" spans="1:6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5">
        <f t="shared" si="246"/>
        <v>4.8834798263936354E-3</v>
      </c>
    </row>
    <row r="3871" spans="1:6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5">
        <f t="shared" si="246"/>
        <v>5.2759198991012991E-3</v>
      </c>
    </row>
    <row r="3872" spans="1:6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5">
        <f t="shared" si="246"/>
        <v>4.484095338908178E-3</v>
      </c>
    </row>
    <row r="3873" spans="1:6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5">
        <f t="shared" si="246"/>
        <v>4.8913879623426713E-3</v>
      </c>
    </row>
    <row r="3874" spans="1:6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5">
        <f t="shared" si="246"/>
        <v>4.2655377794339009E-3</v>
      </c>
    </row>
    <row r="3875" spans="1:6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5">
        <f t="shared" si="246"/>
        <v>4.3044215721751069E-3</v>
      </c>
    </row>
    <row r="3876" spans="1:6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5">
        <f t="shared" si="246"/>
        <v>4.3020640893842201E-3</v>
      </c>
    </row>
    <row r="3877" spans="1:6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5">
        <f t="shared" si="246"/>
        <v>4.3918117500223886E-3</v>
      </c>
    </row>
    <row r="3878" spans="1:6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5">
        <f t="shared" si="246"/>
        <v>5.4245988269623398E-3</v>
      </c>
    </row>
    <row r="3879" spans="1:6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5">
        <f t="shared" si="246"/>
        <v>5.3981736480239288E-3</v>
      </c>
    </row>
    <row r="3880" spans="1:6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5">
        <f t="shared" si="246"/>
        <v>5.2555051656031134E-3</v>
      </c>
    </row>
    <row r="3881" spans="1:6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5">
        <f t="shared" si="246"/>
        <v>5.15155081444112E-3</v>
      </c>
    </row>
    <row r="3882" spans="1:6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5">
        <f t="shared" si="246"/>
        <v>5.7927576943456825E-3</v>
      </c>
    </row>
    <row r="3883" spans="1:6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5">
        <f t="shared" si="246"/>
        <v>7.8397793526817586E-3</v>
      </c>
    </row>
    <row r="3884" spans="1:6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5">
        <f t="shared" si="246"/>
        <v>6.5856017872921412E-3</v>
      </c>
    </row>
    <row r="3885" spans="1:6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5">
        <f t="shared" si="246"/>
        <v>7.8614682199686682E-3</v>
      </c>
    </row>
    <row r="3886" spans="1:6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5">
        <f t="shared" si="246"/>
        <v>7.3544883081729327E-3</v>
      </c>
    </row>
    <row r="3887" spans="1:6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5">
        <f t="shared" si="246"/>
        <v>6.7114965204640459E-3</v>
      </c>
    </row>
    <row r="3888" spans="1:6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5">
        <f t="shared" si="246"/>
        <v>5.7296266132473832E-3</v>
      </c>
    </row>
    <row r="3889" spans="1:6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5">
        <f t="shared" si="246"/>
        <v>5.448475291006661E-3</v>
      </c>
    </row>
    <row r="3890" spans="1:6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5">
        <f t="shared" si="246"/>
        <v>4.6551842814327882E-3</v>
      </c>
    </row>
    <row r="3891" spans="1:6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5">
        <f t="shared" si="246"/>
        <v>4.4500801097744121E-3</v>
      </c>
    </row>
    <row r="3892" spans="1:6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5">
        <f t="shared" si="246"/>
        <v>4.1837899614806879E-3</v>
      </c>
    </row>
    <row r="3893" spans="1:6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5">
        <f t="shared" si="246"/>
        <v>4.2812930109429447E-3</v>
      </c>
    </row>
    <row r="3894" spans="1:6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5">
        <f t="shared" si="246"/>
        <v>4.0617434368229316E-3</v>
      </c>
    </row>
    <row r="3895" spans="1:6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5">
        <f t="shared" si="246"/>
        <v>4.5800457064072621E-3</v>
      </c>
    </row>
    <row r="3896" spans="1:6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5">
        <f t="shared" si="246"/>
        <v>5.3472091238773532E-3</v>
      </c>
    </row>
    <row r="3897" spans="1:6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5">
        <f t="shared" si="246"/>
        <v>4.9003421203342463E-3</v>
      </c>
    </row>
    <row r="3898" spans="1:6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5">
        <f t="shared" si="246"/>
        <v>5.5408455720965429E-3</v>
      </c>
    </row>
    <row r="3899" spans="1:6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5">
        <f t="shared" si="246"/>
        <v>5.1788334034783608E-3</v>
      </c>
    </row>
    <row r="3900" spans="1:6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5">
        <f t="shared" si="246"/>
        <v>5.5813990167444538E-3</v>
      </c>
    </row>
    <row r="3901" spans="1:6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5">
        <f t="shared" si="246"/>
        <v>4.8488277401620618E-3</v>
      </c>
    </row>
    <row r="3902" spans="1:6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5">
        <f t="shared" si="246"/>
        <v>5.5531810322220453E-3</v>
      </c>
    </row>
    <row r="3903" spans="1:6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5">
        <f t="shared" si="246"/>
        <v>5.0069264934258628E-3</v>
      </c>
    </row>
    <row r="3904" spans="1:6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5">
        <f t="shared" si="246"/>
        <v>5.6919485427491031E-3</v>
      </c>
    </row>
    <row r="3905" spans="1:6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5">
        <f t="shared" si="246"/>
        <v>5.9422132269086117E-3</v>
      </c>
    </row>
    <row r="3906" spans="1:6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5">
        <f t="shared" si="246"/>
        <v>5.632515710121527E-3</v>
      </c>
    </row>
    <row r="3907" spans="1:6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5">
        <f t="shared" si="246"/>
        <v>5.3989688914766396E-3</v>
      </c>
    </row>
    <row r="3908" spans="1:6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5">
        <f t="shared" si="246"/>
        <v>6.0145014963641982E-3</v>
      </c>
    </row>
    <row r="3909" spans="1:6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5">
        <f t="shared" si="246"/>
        <v>8.1004890304165605E-3</v>
      </c>
    </row>
    <row r="3910" spans="1:6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5">
        <f t="shared" si="246"/>
        <v>6.0499087163322224E-3</v>
      </c>
    </row>
    <row r="3911" spans="1:6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5">
        <f t="shared" si="246"/>
        <v>5.5804672747117364E-3</v>
      </c>
    </row>
    <row r="3912" spans="1:6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5">
        <f t="shared" si="246"/>
        <v>6.6291638235788358E-3</v>
      </c>
    </row>
    <row r="3913" spans="1:6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5">
        <f t="shared" si="246"/>
        <v>5.3826160867466149E-3</v>
      </c>
    </row>
    <row r="3914" spans="1:6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5">
        <f t="shared" si="246"/>
        <v>5.8154119117032506E-3</v>
      </c>
    </row>
    <row r="3915" spans="1:6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5">
        <f t="shared" si="246"/>
        <v>6.171712740656048E-3</v>
      </c>
    </row>
    <row r="3916" spans="1:6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5">
        <f t="shared" si="246"/>
        <v>7.8284859316102903E-3</v>
      </c>
    </row>
    <row r="3917" spans="1:6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5">
        <f t="shared" si="246"/>
        <v>1.2960835165192551E-2</v>
      </c>
    </row>
    <row r="3918" spans="1:6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5">
        <f t="shared" si="246"/>
        <v>1.6099504839965036E-2</v>
      </c>
    </row>
    <row r="3919" spans="1:6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5">
        <f t="shared" si="246"/>
        <v>1.3871263254592795E-2</v>
      </c>
    </row>
    <row r="3920" spans="1:6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5">
        <f t="shared" si="246"/>
        <v>1.3083681421927222E-2</v>
      </c>
    </row>
    <row r="3921" spans="1:6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5">
        <f t="shared" si="246"/>
        <v>1.2029180290595713E-2</v>
      </c>
    </row>
    <row r="3922" spans="1:6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5">
        <f t="shared" si="246"/>
        <v>1.0212778086557994E-2</v>
      </c>
    </row>
    <row r="3923" spans="1:6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5">
        <f t="shared" si="246"/>
        <v>1.1331610178783777E-2</v>
      </c>
    </row>
    <row r="3924" spans="1:6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5">
        <f t="shared" si="246"/>
        <v>8.6965291661973542E-3</v>
      </c>
    </row>
    <row r="3925" spans="1:6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5">
        <f t="shared" si="246"/>
        <v>9.9308365725459709E-3</v>
      </c>
    </row>
    <row r="3926" spans="1:6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5">
        <f t="shared" si="246"/>
        <v>1.0140771330909812E-2</v>
      </c>
    </row>
    <row r="3927" spans="1:6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5">
        <f t="shared" si="246"/>
        <v>1.0165909380869668E-2</v>
      </c>
    </row>
    <row r="3928" spans="1:6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5">
        <f t="shared" si="246"/>
        <v>1.1355360528839707E-2</v>
      </c>
    </row>
    <row r="3929" spans="1:6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5">
        <f t="shared" ref="F3929:F3992" si="250">C3929*$J$3+D3929*$I$3+E3929*$H$3+$K$3</f>
        <v>1.0498875197046086E-2</v>
      </c>
    </row>
    <row r="3930" spans="1:6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5">
        <f t="shared" si="250"/>
        <v>9.9577037110461803E-3</v>
      </c>
    </row>
    <row r="3931" spans="1:6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5">
        <f t="shared" si="250"/>
        <v>8.677673693493591E-3</v>
      </c>
    </row>
    <row r="3932" spans="1:6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5">
        <f t="shared" si="250"/>
        <v>9.1354032230739242E-3</v>
      </c>
    </row>
    <row r="3933" spans="1:6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5">
        <f t="shared" si="250"/>
        <v>7.7004232838744115E-3</v>
      </c>
    </row>
    <row r="3934" spans="1:6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5">
        <f t="shared" si="250"/>
        <v>9.7222187332099714E-3</v>
      </c>
    </row>
    <row r="3935" spans="1:6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5">
        <f t="shared" si="250"/>
        <v>9.0082110263649002E-3</v>
      </c>
    </row>
    <row r="3936" spans="1:6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5">
        <f t="shared" si="250"/>
        <v>9.2493387834211068E-3</v>
      </c>
    </row>
    <row r="3937" spans="1:6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5">
        <f t="shared" si="250"/>
        <v>1.0070248134372402E-2</v>
      </c>
    </row>
    <row r="3938" spans="1:6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5">
        <f t="shared" si="250"/>
        <v>9.0602452573314441E-3</v>
      </c>
    </row>
    <row r="3939" spans="1:6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5">
        <f t="shared" si="250"/>
        <v>9.9468090221892288E-3</v>
      </c>
    </row>
    <row r="3940" spans="1:6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5">
        <f t="shared" si="250"/>
        <v>9.6003631068229105E-3</v>
      </c>
    </row>
    <row r="3941" spans="1:6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5">
        <f t="shared" si="250"/>
        <v>9.7684330435793328E-3</v>
      </c>
    </row>
    <row r="3942" spans="1:6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5">
        <f t="shared" si="250"/>
        <v>9.4229466334723126E-3</v>
      </c>
    </row>
    <row r="3943" spans="1:6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5">
        <f t="shared" si="250"/>
        <v>9.0541920341578475E-3</v>
      </c>
    </row>
    <row r="3944" spans="1:6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5">
        <f t="shared" si="250"/>
        <v>9.6214956485748595E-3</v>
      </c>
    </row>
    <row r="3945" spans="1:6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5">
        <f t="shared" si="250"/>
        <v>1.2246593785594579E-2</v>
      </c>
    </row>
    <row r="3946" spans="1:6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5">
        <f t="shared" si="250"/>
        <v>9.6332716355048177E-3</v>
      </c>
    </row>
    <row r="3947" spans="1:6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5">
        <f t="shared" si="250"/>
        <v>9.0315936920547669E-3</v>
      </c>
    </row>
    <row r="3948" spans="1:6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5">
        <f t="shared" si="250"/>
        <v>9.0340113446647271E-3</v>
      </c>
    </row>
    <row r="3949" spans="1:6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5">
        <f t="shared" si="250"/>
        <v>9.0713713447853634E-3</v>
      </c>
    </row>
    <row r="3950" spans="1:6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5">
        <f t="shared" si="250"/>
        <v>6.8744346022013049E-3</v>
      </c>
    </row>
    <row r="3951" spans="1:6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5">
        <f t="shared" si="250"/>
        <v>6.1870025588087046E-3</v>
      </c>
    </row>
    <row r="3952" spans="1:6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5">
        <f t="shared" si="250"/>
        <v>6.8070318453249158E-3</v>
      </c>
    </row>
    <row r="3953" spans="1:6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5">
        <f t="shared" si="250"/>
        <v>6.613912387928739E-3</v>
      </c>
    </row>
    <row r="3954" spans="1:6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5">
        <f t="shared" si="250"/>
        <v>6.3396322881576136E-3</v>
      </c>
    </row>
    <row r="3955" spans="1:6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5">
        <f t="shared" si="250"/>
        <v>5.9776113153595673E-3</v>
      </c>
    </row>
    <row r="3956" spans="1:6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5">
        <f t="shared" si="250"/>
        <v>6.2058145535605867E-3</v>
      </c>
    </row>
    <row r="3957" spans="1:6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5">
        <f t="shared" si="250"/>
        <v>5.8051740735364284E-3</v>
      </c>
    </row>
    <row r="3958" spans="1:6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5">
        <f t="shared" si="250"/>
        <v>6.0882378988223376E-3</v>
      </c>
    </row>
    <row r="3959" spans="1:6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5">
        <f t="shared" si="250"/>
        <v>6.4691606054851913E-3</v>
      </c>
    </row>
    <row r="3960" spans="1:6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5">
        <f t="shared" si="250"/>
        <v>6.4370770553606581E-3</v>
      </c>
    </row>
    <row r="3961" spans="1:6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5">
        <f t="shared" si="250"/>
        <v>5.55404342031212E-3</v>
      </c>
    </row>
    <row r="3962" spans="1:6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5">
        <f t="shared" si="250"/>
        <v>5.6880281530961359E-3</v>
      </c>
    </row>
    <row r="3963" spans="1:6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5">
        <f t="shared" si="250"/>
        <v>6.0156875200489679E-3</v>
      </c>
    </row>
    <row r="3964" spans="1:6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5">
        <f t="shared" si="250"/>
        <v>5.0857415994417284E-3</v>
      </c>
    </row>
    <row r="3965" spans="1:6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5">
        <f t="shared" si="250"/>
        <v>5.0189261707336667E-3</v>
      </c>
    </row>
    <row r="3966" spans="1:6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5">
        <f t="shared" si="250"/>
        <v>5.3829090796493513E-3</v>
      </c>
    </row>
    <row r="3967" spans="1:6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5">
        <f t="shared" si="250"/>
        <v>5.3304983058141998E-3</v>
      </c>
    </row>
    <row r="3968" spans="1:6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5">
        <f t="shared" si="250"/>
        <v>5.1016043940097806E-3</v>
      </c>
    </row>
    <row r="3969" spans="1:6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5">
        <f t="shared" si="250"/>
        <v>5.4106237843596482E-3</v>
      </c>
    </row>
    <row r="3970" spans="1:6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5">
        <f t="shared" si="250"/>
        <v>5.8361396209031385E-3</v>
      </c>
    </row>
    <row r="3971" spans="1:6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5">
        <f t="shared" si="250"/>
        <v>6.3613476907924769E-3</v>
      </c>
    </row>
    <row r="3972" spans="1:6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5">
        <f t="shared" si="250"/>
        <v>5.5650119084060638E-3</v>
      </c>
    </row>
    <row r="3973" spans="1:6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5">
        <f t="shared" si="250"/>
        <v>5.226816644552542E-3</v>
      </c>
    </row>
    <row r="3974" spans="1:6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5">
        <f t="shared" si="250"/>
        <v>5.5023518168503451E-3</v>
      </c>
    </row>
    <row r="3975" spans="1:6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5">
        <f t="shared" si="250"/>
        <v>5.2085756211726376E-3</v>
      </c>
    </row>
    <row r="3976" spans="1:6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5">
        <f t="shared" si="250"/>
        <v>5.6439248915774228E-3</v>
      </c>
    </row>
    <row r="3977" spans="1:6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5">
        <f t="shared" si="250"/>
        <v>5.8565525555021626E-3</v>
      </c>
    </row>
    <row r="3978" spans="1:6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5">
        <f t="shared" si="250"/>
        <v>6.0921667487338713E-3</v>
      </c>
    </row>
    <row r="3979" spans="1:6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5">
        <f t="shared" si="250"/>
        <v>5.0391824436986695E-3</v>
      </c>
    </row>
    <row r="3980" spans="1:6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5">
        <f t="shared" si="250"/>
        <v>5.5035017550900626E-3</v>
      </c>
    </row>
    <row r="3981" spans="1:6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5">
        <f t="shared" si="250"/>
        <v>5.1431097352412393E-3</v>
      </c>
    </row>
    <row r="3982" spans="1:6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5">
        <f t="shared" si="250"/>
        <v>5.9146105735232712E-3</v>
      </c>
    </row>
    <row r="3983" spans="1:6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5">
        <f t="shared" si="250"/>
        <v>4.440507998092676E-3</v>
      </c>
    </row>
    <row r="3984" spans="1:6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5">
        <f t="shared" si="250"/>
        <v>4.5998811799860765E-3</v>
      </c>
    </row>
    <row r="3985" spans="1:6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5">
        <f t="shared" si="250"/>
        <v>4.5295062729293605E-3</v>
      </c>
    </row>
    <row r="3986" spans="1:6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5">
        <f t="shared" si="250"/>
        <v>4.6687611446221636E-3</v>
      </c>
    </row>
    <row r="3987" spans="1:6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5">
        <f t="shared" si="250"/>
        <v>4.9878056434332265E-3</v>
      </c>
    </row>
    <row r="3988" spans="1:6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5">
        <f t="shared" si="250"/>
        <v>6.6216565238237015E-3</v>
      </c>
    </row>
    <row r="3989" spans="1:6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5">
        <f t="shared" si="250"/>
        <v>6.6775049779022339E-3</v>
      </c>
    </row>
    <row r="3990" spans="1:6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5">
        <f t="shared" si="250"/>
        <v>6.8011484278423986E-3</v>
      </c>
    </row>
    <row r="3991" spans="1:6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5">
        <f t="shared" si="250"/>
        <v>7.0902233432293474E-3</v>
      </c>
    </row>
    <row r="3992" spans="1:6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5">
        <f t="shared" si="250"/>
        <v>8.953854953359942E-3</v>
      </c>
    </row>
    <row r="3993" spans="1:6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5">
        <f t="shared" ref="F3993:F4056" si="254">C3993*$J$3+D3993*$I$3+E3993*$H$3+$K$3</f>
        <v>7.6614488266316099E-3</v>
      </c>
    </row>
    <row r="3994" spans="1:6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5">
        <f t="shared" si="254"/>
        <v>7.8813144783548353E-3</v>
      </c>
    </row>
    <row r="3995" spans="1:6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5">
        <f t="shared" si="254"/>
        <v>8.7705008156916207E-3</v>
      </c>
    </row>
    <row r="3996" spans="1:6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5">
        <f t="shared" si="254"/>
        <v>8.4288164324735661E-3</v>
      </c>
    </row>
    <row r="3997" spans="1:6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5">
        <f t="shared" si="254"/>
        <v>8.0720494415023498E-3</v>
      </c>
    </row>
    <row r="3998" spans="1:6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5">
        <f t="shared" si="254"/>
        <v>7.7931251291427361E-3</v>
      </c>
    </row>
    <row r="3999" spans="1:6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5">
        <f t="shared" si="254"/>
        <v>7.5187095324963441E-3</v>
      </c>
    </row>
    <row r="4000" spans="1:6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5">
        <f t="shared" si="254"/>
        <v>6.7558991474484242E-3</v>
      </c>
    </row>
    <row r="4001" spans="1:6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5">
        <f t="shared" si="254"/>
        <v>6.7097864887743341E-3</v>
      </c>
    </row>
    <row r="4002" spans="1:6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5">
        <f t="shared" si="254"/>
        <v>6.1469975487229035E-3</v>
      </c>
    </row>
    <row r="4003" spans="1:6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5">
        <f t="shared" si="254"/>
        <v>5.4036732818465716E-3</v>
      </c>
    </row>
    <row r="4004" spans="1:6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5">
        <f t="shared" si="254"/>
        <v>5.9326559417292972E-3</v>
      </c>
    </row>
    <row r="4005" spans="1:6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5">
        <f t="shared" si="254"/>
        <v>5.8384082840089481E-3</v>
      </c>
    </row>
    <row r="4006" spans="1:6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5">
        <f t="shared" si="254"/>
        <v>5.2769480547176489E-3</v>
      </c>
    </row>
    <row r="4007" spans="1:6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5">
        <f t="shared" si="254"/>
        <v>5.4877180912325935E-3</v>
      </c>
    </row>
    <row r="4008" spans="1:6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5">
        <f t="shared" si="254"/>
        <v>8.9667630607384845E-3</v>
      </c>
    </row>
    <row r="4009" spans="1:6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5">
        <f t="shared" si="254"/>
        <v>7.002892180487599E-3</v>
      </c>
    </row>
    <row r="4010" spans="1:6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5">
        <f t="shared" si="254"/>
        <v>8.1460174701247709E-3</v>
      </c>
    </row>
    <row r="4011" spans="1:6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5">
        <f t="shared" si="254"/>
        <v>8.9117141886509762E-3</v>
      </c>
    </row>
    <row r="4012" spans="1:6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5">
        <f t="shared" si="254"/>
        <v>1.0100874700048947E-2</v>
      </c>
    </row>
    <row r="4013" spans="1:6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5">
        <f t="shared" si="254"/>
        <v>9.8346277379819224E-3</v>
      </c>
    </row>
    <row r="4014" spans="1:6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5">
        <f t="shared" si="254"/>
        <v>9.8956773371103365E-3</v>
      </c>
    </row>
    <row r="4015" spans="1:6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5">
        <f t="shared" si="254"/>
        <v>1.1652560929783874E-2</v>
      </c>
    </row>
    <row r="4016" spans="1:6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5">
        <f t="shared" si="254"/>
        <v>1.230333032547351E-2</v>
      </c>
    </row>
    <row r="4017" spans="1:6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5">
        <f t="shared" si="254"/>
        <v>1.3384826171458022E-2</v>
      </c>
    </row>
    <row r="4018" spans="1:6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5">
        <f t="shared" si="254"/>
        <v>1.2376934689238546E-2</v>
      </c>
    </row>
    <row r="4019" spans="1:6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5">
        <f t="shared" si="254"/>
        <v>1.6685887568716487E-2</v>
      </c>
    </row>
    <row r="4020" spans="1:6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5">
        <f t="shared" si="254"/>
        <v>1.409152346549287E-2</v>
      </c>
    </row>
    <row r="4021" spans="1:6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5">
        <f t="shared" si="254"/>
        <v>1.2290350202529266E-2</v>
      </c>
    </row>
    <row r="4022" spans="1:6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5">
        <f t="shared" si="254"/>
        <v>1.0949144903879757E-2</v>
      </c>
    </row>
    <row r="4023" spans="1:6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5">
        <f t="shared" si="254"/>
        <v>1.0491668464842192E-2</v>
      </c>
    </row>
    <row r="4024" spans="1:6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5">
        <f t="shared" si="254"/>
        <v>1.0980816763240319E-2</v>
      </c>
    </row>
    <row r="4025" spans="1:6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5">
        <f t="shared" si="254"/>
        <v>9.9266672113859956E-3</v>
      </c>
    </row>
    <row r="4026" spans="1:6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5">
        <f t="shared" si="254"/>
        <v>9.8930804227836643E-3</v>
      </c>
    </row>
    <row r="4027" spans="1:6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5">
        <f t="shared" si="254"/>
        <v>1.030382562632989E-2</v>
      </c>
    </row>
    <row r="4028" spans="1:6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5">
        <f t="shared" si="254"/>
        <v>1.066282484291327E-2</v>
      </c>
    </row>
    <row r="4029" spans="1:6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5">
        <f t="shared" si="254"/>
        <v>1.2920506100427626E-2</v>
      </c>
    </row>
    <row r="4030" spans="1:6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5">
        <f t="shared" si="254"/>
        <v>1.0924947036238494E-2</v>
      </c>
    </row>
    <row r="4031" spans="1:6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5">
        <f t="shared" si="254"/>
        <v>1.1450904065285513E-2</v>
      </c>
    </row>
    <row r="4032" spans="1:6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5">
        <f t="shared" si="254"/>
        <v>1.3450767282054505E-2</v>
      </c>
    </row>
    <row r="4033" spans="1:6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5">
        <f t="shared" si="254"/>
        <v>1.2603215999218167E-2</v>
      </c>
    </row>
    <row r="4034" spans="1:6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5">
        <f t="shared" si="254"/>
        <v>1.2532112255449855E-2</v>
      </c>
    </row>
    <row r="4035" spans="1:6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5">
        <f t="shared" si="254"/>
        <v>1.3026253865904421E-2</v>
      </c>
    </row>
    <row r="4036" spans="1:6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5">
        <f t="shared" si="254"/>
        <v>1.1291286893153101E-2</v>
      </c>
    </row>
    <row r="4037" spans="1:6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5">
        <f t="shared" si="254"/>
        <v>1.0086587285028386E-2</v>
      </c>
    </row>
    <row r="4038" spans="1:6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5">
        <f t="shared" si="254"/>
        <v>9.9520180007291129E-3</v>
      </c>
    </row>
    <row r="4039" spans="1:6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5">
        <f t="shared" si="254"/>
        <v>8.3087123273625305E-3</v>
      </c>
    </row>
    <row r="4040" spans="1:6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5">
        <f t="shared" si="254"/>
        <v>8.2497094713514432E-3</v>
      </c>
    </row>
    <row r="4041" spans="1:6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5">
        <f t="shared" si="254"/>
        <v>7.5763394621768104E-3</v>
      </c>
    </row>
    <row r="4042" spans="1:6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5">
        <f t="shared" si="254"/>
        <v>7.2908583877280223E-3</v>
      </c>
    </row>
    <row r="4043" spans="1:6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5">
        <f t="shared" si="254"/>
        <v>1.0044030743481399E-2</v>
      </c>
    </row>
    <row r="4044" spans="1:6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5">
        <f t="shared" si="254"/>
        <v>8.6914524051022127E-3</v>
      </c>
    </row>
    <row r="4045" spans="1:6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5">
        <f t="shared" si="254"/>
        <v>8.2971937231177337E-3</v>
      </c>
    </row>
    <row r="4046" spans="1:6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5">
        <f t="shared" si="254"/>
        <v>8.9310849476606866E-3</v>
      </c>
    </row>
    <row r="4047" spans="1:6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5">
        <f t="shared" si="254"/>
        <v>9.0891118883867656E-3</v>
      </c>
    </row>
    <row r="4048" spans="1:6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5">
        <f t="shared" si="254"/>
        <v>7.7645754620745636E-3</v>
      </c>
    </row>
    <row r="4049" spans="1:6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5">
        <f t="shared" si="254"/>
        <v>7.5076618487925247E-3</v>
      </c>
    </row>
    <row r="4050" spans="1:6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5">
        <f t="shared" si="254"/>
        <v>7.8499335174623073E-3</v>
      </c>
    </row>
    <row r="4051" spans="1:6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5">
        <f t="shared" si="254"/>
        <v>7.1311476596902807E-3</v>
      </c>
    </row>
    <row r="4052" spans="1:6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5">
        <f t="shared" si="254"/>
        <v>6.6781782558001709E-3</v>
      </c>
    </row>
    <row r="4053" spans="1:6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5">
        <f t="shared" si="254"/>
        <v>6.2043909374431723E-3</v>
      </c>
    </row>
    <row r="4054" spans="1:6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5">
        <f t="shared" si="254"/>
        <v>8.1348678981604701E-3</v>
      </c>
    </row>
    <row r="4055" spans="1:6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5">
        <f t="shared" si="254"/>
        <v>6.8044870307690537E-3</v>
      </c>
    </row>
    <row r="4056" spans="1:6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5">
        <f t="shared" si="254"/>
        <v>6.2722014847445967E-3</v>
      </c>
    </row>
    <row r="4057" spans="1:6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5">
        <f t="shared" ref="F4057:F4120" si="258">C4057*$J$3+D4057*$I$3+E4057*$H$3+$K$3</f>
        <v>6.3163372381781074E-3</v>
      </c>
    </row>
    <row r="4058" spans="1:6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5">
        <f t="shared" si="258"/>
        <v>6.694670901867171E-3</v>
      </c>
    </row>
    <row r="4059" spans="1:6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5">
        <f t="shared" si="258"/>
        <v>6.4105274994456316E-3</v>
      </c>
    </row>
    <row r="4060" spans="1:6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5">
        <f t="shared" si="258"/>
        <v>5.379119401628954E-3</v>
      </c>
    </row>
    <row r="4061" spans="1:6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5">
        <f t="shared" si="258"/>
        <v>5.3928383171340834E-3</v>
      </c>
    </row>
    <row r="4062" spans="1:6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5">
        <f t="shared" si="258"/>
        <v>5.710942658241569E-3</v>
      </c>
    </row>
    <row r="4063" spans="1:6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5">
        <f t="shared" si="258"/>
        <v>5.0391769581109823E-3</v>
      </c>
    </row>
    <row r="4064" spans="1:6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5">
        <f t="shared" si="258"/>
        <v>5.4176696080732445E-3</v>
      </c>
    </row>
    <row r="4065" spans="1:6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5">
        <f t="shared" si="258"/>
        <v>4.8693030702308699E-3</v>
      </c>
    </row>
    <row r="4066" spans="1:6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5">
        <f t="shared" si="258"/>
        <v>5.9506176024071711E-3</v>
      </c>
    </row>
    <row r="4067" spans="1:6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5">
        <f t="shared" si="258"/>
        <v>5.4686870663214881E-3</v>
      </c>
    </row>
    <row r="4068" spans="1:6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5">
        <f t="shared" si="258"/>
        <v>5.016968948286734E-3</v>
      </c>
    </row>
    <row r="4069" spans="1:6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5">
        <f t="shared" si="258"/>
        <v>6.5513135318880211E-3</v>
      </c>
    </row>
    <row r="4070" spans="1:6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5">
        <f t="shared" si="258"/>
        <v>5.2909697501321209E-3</v>
      </c>
    </row>
    <row r="4071" spans="1:6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5">
        <f t="shared" si="258"/>
        <v>5.3749521604850529E-3</v>
      </c>
    </row>
    <row r="4072" spans="1:6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5">
        <f t="shared" si="258"/>
        <v>5.4838699721093277E-3</v>
      </c>
    </row>
    <row r="4073" spans="1:6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5">
        <f t="shared" si="258"/>
        <v>6.4167894000501761E-3</v>
      </c>
    </row>
    <row r="4074" spans="1:6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5">
        <f t="shared" si="258"/>
        <v>5.9929495454045748E-3</v>
      </c>
    </row>
    <row r="4075" spans="1:6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5">
        <f t="shared" si="258"/>
        <v>6.523857318486103E-3</v>
      </c>
    </row>
    <row r="4076" spans="1:6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5">
        <f t="shared" si="258"/>
        <v>6.3954145084580138E-3</v>
      </c>
    </row>
    <row r="4077" spans="1:6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5">
        <f t="shared" si="258"/>
        <v>5.754350294277278E-3</v>
      </c>
    </row>
    <row r="4078" spans="1:6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5">
        <f t="shared" si="258"/>
        <v>5.1575367176839981E-3</v>
      </c>
    </row>
    <row r="4079" spans="1:6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5">
        <f t="shared" si="258"/>
        <v>4.662708531875925E-3</v>
      </c>
    </row>
    <row r="4080" spans="1:6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5">
        <f t="shared" si="258"/>
        <v>5.0656675523664558E-3</v>
      </c>
    </row>
    <row r="4081" spans="1:16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5">
        <f t="shared" si="258"/>
        <v>4.456929335477023E-3</v>
      </c>
    </row>
    <row r="4082" spans="1:16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5">
        <f t="shared" si="258"/>
        <v>4.7146335589043943E-3</v>
      </c>
    </row>
    <row r="4083" spans="1:16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5">
        <f t="shared" si="258"/>
        <v>4.650567151024949E-3</v>
      </c>
    </row>
    <row r="4084" spans="1:16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5">
        <f t="shared" si="258"/>
        <v>4.9662722904728375E-3</v>
      </c>
    </row>
    <row r="4085" spans="1:16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5">
        <f t="shared" si="258"/>
        <v>5.001491565723758E-3</v>
      </c>
    </row>
    <row r="4086" spans="1:16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5">
        <f t="shared" si="258"/>
        <v>4.6864084465743014E-3</v>
      </c>
    </row>
    <row r="4087" spans="1:16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5">
        <f t="shared" si="258"/>
        <v>5.1936279193729746E-3</v>
      </c>
    </row>
    <row r="4088" spans="1:16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5">
        <f t="shared" si="258"/>
        <v>5.983712057198956E-3</v>
      </c>
    </row>
    <row r="4089" spans="1:16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5">
        <f t="shared" si="258"/>
        <v>6.1832886866138911E-3</v>
      </c>
    </row>
    <row r="4090" spans="1:16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5">
        <f t="shared" si="258"/>
        <v>5.4632741694942942E-3</v>
      </c>
    </row>
    <row r="4091" spans="1:16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5">
        <f t="shared" si="258"/>
        <v>6.2135020242376892E-3</v>
      </c>
    </row>
    <row r="4092" spans="1:16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5">
        <f t="shared" si="258"/>
        <v>5.7239045346290929E-3</v>
      </c>
    </row>
    <row r="4093" spans="1:16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5">
        <f t="shared" si="258"/>
        <v>5.4605590202432813E-3</v>
      </c>
      <c r="G4093"/>
      <c r="H4093"/>
      <c r="I4093"/>
      <c r="J4093" s="12"/>
      <c r="K4093" s="12"/>
      <c r="M4093" s="13">
        <f>AVERAGE(G4093:G5557)</f>
        <v>2.1658901609563875E-5</v>
      </c>
      <c r="N4093" s="4">
        <f>1-AVERAGE(J4093:J5557)</f>
        <v>0.59292598179195788</v>
      </c>
      <c r="O4093" s="4">
        <f>AVERAGE(K4093:K5557)</f>
        <v>0.10295968242290311</v>
      </c>
      <c r="P4093" s="1"/>
    </row>
    <row r="4094" spans="1:16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5">
        <f t="shared" si="258"/>
        <v>5.5769688729403258E-3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5">
        <f t="shared" si="258"/>
        <v>4.8980851482499314E-3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5">
        <f t="shared" si="258"/>
        <v>4.9571679700749788E-3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5">
        <f t="shared" si="258"/>
        <v>4.5850384207396858E-3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5">
        <f t="shared" si="258"/>
        <v>5.3740707140319463E-3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5">
        <f t="shared" si="258"/>
        <v>5.3505888727745747E-3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5">
        <f t="shared" si="258"/>
        <v>5.649634506748942E-3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5">
        <f t="shared" si="258"/>
        <v>5.9491587321915795E-3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5">
        <f t="shared" si="258"/>
        <v>6.7048740019900188E-3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5">
        <f t="shared" si="258"/>
        <v>6.6450944596649422E-3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5">
        <f t="shared" si="258"/>
        <v>6.0613895128669229E-3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5">
        <f t="shared" si="258"/>
        <v>5.2893405667711751E-3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5">
        <f t="shared" si="258"/>
        <v>6.0531778619807922E-3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5">
        <f t="shared" si="258"/>
        <v>5.319840027141717E-3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5">
        <f t="shared" si="258"/>
        <v>4.4892585668652452E-3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5">
        <f t="shared" si="258"/>
        <v>4.0466038521156569E-3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5">
        <f t="shared" si="258"/>
        <v>4.7724687920390509E-3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5">
        <f t="shared" si="258"/>
        <v>4.7687138093513316E-3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5">
        <f t="shared" si="258"/>
        <v>4.9280075084723457E-3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5">
        <f t="shared" si="258"/>
        <v>5.5959840758079398E-3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5">
        <f t="shared" si="258"/>
        <v>5.0525911037989611E-3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5">
        <f t="shared" si="258"/>
        <v>4.930733329909889E-3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5">
        <f t="shared" si="258"/>
        <v>4.2778275814971097E-3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5">
        <f t="shared" si="258"/>
        <v>4.5291233682435046E-3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5">
        <f t="shared" si="258"/>
        <v>4.8743227816714866E-3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5">
        <f t="shared" si="258"/>
        <v>5.0624941227702357E-3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5">
        <f t="shared" si="258"/>
        <v>5.2366110346393126E-3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5">
        <f t="shared" ref="F4121:F4184" si="262">C4121*$J$3+D4121*$I$3+E4121*$H$3+$K$3</f>
        <v>5.3608899812798046E-3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5">
        <f t="shared" si="262"/>
        <v>6.8348523096350405E-3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5">
        <f t="shared" si="262"/>
        <v>5.8176472611741158E-3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5">
        <f t="shared" si="262"/>
        <v>6.9358835328334183E-3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5">
        <f t="shared" si="262"/>
        <v>5.5272872380585734E-3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5">
        <f t="shared" si="262"/>
        <v>5.9265478625247711E-3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5">
        <f t="shared" si="262"/>
        <v>5.506602058941169E-3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5">
        <f t="shared" si="262"/>
        <v>8.3826417967720404E-3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5">
        <f t="shared" si="262"/>
        <v>7.7152506846394648E-3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5">
        <f t="shared" si="262"/>
        <v>7.1621708759988956E-3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5">
        <f t="shared" si="262"/>
        <v>7.5484401301855134E-3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5">
        <f t="shared" si="262"/>
        <v>7.5421496133600968E-3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5">
        <f t="shared" si="262"/>
        <v>6.0187332208263399E-3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5">
        <f t="shared" si="262"/>
        <v>6.1315756338998096E-3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5">
        <f t="shared" si="262"/>
        <v>6.6941465118108504E-3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5">
        <f t="shared" si="262"/>
        <v>6.2528714111579498E-3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5">
        <f t="shared" si="262"/>
        <v>6.412983998091086E-3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5">
        <f t="shared" si="262"/>
        <v>5.9368284969204162E-3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5">
        <f t="shared" si="262"/>
        <v>5.8041420891324063E-3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5">
        <f t="shared" si="262"/>
        <v>5.2688865285247036E-3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5">
        <f t="shared" si="262"/>
        <v>5.2627292799566662E-3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5">
        <f t="shared" si="262"/>
        <v>4.9849443107464406E-3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5">
        <f t="shared" si="262"/>
        <v>4.5204012988500093E-3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5">
        <f t="shared" si="262"/>
        <v>4.31691715171084E-3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5">
        <f t="shared" si="262"/>
        <v>4.3397260334087605E-3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5">
        <f t="shared" si="262"/>
        <v>4.4813537273937915E-3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5">
        <f t="shared" si="262"/>
        <v>4.2009016884292181E-3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5">
        <f t="shared" si="262"/>
        <v>4.4442921240202323E-3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5">
        <f t="shared" si="262"/>
        <v>4.633711978409942E-3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5">
        <f t="shared" si="262"/>
        <v>4.7143782585795414E-3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5">
        <f t="shared" si="262"/>
        <v>4.4413526968214634E-3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5">
        <f t="shared" si="262"/>
        <v>4.4803809334962256E-3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5">
        <f t="shared" si="262"/>
        <v>4.3260970890892942E-3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5">
        <f t="shared" si="262"/>
        <v>5.0993593766040408E-3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5">
        <f t="shared" si="262"/>
        <v>4.3190503119721656E-3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5">
        <f t="shared" si="262"/>
        <v>4.0874759098954109E-3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5">
        <f t="shared" si="262"/>
        <v>4.0405072076502551E-3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5">
        <f t="shared" si="262"/>
        <v>3.6888526703097676E-3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5">
        <f t="shared" si="262"/>
        <v>3.4458247919574923E-3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5">
        <f t="shared" si="262"/>
        <v>3.4683916685758855E-3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5">
        <f t="shared" si="262"/>
        <v>3.4153116652065282E-3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5">
        <f t="shared" si="262"/>
        <v>3.2338734137969394E-3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5">
        <f t="shared" si="262"/>
        <v>3.2654678824109939E-3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5">
        <f t="shared" si="262"/>
        <v>3.1469248927313525E-3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5">
        <f t="shared" si="262"/>
        <v>3.8330339112409369E-3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5">
        <f t="shared" si="262"/>
        <v>3.0900880641670011E-3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5">
        <f t="shared" si="262"/>
        <v>3.6895214266542708E-3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5">
        <f t="shared" si="262"/>
        <v>3.541956751383846E-3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5">
        <f t="shared" si="262"/>
        <v>3.7179063055406019E-3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5">
        <f t="shared" si="262"/>
        <v>3.7799685300085183E-3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5">
        <f t="shared" si="262"/>
        <v>3.680833837745273E-3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5">
        <f t="shared" si="262"/>
        <v>5.0545056374870639E-3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5">
        <f t="shared" si="262"/>
        <v>4.12115118224274E-3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5">
        <f t="shared" si="262"/>
        <v>4.1807137853744477E-3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5">
        <f t="shared" si="262"/>
        <v>4.4746900439521717E-3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5">
        <f t="shared" si="262"/>
        <v>4.9384700018440687E-3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5">
        <f t="shared" si="262"/>
        <v>4.3697067251835973E-3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5">
        <f t="shared" si="262"/>
        <v>4.2989518102403181E-3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5">
        <f t="shared" si="262"/>
        <v>4.0914352664486436E-3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5">
        <f t="shared" si="262"/>
        <v>3.8901367879027545E-3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5">
        <f t="shared" si="262"/>
        <v>5.445418728480313E-3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5">
        <f t="shared" si="262"/>
        <v>6.1721933654377888E-3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5">
        <f t="shared" si="262"/>
        <v>6.3038664487235514E-3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5">
        <f t="shared" si="262"/>
        <v>6.404916422765021E-3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5">
        <f t="shared" ref="F4185:F4248" si="266">C4185*$J$3+D4185*$I$3+E4185*$H$3+$K$3</f>
        <v>6.8125221653779558E-3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5">
        <f t="shared" si="266"/>
        <v>6.1380436516231315E-3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5">
        <f t="shared" si="266"/>
        <v>6.0330986099289309E-3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5">
        <f t="shared" si="266"/>
        <v>5.5322267475596352E-3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5">
        <f t="shared" si="266"/>
        <v>5.933369136857455E-3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5">
        <f t="shared" si="266"/>
        <v>5.2981201635318321E-3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5">
        <f t="shared" si="266"/>
        <v>4.8118781098141546E-3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5">
        <f t="shared" si="266"/>
        <v>4.8719628397284297E-3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5">
        <f t="shared" si="266"/>
        <v>5.1121916376860917E-3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5">
        <f t="shared" si="266"/>
        <v>5.3407891371736356E-3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5">
        <f t="shared" si="266"/>
        <v>5.7639294837198464E-3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5">
        <f t="shared" si="266"/>
        <v>5.7985017488832707E-3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5">
        <f t="shared" si="266"/>
        <v>5.4017740896385152E-3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5">
        <f t="shared" si="266"/>
        <v>5.8593395280378009E-3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5">
        <f t="shared" si="266"/>
        <v>5.1544535024856241E-3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5">
        <f t="shared" si="266"/>
        <v>5.066361318444115E-3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5">
        <f t="shared" si="266"/>
        <v>5.5729559558444011E-3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5">
        <f t="shared" si="266"/>
        <v>5.275355324210149E-3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5">
        <f t="shared" si="266"/>
        <v>6.1698816350280808E-3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5">
        <f t="shared" si="266"/>
        <v>5.275965493649077E-3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5">
        <f t="shared" si="266"/>
        <v>6.5776091502300661E-3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5">
        <f t="shared" si="266"/>
        <v>6.1134054405574487E-3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5">
        <f t="shared" si="266"/>
        <v>5.309456616203783E-3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5">
        <f t="shared" si="266"/>
        <v>5.7502458090201054E-3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5">
        <f t="shared" si="266"/>
        <v>5.0687626661950168E-3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5">
        <f t="shared" si="266"/>
        <v>4.9510493349764623E-3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5">
        <f t="shared" si="266"/>
        <v>4.8159454945113141E-3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5">
        <f t="shared" si="266"/>
        <v>4.8186148293480856E-3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5">
        <f t="shared" si="266"/>
        <v>4.2207681584152373E-3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5">
        <f t="shared" si="266"/>
        <v>4.8976671907199152E-3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5">
        <f t="shared" si="266"/>
        <v>4.6923415545271768E-3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5">
        <f t="shared" si="266"/>
        <v>5.2474289768511782E-3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5">
        <f t="shared" si="266"/>
        <v>4.4094847090926335E-3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5">
        <f t="shared" si="266"/>
        <v>6.4415858691959735E-3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5">
        <f t="shared" si="266"/>
        <v>5.4391573761834178E-3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5">
        <f t="shared" si="266"/>
        <v>5.4535942801488546E-3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5">
        <f t="shared" si="266"/>
        <v>5.9266413315835799E-3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5">
        <f t="shared" si="266"/>
        <v>6.9918823792412457E-3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5">
        <f t="shared" si="266"/>
        <v>6.2422237108778721E-3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5">
        <f t="shared" si="266"/>
        <v>7.8261032506663775E-3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5">
        <f t="shared" si="266"/>
        <v>7.8240165355143252E-3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5">
        <f t="shared" si="266"/>
        <v>6.9236441623369525E-3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5">
        <f t="shared" si="266"/>
        <v>6.375788371173299E-3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5">
        <f t="shared" si="266"/>
        <v>5.9170945181409983E-3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5">
        <f t="shared" si="266"/>
        <v>4.9927601207036508E-3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5">
        <f t="shared" si="266"/>
        <v>4.4475966356255191E-3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5">
        <f t="shared" si="266"/>
        <v>4.1873252357602451E-3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5">
        <f t="shared" si="266"/>
        <v>4.1319931198808332E-3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5">
        <f t="shared" si="266"/>
        <v>4.2392514295381484E-3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5">
        <f t="shared" si="266"/>
        <v>4.2581880404753154E-3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5">
        <f t="shared" si="266"/>
        <v>3.7338143754276783E-3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5">
        <f t="shared" si="266"/>
        <v>3.9825710737018214E-3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5">
        <f t="shared" si="266"/>
        <v>4.1764058476832424E-3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5">
        <f t="shared" si="266"/>
        <v>4.5183561403837093E-3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5">
        <f t="shared" si="266"/>
        <v>4.3772489428802065E-3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5">
        <f t="shared" si="266"/>
        <v>4.2071154263862084E-3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5">
        <f t="shared" si="266"/>
        <v>4.7229797303015471E-3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5">
        <f t="shared" si="266"/>
        <v>4.3972590336569303E-3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5">
        <f t="shared" si="266"/>
        <v>5.0258307286080613E-3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5">
        <f t="shared" si="266"/>
        <v>4.5090276992774455E-3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5">
        <f t="shared" si="266"/>
        <v>4.1452128946664144E-3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5">
        <f t="shared" si="266"/>
        <v>4.0476990552025336E-3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5">
        <f t="shared" si="266"/>
        <v>4.3687117719452143E-3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5">
        <f t="shared" si="266"/>
        <v>4.9627102557600698E-3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5">
        <f t="shared" ref="F4249:F4312" si="270">C4249*$J$3+D4249*$I$3+E4249*$H$3+$K$3</f>
        <v>4.8048041253759763E-3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5">
        <f t="shared" si="270"/>
        <v>4.6249485520990057E-3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5">
        <f t="shared" si="270"/>
        <v>4.3543415466300844E-3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5">
        <f t="shared" si="270"/>
        <v>4.0662892031648277E-3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5">
        <f t="shared" si="270"/>
        <v>3.3488686542927975E-3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5">
        <f t="shared" si="270"/>
        <v>3.3508347215930362E-3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5">
        <f t="shared" si="270"/>
        <v>2.843129996334104E-3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5">
        <f t="shared" si="270"/>
        <v>3.1020258275413666E-3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5">
        <f t="shared" si="270"/>
        <v>3.59464332540689E-3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5">
        <f t="shared" si="270"/>
        <v>3.4571716963960855E-3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5">
        <f t="shared" si="270"/>
        <v>4.104091214926827E-3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5">
        <f t="shared" si="270"/>
        <v>5.1277871108136464E-3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5">
        <f t="shared" si="270"/>
        <v>4.2501729009536901E-3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5">
        <f t="shared" si="270"/>
        <v>4.3415084861741227E-3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5">
        <f t="shared" si="270"/>
        <v>4.7860083080346841E-3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5">
        <f t="shared" si="270"/>
        <v>3.9931153604266176E-3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5">
        <f t="shared" si="270"/>
        <v>4.1065483371748243E-3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5">
        <f t="shared" si="270"/>
        <v>4.2472129751057299E-3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5">
        <f t="shared" si="270"/>
        <v>5.0494094265636433E-3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5">
        <f t="shared" si="270"/>
        <v>3.9568614343941811E-3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5">
        <f t="shared" si="270"/>
        <v>4.2852021477925162E-3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5">
        <f t="shared" si="270"/>
        <v>3.979353924399541E-3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5">
        <f t="shared" si="270"/>
        <v>4.1793595507544443E-3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5">
        <f t="shared" si="270"/>
        <v>4.0085265824694929E-3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5">
        <f t="shared" si="270"/>
        <v>4.2604446461687682E-3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5">
        <f t="shared" si="270"/>
        <v>4.3474958310084459E-3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5">
        <f t="shared" si="270"/>
        <v>4.4793267662900527E-3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5">
        <f t="shared" si="270"/>
        <v>3.8214587813063974E-3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5">
        <f t="shared" si="270"/>
        <v>3.7399837621844866E-3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5">
        <f t="shared" si="270"/>
        <v>4.9511770668944008E-3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5">
        <f t="shared" si="270"/>
        <v>4.5132344050887122E-3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5">
        <f t="shared" si="270"/>
        <v>4.7785573035683624E-3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5">
        <f t="shared" si="270"/>
        <v>4.5437511793163174E-3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5">
        <f t="shared" si="270"/>
        <v>4.6815834716822467E-3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5">
        <f t="shared" si="270"/>
        <v>4.0476882369210694E-3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5">
        <f t="shared" si="270"/>
        <v>3.9512574004397366E-3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5">
        <f t="shared" si="270"/>
        <v>3.8075807092562684E-3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5">
        <f t="shared" si="270"/>
        <v>3.837694971256717E-3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5">
        <f t="shared" si="270"/>
        <v>3.6309182752888827E-3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5">
        <f t="shared" si="270"/>
        <v>3.8086553157328849E-3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5">
        <f t="shared" si="270"/>
        <v>3.8582552889727044E-3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5">
        <f t="shared" si="270"/>
        <v>3.8557843678460641E-3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5">
        <f t="shared" si="270"/>
        <v>3.9674804933227271E-3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5">
        <f t="shared" si="270"/>
        <v>3.9023317648107197E-3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5">
        <f t="shared" si="270"/>
        <v>3.7193414530110021E-3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5">
        <f t="shared" si="270"/>
        <v>3.5615740105734146E-3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5">
        <f t="shared" si="270"/>
        <v>4.0290100235841394E-3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5">
        <f t="shared" si="270"/>
        <v>4.0930693724560395E-3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5">
        <f t="shared" si="270"/>
        <v>3.6427808452790902E-3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5">
        <f t="shared" si="270"/>
        <v>3.7264943948727724E-3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5">
        <f t="shared" si="270"/>
        <v>5.2886734449482265E-3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5">
        <f t="shared" si="270"/>
        <v>4.0557359105868416E-3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5">
        <f t="shared" si="270"/>
        <v>3.8277036015805107E-3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5">
        <f t="shared" si="270"/>
        <v>4.3207199715029013E-3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5">
        <f t="shared" si="270"/>
        <v>4.0920640921406383E-3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5">
        <f t="shared" si="270"/>
        <v>3.6180787788892255E-3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5">
        <f t="shared" si="270"/>
        <v>3.9701152217704143E-3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5">
        <f t="shared" si="270"/>
        <v>4.3852117268879248E-3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5">
        <f t="shared" si="270"/>
        <v>3.4895215905840372E-3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5">
        <f t="shared" si="270"/>
        <v>3.9839766541829406E-3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5">
        <f t="shared" si="270"/>
        <v>4.4223619629942838E-3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5">
        <f t="shared" si="270"/>
        <v>3.9050745423549007E-3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5">
        <f t="shared" si="270"/>
        <v>3.4718912766000397E-3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5">
        <f t="shared" si="270"/>
        <v>3.614192981285202E-3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5">
        <f t="shared" ref="F4313:F4376" si="274">C4313*$J$3+D4313*$I$3+E4313*$H$3+$K$3</f>
        <v>5.0295764968460912E-3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5">
        <f t="shared" si="274"/>
        <v>4.2361975099076462E-3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5">
        <f t="shared" si="274"/>
        <v>4.6869837469044138E-3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5">
        <f t="shared" si="274"/>
        <v>5.1175950464304107E-3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5">
        <f t="shared" si="274"/>
        <v>6.1539335520978036E-3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5">
        <f t="shared" si="274"/>
        <v>5.5294064555905589E-3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5">
        <f t="shared" si="274"/>
        <v>4.8360582327277458E-3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5">
        <f t="shared" si="274"/>
        <v>4.6467994072009276E-3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5">
        <f t="shared" si="274"/>
        <v>4.3315796343038927E-3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5">
        <f t="shared" si="274"/>
        <v>4.8991497596641669E-3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5">
        <f t="shared" si="274"/>
        <v>4.0544537756315568E-3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5">
        <f t="shared" si="274"/>
        <v>5.411506011493615E-3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5">
        <f t="shared" si="274"/>
        <v>4.8183983274997112E-3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5">
        <f t="shared" si="274"/>
        <v>4.7929809794959796E-3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5">
        <f t="shared" si="274"/>
        <v>4.73265723840742E-3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5">
        <f t="shared" si="274"/>
        <v>5.4856716113067614E-3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5">
        <f t="shared" si="274"/>
        <v>4.4178787603697594E-3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5">
        <f t="shared" si="274"/>
        <v>4.8718505155970308E-3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5">
        <f t="shared" si="274"/>
        <v>4.4656215084328387E-3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5">
        <f t="shared" si="274"/>
        <v>4.8239166357519868E-3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5">
        <f t="shared" si="274"/>
        <v>4.7661924866524586E-3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5">
        <f t="shared" si="274"/>
        <v>5.0578438993004599E-3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5">
        <f t="shared" si="274"/>
        <v>4.4110620589557165E-3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5">
        <f t="shared" si="274"/>
        <v>6.1553093409302383E-3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5">
        <f t="shared" si="274"/>
        <v>5.122190807723E-3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5">
        <f t="shared" si="274"/>
        <v>4.9443895641883978E-3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5">
        <f t="shared" si="274"/>
        <v>4.4919656800412964E-3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5">
        <f t="shared" si="274"/>
        <v>4.4839823707236784E-3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5">
        <f t="shared" si="274"/>
        <v>4.0406379366058395E-3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5">
        <f t="shared" si="274"/>
        <v>3.7422169289386652E-3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5">
        <f t="shared" si="274"/>
        <v>3.9578979868025062E-3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5">
        <f t="shared" si="274"/>
        <v>3.9978982612757698E-3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5">
        <f t="shared" si="274"/>
        <v>3.7535188416379993E-3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5">
        <f t="shared" si="274"/>
        <v>3.5302246022068154E-3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5">
        <f t="shared" si="274"/>
        <v>3.7208447710341329E-3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5">
        <f t="shared" si="274"/>
        <v>3.3768349916901762E-3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5">
        <f t="shared" si="274"/>
        <v>4.1425358446515511E-3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5">
        <f t="shared" si="274"/>
        <v>3.3621510899517764E-3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5">
        <f t="shared" si="274"/>
        <v>3.4660935403017889E-3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5">
        <f t="shared" si="274"/>
        <v>3.4772717625369512E-3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5">
        <f t="shared" si="274"/>
        <v>5.3033452374724715E-3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5">
        <f t="shared" si="274"/>
        <v>4.8783010481487574E-3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5">
        <f t="shared" si="274"/>
        <v>4.9929808216358281E-3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5">
        <f t="shared" si="274"/>
        <v>4.5229190602357472E-3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5">
        <f t="shared" si="274"/>
        <v>4.3447942951189049E-3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5">
        <f t="shared" si="274"/>
        <v>3.7327141537200643E-3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5">
        <f t="shared" si="274"/>
        <v>3.6869359025355369E-3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5">
        <f t="shared" si="274"/>
        <v>2.9131959741746506E-3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5">
        <f t="shared" si="274"/>
        <v>3.0539120157291304E-3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5">
        <f t="shared" si="274"/>
        <v>3.531949070186224E-3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5">
        <f t="shared" si="274"/>
        <v>3.5396013727461103E-3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5">
        <f t="shared" si="274"/>
        <v>3.4108362063838015E-3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5">
        <f t="shared" si="274"/>
        <v>3.0981124765146876E-3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5">
        <f t="shared" si="274"/>
        <v>3.3848082531595554E-3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5">
        <f t="shared" si="274"/>
        <v>3.4319567738222523E-3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5">
        <f t="shared" si="274"/>
        <v>3.3588072013188458E-3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5">
        <f t="shared" si="274"/>
        <v>4.8500100189210228E-3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5">
        <f t="shared" si="274"/>
        <v>4.2227699943881425E-3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5">
        <f t="shared" si="274"/>
        <v>4.0712520766219805E-3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5">
        <f t="shared" si="274"/>
        <v>4.5734987249695779E-3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5">
        <f t="shared" si="274"/>
        <v>5.3073314336547685E-3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5">
        <f t="shared" si="274"/>
        <v>4.3245789259611835E-3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5">
        <f t="shared" si="274"/>
        <v>4.4555954841652267E-3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5">
        <f t="shared" si="274"/>
        <v>4.0127905944711516E-3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5">
        <f t="shared" ref="F4377:F4440" si="278">C4377*$J$3+D4377*$I$3+E4377*$H$3+$K$3</f>
        <v>3.9491785559182344E-3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5">
        <f t="shared" si="278"/>
        <v>3.4491443976029713E-3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5">
        <f t="shared" si="278"/>
        <v>3.4267267460477723E-3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5">
        <f t="shared" si="278"/>
        <v>3.7391446780676439E-3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5">
        <f t="shared" si="278"/>
        <v>3.9375500872625129E-3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5">
        <f t="shared" si="278"/>
        <v>4.220427910068783E-3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5">
        <f t="shared" si="278"/>
        <v>5.7279400772701546E-3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5">
        <f t="shared" si="278"/>
        <v>5.0338641012339681E-3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5">
        <f t="shared" si="278"/>
        <v>5.083145319546593E-3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5">
        <f t="shared" si="278"/>
        <v>4.9001962264238526E-3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5">
        <f t="shared" si="278"/>
        <v>5.1700920342714375E-3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5">
        <f t="shared" si="278"/>
        <v>4.2981100417326928E-3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5">
        <f t="shared" si="278"/>
        <v>4.0435750904875469E-3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5">
        <f t="shared" si="278"/>
        <v>4.6232206857071204E-3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5">
        <f t="shared" si="278"/>
        <v>4.531081637104457E-3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5">
        <f t="shared" si="278"/>
        <v>3.7856119357427983E-3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5">
        <f t="shared" si="278"/>
        <v>4.2198406860819333E-3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5">
        <f t="shared" si="278"/>
        <v>3.6285078083128672E-3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5">
        <f t="shared" si="278"/>
        <v>3.7306207394361543E-3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5">
        <f t="shared" si="278"/>
        <v>3.2629637697229193E-3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5">
        <f t="shared" si="278"/>
        <v>3.3817371779843101E-3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5">
        <f t="shared" si="278"/>
        <v>3.3879835565219871E-3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5">
        <f t="shared" si="278"/>
        <v>3.1804651251935733E-3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5">
        <f t="shared" si="278"/>
        <v>3.5590814965832363E-3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5">
        <f t="shared" si="278"/>
        <v>3.2667102412157474E-3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5">
        <f t="shared" si="278"/>
        <v>4.7119353927104028E-3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5">
        <f t="shared" si="278"/>
        <v>3.9876393637762447E-3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5">
        <f t="shared" si="278"/>
        <v>3.8627589777146193E-3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5">
        <f t="shared" si="278"/>
        <v>3.9185413934319426E-3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5">
        <f t="shared" si="278"/>
        <v>4.4108303873119196E-3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5">
        <f t="shared" si="278"/>
        <v>3.3930334152446093E-3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5">
        <f t="shared" si="278"/>
        <v>3.4851635776644249E-3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5">
        <f t="shared" si="278"/>
        <v>2.9782111591202484E-3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5">
        <f t="shared" si="278"/>
        <v>4.0867456138269902E-3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5">
        <f t="shared" si="278"/>
        <v>3.9060497148585686E-3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5">
        <f t="shared" si="278"/>
        <v>4.3593376668930907E-3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5">
        <f t="shared" si="278"/>
        <v>3.8840059169548999E-3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5">
        <f t="shared" si="278"/>
        <v>4.9164620329499847E-3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5">
        <f t="shared" si="278"/>
        <v>3.8565525173392371E-3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5">
        <f t="shared" si="278"/>
        <v>4.000415083078605E-3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5">
        <f t="shared" si="278"/>
        <v>4.6690175424884857E-3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5">
        <f t="shared" si="278"/>
        <v>4.8041097677430505E-3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5">
        <f t="shared" si="278"/>
        <v>4.2919195357383486E-3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5">
        <f t="shared" si="278"/>
        <v>4.6207143359425547E-3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5">
        <f t="shared" si="278"/>
        <v>4.5242722761634976E-3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5">
        <f t="shared" si="278"/>
        <v>4.289736161645295E-3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5">
        <f t="shared" si="278"/>
        <v>4.3935447415379171E-3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5">
        <f t="shared" si="278"/>
        <v>4.0556566013944095E-3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5">
        <f t="shared" si="278"/>
        <v>4.9652591882293328E-3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5">
        <f t="shared" si="278"/>
        <v>4.3671950071781521E-3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5">
        <f t="shared" si="278"/>
        <v>4.3202742136292747E-3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5">
        <f t="shared" si="278"/>
        <v>3.8568732562646048E-3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5">
        <f t="shared" si="278"/>
        <v>5.1714345414115362E-3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5">
        <f t="shared" si="278"/>
        <v>4.2780608464812759E-3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5">
        <f t="shared" si="278"/>
        <v>4.0214081154416716E-3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5">
        <f t="shared" si="278"/>
        <v>3.8642085601409233E-3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5">
        <f t="shared" si="278"/>
        <v>4.8001963135380563E-3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5">
        <f t="shared" si="278"/>
        <v>3.6456058990489808E-3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5">
        <f t="shared" si="278"/>
        <v>3.409413907922858E-3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5">
        <f t="shared" si="278"/>
        <v>3.4562029144841514E-3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5">
        <f t="shared" si="278"/>
        <v>3.2617826724566103E-3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5">
        <f t="shared" si="278"/>
        <v>3.107044966296504E-3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5">
        <f t="shared" si="278"/>
        <v>2.8527224924420362E-3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5">
        <f t="shared" si="278"/>
        <v>3.4564637738661208E-3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5">
        <f t="shared" ref="F4441:F4446" si="282">C4441*$J$3+D4441*$I$3+E4441*$H$3+$K$3</f>
        <v>2.9391657632872208E-3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5">
        <f t="shared" si="282"/>
        <v>2.97401547760015E-3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5">
        <f t="shared" si="282"/>
        <v>3.5282964230427447E-3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5">
        <f t="shared" si="282"/>
        <v>3.3136660567286355E-3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5">
        <f t="shared" si="282"/>
        <v>3.7937032346318333E-3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5">
        <f t="shared" si="282"/>
        <v>3.2847746160274342E-3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5">
        <f>C4447*$J$3+D4447*$I$3+E4447*$H$3+$K$3</f>
        <v>3.2719092430854176E-3</v>
      </c>
      <c r="G4447">
        <f t="shared" ref="G4447:G4510" si="283">(B4447-F4447)^2</f>
        <v>2.3565808190117941E-6</v>
      </c>
      <c r="H4447"/>
      <c r="I4447"/>
      <c r="J4447" s="12">
        <f t="shared" ref="J4447:J4510" si="284">ABS(B4447-F4447)/B4447</f>
        <v>0.88387942155476207</v>
      </c>
      <c r="K4447" s="12">
        <f t="shared" ref="K4447:K4510" si="285">B4447/F4447-LN(B4447/F4447)-1</f>
        <v>0.16415270858003872</v>
      </c>
      <c r="M4447" s="17">
        <f>SQRT(AVERAGE(G4447:G5557))</f>
        <v>4.6539125055767728E-3</v>
      </c>
      <c r="N4447" s="12">
        <f>1-AVERAGE(J4447:J5557)</f>
        <v>0.59292598179195788</v>
      </c>
      <c r="O4447" s="12">
        <f>AVERAGE(K4447:K5557)</f>
        <v>0.10295968242290311</v>
      </c>
    </row>
    <row r="4448" spans="1:15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5">
        <f>F4447*$J$3+D4447*$I$3+E4447*$H$3+$K$3</f>
        <v>3.4583609109383718E-3</v>
      </c>
      <c r="G4448">
        <f t="shared" si="283"/>
        <v>3.9959543060578011E-6</v>
      </c>
      <c r="H4448"/>
      <c r="I4448"/>
      <c r="J4448" s="12">
        <f t="shared" si="284"/>
        <v>1.3697587127033042</v>
      </c>
      <c r="K4448" s="12">
        <f t="shared" si="285"/>
        <v>0.28477203100017712</v>
      </c>
    </row>
    <row r="4449" spans="1:11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5">
        <f>F4448*$J$3+D4447*$I$3+E4447*$H$3+$K$3</f>
        <v>3.4931787335312141E-3</v>
      </c>
      <c r="G4449">
        <f t="shared" si="283"/>
        <v>1.8581073925292255E-6</v>
      </c>
      <c r="H4449"/>
      <c r="I4449"/>
      <c r="J4449" s="12">
        <f t="shared" si="284"/>
        <v>0.63994797456499408</v>
      </c>
      <c r="K4449" s="12">
        <f t="shared" si="285"/>
        <v>0.10443995986804144</v>
      </c>
    </row>
    <row r="4450" spans="1:11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5">
        <f>F4449*$J$3+D4447*$I$3+E4447*$H$3+$K$3</f>
        <v>3.4996805834962281E-3</v>
      </c>
      <c r="G4450">
        <f t="shared" si="283"/>
        <v>9.6557784781905579E-7</v>
      </c>
      <c r="H4450"/>
      <c r="I4450"/>
      <c r="J4450" s="12">
        <f t="shared" si="284"/>
        <v>0.39039398683328908</v>
      </c>
      <c r="K4450" s="12">
        <f t="shared" si="285"/>
        <v>4.880775258139769E-2</v>
      </c>
    </row>
    <row r="4451" spans="1:11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5">
        <f>F4450*$J$3+D4447*$I$3+E4447*$H$3+$K$3</f>
        <v>3.5008947333143229E-3</v>
      </c>
      <c r="G4451">
        <f t="shared" si="283"/>
        <v>1.0780466878806781E-6</v>
      </c>
      <c r="H4451"/>
      <c r="I4451"/>
      <c r="J4451" s="12">
        <f t="shared" si="284"/>
        <v>0.4216228337081796</v>
      </c>
      <c r="K4451" s="12">
        <f t="shared" si="285"/>
        <v>5.5220513196379883E-2</v>
      </c>
    </row>
    <row r="4452" spans="1:11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5">
        <f>C4452*$J$3+D4452*$I$3+E4452*$H$3+$K$3</f>
        <v>2.7053238569496327E-3</v>
      </c>
      <c r="G4452">
        <f t="shared" si="283"/>
        <v>5.6462917624084192E-8</v>
      </c>
      <c r="H4452"/>
      <c r="I4452"/>
      <c r="J4452" s="12">
        <f t="shared" si="284"/>
        <v>9.6291619183181021E-2</v>
      </c>
      <c r="K4452" s="12">
        <f t="shared" si="285"/>
        <v>4.0992827540460297E-3</v>
      </c>
    </row>
    <row r="4453" spans="1:11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5">
        <f>F4452*$J$3+D4452*$I$3+E4452*$H$3+$K$3</f>
        <v>2.7506490660871873E-3</v>
      </c>
      <c r="G4453">
        <f t="shared" si="283"/>
        <v>3.7924548694178766E-7</v>
      </c>
      <c r="H4453"/>
      <c r="I4453"/>
      <c r="J4453" s="12">
        <f t="shared" si="284"/>
        <v>0.18292977822904205</v>
      </c>
      <c r="K4453" s="12">
        <f t="shared" si="285"/>
        <v>2.1854777175509987E-2</v>
      </c>
    </row>
    <row r="4454" spans="1:11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5">
        <f>F4453*$J$3+D4452*$I$3+E4452*$H$3+$K$3</f>
        <v>2.7591130562939115E-3</v>
      </c>
      <c r="G4454">
        <f t="shared" si="283"/>
        <v>1.0350981924715795E-6</v>
      </c>
      <c r="H4454"/>
      <c r="I4454"/>
      <c r="J4454" s="12">
        <f t="shared" si="284"/>
        <v>0.58413550980776596</v>
      </c>
      <c r="K4454" s="12">
        <f t="shared" si="285"/>
        <v>9.1297966503778083E-2</v>
      </c>
    </row>
    <row r="4455" spans="1:11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5">
        <f>F4454*$J$3+D4452*$I$3+E4452*$H$3+$K$3</f>
        <v>2.7606936144773746E-3</v>
      </c>
      <c r="G4455">
        <f t="shared" si="283"/>
        <v>6.0741804980433988E-7</v>
      </c>
      <c r="H4455"/>
      <c r="I4455"/>
      <c r="J4455" s="12">
        <f t="shared" si="284"/>
        <v>0.39335845954519538</v>
      </c>
      <c r="K4455" s="12">
        <f t="shared" si="285"/>
        <v>4.9407397924124519E-2</v>
      </c>
    </row>
    <row r="4456" spans="1:11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5">
        <f>F4455*$J$3+D4452*$I$3+E4452*$H$3+$K$3</f>
        <v>2.7609887665404438E-3</v>
      </c>
      <c r="G4456">
        <f t="shared" si="283"/>
        <v>2.223423914667901E-7</v>
      </c>
      <c r="H4456"/>
      <c r="I4456"/>
      <c r="J4456" s="12">
        <f t="shared" si="284"/>
        <v>0.20595800777805334</v>
      </c>
      <c r="K4456" s="12">
        <f t="shared" si="285"/>
        <v>1.6490547459704574E-2</v>
      </c>
    </row>
    <row r="4457" spans="1:11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5">
        <f>C4457*$J$3+D4457*$I$3+E4457*$H$3+$K$3</f>
        <v>2.7498345067347545E-3</v>
      </c>
      <c r="G4457">
        <f t="shared" si="283"/>
        <v>6.2876740656831575E-7</v>
      </c>
      <c r="H4457"/>
      <c r="I4457"/>
      <c r="J4457" s="12">
        <f t="shared" si="284"/>
        <v>0.40520938406228935</v>
      </c>
      <c r="K4457" s="12">
        <f t="shared" si="285"/>
        <v>5.1824037921261557E-2</v>
      </c>
    </row>
    <row r="4458" spans="1:11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5">
        <f>F4457*$J$3+D4457*$I$3+E4457*$H$3+$K$3</f>
        <v>2.8358050392357143E-3</v>
      </c>
      <c r="G4458">
        <f t="shared" si="283"/>
        <v>2.2650566337822479E-6</v>
      </c>
      <c r="H4458"/>
      <c r="I4458"/>
      <c r="J4458" s="12">
        <f t="shared" si="284"/>
        <v>1.1309112533346919</v>
      </c>
      <c r="K4458" s="12">
        <f t="shared" si="285"/>
        <v>0.22583250692703638</v>
      </c>
    </row>
    <row r="4459" spans="1:11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5">
        <f>F4458*$J$3+D4457*$I$3+E4457*$H$3+$K$3</f>
        <v>2.8518591018423913E-3</v>
      </c>
      <c r="G4459">
        <f t="shared" si="283"/>
        <v>1.2164672028251979E-6</v>
      </c>
      <c r="H4459"/>
      <c r="I4459"/>
      <c r="J4459" s="12">
        <f t="shared" si="284"/>
        <v>0.63063695741437098</v>
      </c>
      <c r="K4459" s="12">
        <f t="shared" si="285"/>
        <v>0.10222799900100288</v>
      </c>
    </row>
    <row r="4460" spans="1:11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5">
        <f>F4459*$J$3+D4457*$I$3+E4457*$H$3+$K$3</f>
        <v>2.8548570235567439E-3</v>
      </c>
      <c r="G4460">
        <f t="shared" si="283"/>
        <v>3.2265500431750799E-6</v>
      </c>
      <c r="H4460"/>
      <c r="I4460"/>
      <c r="J4460" s="12">
        <f t="shared" si="284"/>
        <v>0.38619970222156896</v>
      </c>
      <c r="K4460" s="12">
        <f t="shared" si="285"/>
        <v>0.1411087355388041</v>
      </c>
    </row>
    <row r="4461" spans="1:11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5">
        <f>F4460*$J$3+D4457*$I$3+E4457*$H$3+$K$3</f>
        <v>2.8554168528551328E-3</v>
      </c>
      <c r="G4461">
        <f t="shared" si="283"/>
        <v>1.5649077381974204E-7</v>
      </c>
      <c r="H4461"/>
      <c r="I4461"/>
      <c r="J4461" s="12">
        <f t="shared" si="284"/>
        <v>0.16081986024150316</v>
      </c>
      <c r="K4461" s="12">
        <f t="shared" si="285"/>
        <v>1.0586637668696053E-2</v>
      </c>
    </row>
    <row r="4462" spans="1:11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5">
        <f>C4462*$J$3+D4462*$I$3+E4462*$H$3+$K$3</f>
        <v>2.8048987500809775E-3</v>
      </c>
      <c r="G4462">
        <f t="shared" si="283"/>
        <v>6.2485444442384334E-8</v>
      </c>
      <c r="H4462"/>
      <c r="I4462"/>
      <c r="J4462" s="12">
        <f t="shared" si="284"/>
        <v>9.7838726024449915E-2</v>
      </c>
      <c r="K4462" s="12">
        <f t="shared" si="285"/>
        <v>4.2240548499388186E-3</v>
      </c>
    </row>
    <row r="4463" spans="1:11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5">
        <f>F4462*$J$3+D4462*$I$3+E4462*$H$3+$K$3</f>
        <v>2.86933701745795E-3</v>
      </c>
      <c r="G4463">
        <f t="shared" si="283"/>
        <v>4.3982344123786662E-7</v>
      </c>
      <c r="H4463"/>
      <c r="I4463"/>
      <c r="J4463" s="12">
        <f t="shared" si="284"/>
        <v>0.30061116144747396</v>
      </c>
      <c r="K4463" s="12">
        <f t="shared" si="285"/>
        <v>3.1703583355280784E-2</v>
      </c>
    </row>
    <row r="4464" spans="1:11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5">
        <f>F4463*$J$3+D4462*$I$3+E4462*$H$3+$K$3</f>
        <v>2.8813701635679164E-3</v>
      </c>
      <c r="G4464">
        <f t="shared" si="283"/>
        <v>1.3506877279444924E-5</v>
      </c>
      <c r="H4464"/>
      <c r="I4464"/>
      <c r="J4464" s="12">
        <f t="shared" si="284"/>
        <v>0.56053498838794702</v>
      </c>
      <c r="K4464" s="12">
        <f t="shared" si="285"/>
        <v>0.45329683196868276</v>
      </c>
    </row>
    <row r="4465" spans="1:11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5">
        <f>F4464*$J$3+D4462*$I$3+E4462*$H$3+$K$3</f>
        <v>2.8836172228263028E-3</v>
      </c>
      <c r="G4465">
        <f t="shared" si="283"/>
        <v>2.6692555617424937E-8</v>
      </c>
      <c r="H4465"/>
      <c r="I4465"/>
      <c r="J4465" s="12">
        <f t="shared" si="284"/>
        <v>6.0060379226713596E-2</v>
      </c>
      <c r="K4465" s="12">
        <f t="shared" si="285"/>
        <v>1.668360215417497E-3</v>
      </c>
    </row>
    <row r="4466" spans="1:11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5">
        <f>F4465*$J$3+D4462*$I$3+E4462*$H$3+$K$3</f>
        <v>2.884036836721502E-3</v>
      </c>
      <c r="G4466">
        <f t="shared" si="283"/>
        <v>6.212218503999406E-6</v>
      </c>
      <c r="H4466"/>
      <c r="I4466"/>
      <c r="J4466" s="12">
        <f t="shared" si="284"/>
        <v>0.46358161982990925</v>
      </c>
      <c r="K4466" s="12">
        <f t="shared" si="285"/>
        <v>0.24137564654669985</v>
      </c>
    </row>
    <row r="4467" spans="1:11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5">
        <f>C4467*$J$3+D4467*$I$3+E4467*$H$3+$K$3</f>
        <v>3.9807489113668059E-3</v>
      </c>
      <c r="G4467">
        <f t="shared" si="283"/>
        <v>6.9027309333069098E-7</v>
      </c>
      <c r="H4467"/>
      <c r="I4467"/>
      <c r="J4467" s="12">
        <f t="shared" si="284"/>
        <v>0.26376104268608602</v>
      </c>
      <c r="K4467" s="12">
        <f t="shared" si="285"/>
        <v>2.5381061824283124E-2</v>
      </c>
    </row>
    <row r="4468" spans="1:11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5">
        <f>F4467*$J$3+D4467*$I$3+E4467*$H$3+$K$3</f>
        <v>3.7201133381015209E-3</v>
      </c>
      <c r="G4468">
        <f t="shared" si="283"/>
        <v>2.9965674506546202E-6</v>
      </c>
      <c r="H4468"/>
      <c r="I4468"/>
      <c r="J4468" s="12">
        <f t="shared" si="284"/>
        <v>0.87029305809694224</v>
      </c>
      <c r="K4468" s="12">
        <f t="shared" si="285"/>
        <v>0.16077070045580832</v>
      </c>
    </row>
    <row r="4469" spans="1:11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5">
        <f>F4468*$J$3+D4467*$I$3+E4467*$H$3+$K$3</f>
        <v>3.6714424774123514E-3</v>
      </c>
      <c r="G4469">
        <f t="shared" si="283"/>
        <v>7.4449926388416063E-7</v>
      </c>
      <c r="H4469"/>
      <c r="I4469"/>
      <c r="J4469" s="12">
        <f t="shared" si="284"/>
        <v>0.19029317349164743</v>
      </c>
      <c r="K4469" s="12">
        <f t="shared" si="285"/>
        <v>2.3931866303739779E-2</v>
      </c>
    </row>
    <row r="4470" spans="1:11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5">
        <f>F4469*$J$3+D4467*$I$3+E4467*$H$3+$K$3</f>
        <v>3.6623537231392986E-3</v>
      </c>
      <c r="G4470">
        <f t="shared" si="283"/>
        <v>1.4662019891526298E-6</v>
      </c>
      <c r="H4470"/>
      <c r="I4470"/>
      <c r="J4470" s="12">
        <f t="shared" si="284"/>
        <v>0.24847385948934106</v>
      </c>
      <c r="K4470" s="12">
        <f t="shared" si="285"/>
        <v>4.4976418328819268E-2</v>
      </c>
    </row>
    <row r="4471" spans="1:11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5">
        <f>F4470*$J$3+D4467*$I$3+E4467*$H$3+$K$3</f>
        <v>3.660656497056458E-3</v>
      </c>
      <c r="G4471">
        <f t="shared" si="283"/>
        <v>3.8966891590660033E-7</v>
      </c>
      <c r="H4471"/>
      <c r="I4471"/>
      <c r="J4471" s="12">
        <f t="shared" si="284"/>
        <v>0.20558232633089157</v>
      </c>
      <c r="K4471" s="12">
        <f t="shared" si="285"/>
        <v>1.6437376676335713E-2</v>
      </c>
    </row>
    <row r="4472" spans="1:11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5">
        <f>C4472*$J$3+D4472*$I$3+E4472*$H$3+$K$3</f>
        <v>3.5202579328954954E-3</v>
      </c>
      <c r="G4472">
        <f t="shared" si="283"/>
        <v>2.9332394245684082E-6</v>
      </c>
      <c r="H4472"/>
      <c r="I4472"/>
      <c r="J4472" s="12">
        <f t="shared" si="284"/>
        <v>0.94748945711981258</v>
      </c>
      <c r="K4472" s="12">
        <f t="shared" si="285"/>
        <v>0.18002268395724608</v>
      </c>
    </row>
    <row r="4473" spans="1:11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5">
        <f>F4472*$J$3+D4472*$I$3+E4472*$H$3+$K$3</f>
        <v>3.6106090661777294E-3</v>
      </c>
      <c r="G4473">
        <f t="shared" si="283"/>
        <v>1.4893856110181032E-7</v>
      </c>
      <c r="H4473"/>
      <c r="I4473"/>
      <c r="J4473" s="12">
        <f t="shared" si="284"/>
        <v>0.11967859573637708</v>
      </c>
      <c r="K4473" s="12">
        <f t="shared" si="285"/>
        <v>6.1551139480868766E-3</v>
      </c>
    </row>
    <row r="4474" spans="1:11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5">
        <f>F4473*$J$3+D4472*$I$3+E4472*$H$3+$K$3</f>
        <v>3.6274811583714233E-3</v>
      </c>
      <c r="G4474">
        <f t="shared" si="283"/>
        <v>1.1228527128643004E-6</v>
      </c>
      <c r="H4474"/>
      <c r="I4474"/>
      <c r="J4474" s="12">
        <f t="shared" si="284"/>
        <v>0.41266202049136291</v>
      </c>
      <c r="K4474" s="12">
        <f t="shared" si="285"/>
        <v>5.3359286397992589E-2</v>
      </c>
    </row>
    <row r="4475" spans="1:11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5">
        <f>F4474*$J$3+D4472*$I$3+E4472*$H$3+$K$3</f>
        <v>3.630631838220709E-3</v>
      </c>
      <c r="G4475">
        <f t="shared" si="283"/>
        <v>1.6056739950900103E-5</v>
      </c>
      <c r="H4475"/>
      <c r="I4475"/>
      <c r="J4475" s="12">
        <f t="shared" si="284"/>
        <v>0.52464442757040686</v>
      </c>
      <c r="K4475" s="12">
        <f t="shared" si="285"/>
        <v>0.35999621098326506</v>
      </c>
    </row>
    <row r="4476" spans="1:11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5">
        <f>F4475*$J$3+D4472*$I$3+E4472*$H$3+$K$3</f>
        <v>3.6312201934406035E-3</v>
      </c>
      <c r="G4476">
        <f t="shared" si="283"/>
        <v>7.1924421889186442E-7</v>
      </c>
      <c r="H4476"/>
      <c r="I4476"/>
      <c r="J4476" s="12">
        <f t="shared" si="284"/>
        <v>0.30472179895248391</v>
      </c>
      <c r="K4476" s="12">
        <f t="shared" si="285"/>
        <v>3.2436753900938031E-2</v>
      </c>
    </row>
    <row r="4477" spans="1:11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5">
        <f>C4477*$J$3+D4477*$I$3+E4477*$H$3+$K$3</f>
        <v>3.5905674708292703E-3</v>
      </c>
      <c r="G4477">
        <f t="shared" si="283"/>
        <v>2.5783530583655692E-9</v>
      </c>
      <c r="H4477"/>
      <c r="I4477"/>
      <c r="J4477" s="12">
        <f t="shared" si="284"/>
        <v>1.3944706241358976E-2</v>
      </c>
      <c r="K4477" s="12">
        <f t="shared" si="285"/>
        <v>9.9063947310629175E-5</v>
      </c>
    </row>
    <row r="4478" spans="1:11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5">
        <f>F4477*$J$3+D4477*$I$3+E4477*$H$3+$K$3</f>
        <v>3.7413462386717746E-3</v>
      </c>
      <c r="G4478">
        <f t="shared" si="283"/>
        <v>1.7273374190463586E-6</v>
      </c>
      <c r="H4478"/>
      <c r="I4478"/>
      <c r="J4478" s="12">
        <f t="shared" si="284"/>
        <v>0.25996414421991637</v>
      </c>
      <c r="K4478" s="12">
        <f t="shared" si="285"/>
        <v>5.0229236273133804E-2</v>
      </c>
    </row>
    <row r="4479" spans="1:11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5">
        <f>F4478*$J$3+D4477*$I$3+E4477*$H$3+$K$3</f>
        <v>3.7695025348849459E-3</v>
      </c>
      <c r="G4479">
        <f t="shared" si="283"/>
        <v>2.5255767113907409E-6</v>
      </c>
      <c r="H4479"/>
      <c r="I4479"/>
      <c r="J4479" s="12">
        <f t="shared" si="284"/>
        <v>0.2965651539325313</v>
      </c>
      <c r="K4479" s="12">
        <f t="shared" si="285"/>
        <v>6.9815746975197213E-2</v>
      </c>
    </row>
    <row r="4480" spans="1:11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5">
        <f>F4479*$J$3+D4477*$I$3+E4477*$H$3+$K$3</f>
        <v>3.7747604171968108E-3</v>
      </c>
      <c r="G4480">
        <f t="shared" si="283"/>
        <v>1.2159716324440271E-6</v>
      </c>
      <c r="H4480"/>
      <c r="I4480"/>
      <c r="J4480" s="12">
        <f t="shared" si="284"/>
        <v>0.22608251997358789</v>
      </c>
      <c r="K4480" s="12">
        <f t="shared" si="285"/>
        <v>3.5837398158086176E-2</v>
      </c>
    </row>
    <row r="4481" spans="1:11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5">
        <f>F4480*$J$3+D4477*$I$3+E4477*$H$3+$K$3</f>
        <v>3.775742269575267E-3</v>
      </c>
      <c r="G4481">
        <f t="shared" si="283"/>
        <v>4.2182342029944293E-6</v>
      </c>
      <c r="H4481"/>
      <c r="I4481"/>
      <c r="J4481" s="12">
        <f t="shared" si="284"/>
        <v>1.1927662416792875</v>
      </c>
      <c r="K4481" s="12">
        <f t="shared" si="285"/>
        <v>0.24120883401608695</v>
      </c>
    </row>
    <row r="4482" spans="1:11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5">
        <f>C4482*$J$3+D4482*$I$3+E4482*$H$3+$K$3</f>
        <v>3.7719811266496523E-3</v>
      </c>
      <c r="G4482">
        <f t="shared" si="283"/>
        <v>4.8126418856070487E-6</v>
      </c>
      <c r="H4482"/>
      <c r="I4482"/>
      <c r="J4482" s="12">
        <f t="shared" si="284"/>
        <v>1.3900410240185064</v>
      </c>
      <c r="K4482" s="12">
        <f t="shared" si="285"/>
        <v>0.28971339067134916</v>
      </c>
    </row>
    <row r="4483" spans="1:11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5">
        <f>F4482*$J$3+D4482*$I$3+E4482*$H$3+$K$3</f>
        <v>4.1548099569773348E-3</v>
      </c>
      <c r="G4483">
        <f t="shared" si="283"/>
        <v>3.3646795954878211E-7</v>
      </c>
      <c r="H4483"/>
      <c r="I4483"/>
      <c r="J4483" s="12">
        <f t="shared" si="284"/>
        <v>0.16226543391495449</v>
      </c>
      <c r="K4483" s="12">
        <f t="shared" si="285"/>
        <v>1.075972148708404E-2</v>
      </c>
    </row>
    <row r="4484" spans="1:11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5">
        <f>F4483*$J$3+D4482*$I$3+E4482*$H$3+$K$3</f>
        <v>4.2262990804121901E-3</v>
      </c>
      <c r="G4484">
        <f t="shared" si="283"/>
        <v>7.9769426973933333E-6</v>
      </c>
      <c r="H4484"/>
      <c r="I4484"/>
      <c r="J4484" s="12">
        <f t="shared" si="284"/>
        <v>2.0145842545566679</v>
      </c>
      <c r="K4484" s="12">
        <f t="shared" si="285"/>
        <v>0.4351826286068694</v>
      </c>
    </row>
    <row r="4485" spans="1:11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5">
        <f>F4484*$J$3+D4482*$I$3+E4482*$H$3+$K$3</f>
        <v>4.2396488972614322E-3</v>
      </c>
      <c r="G4485">
        <f t="shared" si="283"/>
        <v>6.9127436983262168E-6</v>
      </c>
      <c r="H4485"/>
      <c r="I4485"/>
      <c r="J4485" s="12">
        <f t="shared" si="284"/>
        <v>1.6326041556740971</v>
      </c>
      <c r="K4485" s="12">
        <f t="shared" si="285"/>
        <v>0.3478255471231364</v>
      </c>
    </row>
    <row r="4486" spans="1:11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5">
        <f>F4485*$J$3+D4482*$I$3+E4482*$H$3+$K$3</f>
        <v>4.242141830470645E-3</v>
      </c>
      <c r="G4486">
        <f t="shared" si="283"/>
        <v>5.4715001832891292E-6</v>
      </c>
      <c r="H4486"/>
      <c r="I4486"/>
      <c r="J4486" s="12">
        <f t="shared" si="284"/>
        <v>1.2291653455647964</v>
      </c>
      <c r="K4486" s="12">
        <f t="shared" si="285"/>
        <v>0.25022562761020328</v>
      </c>
    </row>
    <row r="4487" spans="1:11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5">
        <f>F4486*$J$3+D4483*$I$3+E4483*$H$3+$K$3</f>
        <v>4.0338377631767824E-3</v>
      </c>
      <c r="G4487">
        <f t="shared" si="283"/>
        <v>7.7746050354546584E-9</v>
      </c>
      <c r="H4487"/>
      <c r="I4487"/>
      <c r="J4487" s="12">
        <f t="shared" si="284"/>
        <v>2.2346991489467904E-2</v>
      </c>
      <c r="K4487" s="12">
        <f t="shared" si="285"/>
        <v>2.4243681858826527E-4</v>
      </c>
    </row>
    <row r="4488" spans="1:11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5">
        <f>F4487*$J$3+D4487*$I$3+E4487*$H$3+$K$3</f>
        <v>3.2452295280409773E-3</v>
      </c>
      <c r="G4488">
        <f t="shared" si="283"/>
        <v>1.5140703774975558E-7</v>
      </c>
      <c r="H4488"/>
      <c r="I4488"/>
      <c r="J4488" s="12">
        <f t="shared" si="284"/>
        <v>0.10706498617947791</v>
      </c>
      <c r="K4488" s="12">
        <f t="shared" si="285"/>
        <v>6.6608535510515043E-3</v>
      </c>
    </row>
    <row r="4489" spans="1:11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5">
        <f>F4488*$J$3+D4487*$I$3+E4487*$H$3+$K$3</f>
        <v>3.097965510816592E-3</v>
      </c>
      <c r="G4489">
        <f t="shared" si="283"/>
        <v>1.1586291863942833E-5</v>
      </c>
      <c r="H4489"/>
      <c r="I4489"/>
      <c r="J4489" s="12">
        <f t="shared" si="284"/>
        <v>0.52352405052485218</v>
      </c>
      <c r="K4489" s="12">
        <f t="shared" si="285"/>
        <v>0.35740378663132821</v>
      </c>
    </row>
    <row r="4490" spans="1:11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5">
        <f>F4489*$J$3+D4487*$I$3+E4487*$H$3+$K$3</f>
        <v>3.0704655560826306E-3</v>
      </c>
      <c r="G4490">
        <f t="shared" si="283"/>
        <v>1.124259786452175E-4</v>
      </c>
      <c r="H4490"/>
      <c r="I4490"/>
      <c r="J4490" s="12">
        <f t="shared" si="284"/>
        <v>0.77544533600759957</v>
      </c>
      <c r="K4490" s="12">
        <f t="shared" si="285"/>
        <v>1.9596225415244914</v>
      </c>
    </row>
    <row r="4491" spans="1:11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5">
        <f>F4490*$J$3+D4487*$I$3+E4487*$H$3+$K$3</f>
        <v>3.0653302384088111E-3</v>
      </c>
      <c r="G4491">
        <f t="shared" si="283"/>
        <v>2.4536198302002233E-5</v>
      </c>
      <c r="H4491"/>
      <c r="I4491"/>
      <c r="J4491" s="12">
        <f t="shared" si="284"/>
        <v>0.61772885289995905</v>
      </c>
      <c r="K4491" s="12">
        <f t="shared" si="285"/>
        <v>0.65431911293196032</v>
      </c>
    </row>
    <row r="4492" spans="1:11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5">
        <f>F4491*$J$3+D4488*$I$3+E4488*$H$3+$K$3</f>
        <v>3.268904522723905E-3</v>
      </c>
      <c r="G4492">
        <f t="shared" si="283"/>
        <v>3.3152801673784298E-6</v>
      </c>
      <c r="H4492"/>
      <c r="I4492"/>
      <c r="J4492" s="12">
        <f t="shared" si="284"/>
        <v>0.35774066347988259</v>
      </c>
      <c r="K4492" s="12">
        <f t="shared" si="285"/>
        <v>0.11424033981558002</v>
      </c>
    </row>
    <row r="4493" spans="1:11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5">
        <f>F4492*$J$3+D4493*$I$3+E4493*$H$3+$K$3</f>
        <v>5.4878585237351039E-3</v>
      </c>
      <c r="G4493">
        <f t="shared" si="283"/>
        <v>7.2450088679729539E-6</v>
      </c>
      <c r="H4493"/>
      <c r="I4493"/>
      <c r="J4493" s="12">
        <f t="shared" si="284"/>
        <v>0.9626108363597552</v>
      </c>
      <c r="K4493" s="12">
        <f t="shared" si="285"/>
        <v>0.18380100980487701</v>
      </c>
    </row>
    <row r="4494" spans="1:11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5">
        <f>F4493*$J$3+D4494*$I$3+E4494*$H$3+$K$3</f>
        <v>5.832762207753488E-3</v>
      </c>
      <c r="G4494">
        <f t="shared" si="283"/>
        <v>6.9063646841231246E-6</v>
      </c>
      <c r="H4494"/>
      <c r="I4494"/>
      <c r="J4494" s="12">
        <f t="shared" si="284"/>
        <v>0.82002755306130726</v>
      </c>
      <c r="K4494" s="12">
        <f t="shared" si="285"/>
        <v>0.1482938714388462</v>
      </c>
    </row>
    <row r="4495" spans="1:11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5">
        <f>F4494*$J$3+D4495*$I$3+E4495*$H$3+$K$3</f>
        <v>5.6595810064718477E-3</v>
      </c>
      <c r="G4495">
        <f t="shared" si="283"/>
        <v>3.288670059302261E-6</v>
      </c>
      <c r="H4495"/>
      <c r="I4495"/>
      <c r="J4495" s="12">
        <f t="shared" si="284"/>
        <v>0.47150709508391137</v>
      </c>
      <c r="K4495" s="12">
        <f t="shared" si="285"/>
        <v>6.5862494890798429E-2</v>
      </c>
    </row>
    <row r="4496" spans="1:11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5">
        <f>F4495*$J$3+D4496*$I$3+E4496*$H$3+$K$3</f>
        <v>4.8651225884950265E-3</v>
      </c>
      <c r="G4496">
        <f t="shared" si="283"/>
        <v>1.09967967649662E-5</v>
      </c>
      <c r="H4496"/>
      <c r="I4496"/>
      <c r="J4496" s="12">
        <f t="shared" si="284"/>
        <v>2.1408541536542436</v>
      </c>
      <c r="K4496" s="12">
        <f t="shared" si="285"/>
        <v>0.46287951585018261</v>
      </c>
    </row>
    <row r="4497" spans="1:11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5">
        <f>F4496*$J$3+D4493*$I$3+E4493*$H$3+$K$3</f>
        <v>5.7859348996318286E-3</v>
      </c>
      <c r="G4497">
        <f t="shared" si="283"/>
        <v>9.9178996669170451E-6</v>
      </c>
      <c r="H4497"/>
      <c r="I4497"/>
      <c r="J4497" s="12">
        <f t="shared" si="284"/>
        <v>1.1944139546631356</v>
      </c>
      <c r="K4497" s="12">
        <f t="shared" si="285"/>
        <v>0.24161755393482753</v>
      </c>
    </row>
    <row r="4498" spans="1:11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5">
        <f>F4497*$J$3+D4498*$I$3+E4498*$H$3+$K$3</f>
        <v>4.0965091421467283E-3</v>
      </c>
      <c r="G4498">
        <f t="shared" si="283"/>
        <v>2.2091727114488819E-6</v>
      </c>
      <c r="H4498"/>
      <c r="I4498"/>
      <c r="J4498" s="12">
        <f t="shared" si="284"/>
        <v>0.56943517057729665</v>
      </c>
      <c r="K4498" s="12">
        <f t="shared" si="285"/>
        <v>8.7887697315937263E-2</v>
      </c>
    </row>
    <row r="4499" spans="1:11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5">
        <f>F4498*$J$3+D4499*$I$3+E4499*$H$3+$K$3</f>
        <v>3.7637887250760241E-3</v>
      </c>
      <c r="G4499">
        <f t="shared" si="283"/>
        <v>4.5764903245919017E-7</v>
      </c>
      <c r="H4499"/>
      <c r="I4499"/>
      <c r="J4499" s="12">
        <f t="shared" si="284"/>
        <v>0.21912336715660999</v>
      </c>
      <c r="K4499" s="12">
        <f t="shared" si="285"/>
        <v>1.8393580262578535E-2</v>
      </c>
    </row>
    <row r="4500" spans="1:11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5">
        <f>F4499*$J$3+D4500*$I$3+E4500*$H$3+$K$3</f>
        <v>3.6839976858719712E-3</v>
      </c>
      <c r="G4500">
        <f t="shared" si="283"/>
        <v>2.2574316010216607E-6</v>
      </c>
      <c r="H4500"/>
      <c r="I4500"/>
      <c r="J4500" s="12">
        <f t="shared" si="284"/>
        <v>0.28969112600685826</v>
      </c>
      <c r="K4500" s="12">
        <f t="shared" si="285"/>
        <v>6.5782877259218164E-2</v>
      </c>
    </row>
    <row r="4501" spans="1:11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5">
        <f>F4500*$J$3+D4501*$I$3+E4501*$H$3+$K$3</f>
        <v>3.7763250697375578E-3</v>
      </c>
      <c r="G4501">
        <f t="shared" si="283"/>
        <v>4.4130857123907074E-7</v>
      </c>
      <c r="H4501"/>
      <c r="I4501"/>
      <c r="J4501" s="12">
        <f t="shared" si="284"/>
        <v>0.14959808642392558</v>
      </c>
      <c r="K4501" s="12">
        <f t="shared" si="285"/>
        <v>1.3868367626899136E-2</v>
      </c>
    </row>
    <row r="4502" spans="1:11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5">
        <f>F4501*$J$3+D4498*$I$3+E4498*$H$3+$K$3</f>
        <v>3.7212363470904104E-3</v>
      </c>
      <c r="G4502">
        <f t="shared" si="283"/>
        <v>1.1069249525098817E-6</v>
      </c>
      <c r="H4502"/>
      <c r="I4502"/>
      <c r="J4502" s="12">
        <f t="shared" si="284"/>
        <v>0.39417506200360264</v>
      </c>
      <c r="K4502" s="12">
        <f t="shared" si="285"/>
        <v>4.9572925166271098E-2</v>
      </c>
    </row>
    <row r="4503" spans="1:11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5">
        <f>F4502*$J$3+D4503*$I$3+E4503*$H$3+$K$3</f>
        <v>3.9652576471393558E-3</v>
      </c>
      <c r="G4503">
        <f t="shared" si="283"/>
        <v>5.2601275902372386E-9</v>
      </c>
      <c r="H4503"/>
      <c r="I4503"/>
      <c r="J4503" s="12">
        <f t="shared" si="284"/>
        <v>1.7962013364333253E-2</v>
      </c>
      <c r="K4503" s="12">
        <f t="shared" si="285"/>
        <v>1.652599923920306E-4</v>
      </c>
    </row>
    <row r="4504" spans="1:11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5">
        <f>F4503*$J$3+D4504*$I$3+E4504*$H$3+$K$3</f>
        <v>4.1581717877847736E-3</v>
      </c>
      <c r="G4504">
        <f t="shared" si="283"/>
        <v>6.1859615098545095E-7</v>
      </c>
      <c r="H4504"/>
      <c r="I4504"/>
      <c r="J4504" s="12">
        <f t="shared" si="284"/>
        <v>0.23327030273210594</v>
      </c>
      <c r="K4504" s="12">
        <f t="shared" si="285"/>
        <v>2.05216739222851E-2</v>
      </c>
    </row>
    <row r="4505" spans="1:11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5">
        <f>F4504*$J$3+D4505*$I$3+E4505*$H$3+$K$3</f>
        <v>4.243829816369173E-3</v>
      </c>
      <c r="G4505">
        <f t="shared" si="283"/>
        <v>4.9505803470301836E-6</v>
      </c>
      <c r="H4505"/>
      <c r="I4505"/>
      <c r="J4505" s="12">
        <f t="shared" si="284"/>
        <v>1.1021131590783535</v>
      </c>
      <c r="K4505" s="12">
        <f t="shared" si="285"/>
        <v>0.21865488849927806</v>
      </c>
    </row>
    <row r="4506" spans="1:11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5">
        <f>F4505*$J$3+D4506*$I$3+E4506*$H$3+$K$3</f>
        <v>3.9874363961032288E-3</v>
      </c>
      <c r="G4506">
        <f t="shared" si="283"/>
        <v>4.0845505091983054E-6</v>
      </c>
      <c r="H4506"/>
      <c r="I4506"/>
      <c r="J4506" s="12">
        <f t="shared" si="284"/>
        <v>1.0277753919732318</v>
      </c>
      <c r="K4506" s="12">
        <f t="shared" si="285"/>
        <v>0.20009059128456741</v>
      </c>
    </row>
    <row r="4507" spans="1:11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5">
        <f>F4506*$J$3+D4503*$I$3+E4503*$H$3+$K$3</f>
        <v>4.0149676131989998E-3</v>
      </c>
      <c r="G4507">
        <f t="shared" si="283"/>
        <v>5.1619386936633608E-6</v>
      </c>
      <c r="H4507"/>
      <c r="I4507"/>
      <c r="J4507" s="12">
        <f t="shared" si="284"/>
        <v>1.3035107568239237</v>
      </c>
      <c r="K4507" s="12">
        <f t="shared" si="285"/>
        <v>0.26855433619341129</v>
      </c>
    </row>
    <row r="4508" spans="1:11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5">
        <f>F4507*$J$3+D4508*$I$3+E4508*$H$3+$K$3</f>
        <v>3.688338263753321E-3</v>
      </c>
      <c r="G4508">
        <f t="shared" si="283"/>
        <v>3.1090825132305382E-6</v>
      </c>
      <c r="H4508"/>
      <c r="I4508"/>
      <c r="J4508" s="12">
        <f t="shared" si="284"/>
        <v>0.91594104640764129</v>
      </c>
      <c r="K4508" s="12">
        <f t="shared" si="285"/>
        <v>0.1721456375579189</v>
      </c>
    </row>
    <row r="4509" spans="1:11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5">
        <f>F4508*$J$3+D4509*$I$3+E4509*$H$3+$K$3</f>
        <v>3.4618055866783618E-3</v>
      </c>
      <c r="G4509">
        <f t="shared" si="283"/>
        <v>1.195622844708096E-9</v>
      </c>
      <c r="H4509"/>
      <c r="I4509"/>
      <c r="J4509" s="12">
        <f t="shared" si="284"/>
        <v>1.0089139556808397E-2</v>
      </c>
      <c r="K4509" s="12">
        <f t="shared" si="285"/>
        <v>5.0218402786628147E-5</v>
      </c>
    </row>
    <row r="4510" spans="1:11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5">
        <f>F4509*$J$3+D4510*$I$3+E4510*$H$3+$K$3</f>
        <v>3.4159720584471726E-3</v>
      </c>
      <c r="G4510">
        <f t="shared" si="283"/>
        <v>9.9958515008873819E-7</v>
      </c>
      <c r="H4510"/>
      <c r="I4510"/>
      <c r="J4510" s="12">
        <f t="shared" si="284"/>
        <v>0.22641436792535222</v>
      </c>
      <c r="K4510" s="12">
        <f t="shared" si="285"/>
        <v>3.5962805146058097E-2</v>
      </c>
    </row>
    <row r="4511" spans="1:11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5">
        <f>F4510*$J$3+D4511*$I$3+E4511*$H$3+$K$3</f>
        <v>3.6074998110531167E-3</v>
      </c>
      <c r="G4511">
        <f t="shared" ref="G4511:G4574" si="289">(B4511-F4511)^2</f>
        <v>6.566554467685265E-7</v>
      </c>
      <c r="H4511"/>
      <c r="I4511"/>
      <c r="J4511" s="12">
        <f t="shared" ref="J4511:J4574" si="290">ABS(B4511-F4511)/B4511</f>
        <v>0.28970229108760126</v>
      </c>
      <c r="K4511" s="12">
        <f t="shared" ref="K4511:K4574" si="291">B4511/F4511-LN(B4511/F4511)-1</f>
        <v>2.978415023767278E-2</v>
      </c>
    </row>
    <row r="4512" spans="1:11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5">
        <f>F4511*$J$3+D4508*$I$3+E4508*$H$3+$K$3</f>
        <v>3.6122480801106653E-3</v>
      </c>
      <c r="G4512">
        <f t="shared" si="289"/>
        <v>2.4263978757634692E-8</v>
      </c>
      <c r="H4512"/>
      <c r="I4512"/>
      <c r="J4512" s="12">
        <f t="shared" si="290"/>
        <v>4.50657989406743E-2</v>
      </c>
      <c r="K4512" s="12">
        <f t="shared" si="291"/>
        <v>9.5739770401381818E-4</v>
      </c>
    </row>
    <row r="4513" spans="1:11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5">
        <f>F4512*$J$3+D4513*$I$3+E4513*$H$3+$K$3</f>
        <v>3.6319392082940129E-3</v>
      </c>
      <c r="G4513">
        <f t="shared" si="289"/>
        <v>1.6518315693547329E-7</v>
      </c>
      <c r="H4513"/>
      <c r="I4513"/>
      <c r="J4513" s="12">
        <f t="shared" si="290"/>
        <v>0.10064151102526601</v>
      </c>
      <c r="K4513" s="12">
        <f t="shared" si="291"/>
        <v>5.8301051141778082E-3</v>
      </c>
    </row>
    <row r="4514" spans="1:11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5">
        <f>F4513*$J$3+D4514*$I$3+E4514*$H$3+$K$3</f>
        <v>3.7409322252896756E-3</v>
      </c>
      <c r="G4514">
        <f t="shared" si="289"/>
        <v>1.2501380054999544E-6</v>
      </c>
      <c r="H4514"/>
      <c r="I4514"/>
      <c r="J4514" s="12">
        <f t="shared" si="290"/>
        <v>0.42629256391905213</v>
      </c>
      <c r="K4514" s="12">
        <f t="shared" si="291"/>
        <v>5.6196892789019737E-2</v>
      </c>
    </row>
    <row r="4515" spans="1:11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5">
        <f>F4514*$J$3+D4515*$I$3+E4515*$H$3+$K$3</f>
        <v>3.6605709224167035E-3</v>
      </c>
      <c r="G4515">
        <f t="shared" si="289"/>
        <v>2.6363809666458785E-7</v>
      </c>
      <c r="H4515"/>
      <c r="I4515"/>
      <c r="J4515" s="12">
        <f t="shared" si="290"/>
        <v>0.16315170637128881</v>
      </c>
      <c r="K4515" s="12">
        <f t="shared" si="291"/>
        <v>1.0866389866351467E-2</v>
      </c>
    </row>
    <row r="4516" spans="1:11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5">
        <f>F4515*$J$3+D4516*$I$3+E4516*$H$3+$K$3</f>
        <v>3.5513020525778424E-3</v>
      </c>
      <c r="G4516">
        <f t="shared" si="289"/>
        <v>6.8249401551116514E-7</v>
      </c>
      <c r="H4516"/>
      <c r="I4516"/>
      <c r="J4516" s="12">
        <f t="shared" si="290"/>
        <v>0.18872516586509547</v>
      </c>
      <c r="K4516" s="12">
        <f t="shared" si="291"/>
        <v>2.3479506764475522E-2</v>
      </c>
    </row>
    <row r="4517" spans="1:11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5">
        <f>F4516*$J$3+D4513*$I$3+E4513*$H$3+$K$3</f>
        <v>3.6205582000208673E-3</v>
      </c>
      <c r="G4517">
        <f t="shared" si="289"/>
        <v>8.2974153968297038E-7</v>
      </c>
      <c r="H4517"/>
      <c r="I4517"/>
      <c r="J4517" s="12">
        <f t="shared" si="290"/>
        <v>0.33616859943126698</v>
      </c>
      <c r="K4517" s="12">
        <f t="shared" si="291"/>
        <v>3.8214811295892659E-2</v>
      </c>
    </row>
    <row r="4518" spans="1:11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5">
        <f t="shared" ref="F4518:F4527" si="292">F4517*$J$3+D4518*$I$3+E4518*$H$3+$K$3</f>
        <v>3.609818212648786E-3</v>
      </c>
      <c r="G4518">
        <f t="shared" si="289"/>
        <v>2.1720019261259799E-7</v>
      </c>
      <c r="H4518"/>
      <c r="I4518"/>
      <c r="J4518" s="12">
        <f t="shared" si="290"/>
        <v>0.14824471772452308</v>
      </c>
      <c r="K4518" s="12">
        <f t="shared" si="291"/>
        <v>9.1289358126971365E-3</v>
      </c>
    </row>
    <row r="4519" spans="1:11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5">
        <f t="shared" si="292"/>
        <v>3.5618573546895688E-3</v>
      </c>
      <c r="G4519">
        <f t="shared" si="289"/>
        <v>3.2333804759935249E-5</v>
      </c>
      <c r="H4519"/>
      <c r="I4519"/>
      <c r="J4519" s="12">
        <f t="shared" si="290"/>
        <v>0.61485687467247219</v>
      </c>
      <c r="K4519" s="12">
        <f t="shared" si="291"/>
        <v>0.64229710149443275</v>
      </c>
    </row>
    <row r="4520" spans="1:11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5">
        <f t="shared" si="292"/>
        <v>4.1737356710338375E-3</v>
      </c>
      <c r="G4520">
        <f t="shared" si="289"/>
        <v>5.9053153836925371E-6</v>
      </c>
      <c r="H4520"/>
      <c r="I4520"/>
      <c r="J4520" s="12">
        <f t="shared" si="290"/>
        <v>0.36798172105000648</v>
      </c>
      <c r="K4520" s="12">
        <f t="shared" si="291"/>
        <v>0.12339575619781096</v>
      </c>
    </row>
    <row r="4521" spans="1:11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5">
        <f t="shared" si="292"/>
        <v>4.6201985517863153E-3</v>
      </c>
      <c r="G4521">
        <f t="shared" si="289"/>
        <v>2.5442682219874809E-6</v>
      </c>
      <c r="H4521"/>
      <c r="I4521"/>
      <c r="J4521" s="12">
        <f t="shared" si="290"/>
        <v>0.52727661253499614</v>
      </c>
      <c r="K4521" s="12">
        <f t="shared" si="291"/>
        <v>7.8246396632439374E-2</v>
      </c>
    </row>
    <row r="4522" spans="1:11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5">
        <f t="shared" si="292"/>
        <v>4.5964504965644269E-3</v>
      </c>
      <c r="G4522">
        <f t="shared" si="289"/>
        <v>2.15179634326997E-6</v>
      </c>
      <c r="H4522"/>
      <c r="I4522"/>
      <c r="J4522" s="12">
        <f t="shared" si="290"/>
        <v>0.46872557854604913</v>
      </c>
      <c r="K4522" s="12">
        <f t="shared" si="291"/>
        <v>6.5257456181747386E-2</v>
      </c>
    </row>
    <row r="4523" spans="1:11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5">
        <f t="shared" si="292"/>
        <v>4.5936646657198377E-3</v>
      </c>
      <c r="G4523">
        <f t="shared" si="289"/>
        <v>8.5802142197526195E-7</v>
      </c>
      <c r="H4523"/>
      <c r="I4523"/>
      <c r="J4523" s="12">
        <f t="shared" si="290"/>
        <v>0.25257729787147259</v>
      </c>
      <c r="K4523" s="12">
        <f t="shared" si="291"/>
        <v>2.355719024626679E-2</v>
      </c>
    </row>
    <row r="4524" spans="1:11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5">
        <f t="shared" si="292"/>
        <v>4.622480110152755E-3</v>
      </c>
      <c r="G4524">
        <f t="shared" si="289"/>
        <v>3.714830492166124E-6</v>
      </c>
      <c r="H4524"/>
      <c r="I4524"/>
      <c r="J4524" s="12">
        <f t="shared" si="290"/>
        <v>0.71514834604998045</v>
      </c>
      <c r="K4524" s="12">
        <f t="shared" si="291"/>
        <v>0.12253952257790068</v>
      </c>
    </row>
    <row r="4525" spans="1:11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5">
        <f t="shared" si="292"/>
        <v>4.1137590569856339E-3</v>
      </c>
      <c r="G4525">
        <f t="shared" si="289"/>
        <v>7.2152732107467927E-6</v>
      </c>
      <c r="H4525"/>
      <c r="I4525"/>
      <c r="J4525" s="12">
        <f t="shared" si="290"/>
        <v>0.39502521202168089</v>
      </c>
      <c r="K4525" s="12">
        <f t="shared" si="291"/>
        <v>0.15039295087147742</v>
      </c>
    </row>
    <row r="4526" spans="1:11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5">
        <f t="shared" si="292"/>
        <v>4.0762093634871543E-3</v>
      </c>
      <c r="G4526">
        <f t="shared" si="289"/>
        <v>1.0531027234594042E-6</v>
      </c>
      <c r="H4526"/>
      <c r="I4526"/>
      <c r="J4526" s="12">
        <f t="shared" si="290"/>
        <v>0.20112191418977923</v>
      </c>
      <c r="K4526" s="12">
        <f t="shared" si="291"/>
        <v>2.7208524431264092E-2</v>
      </c>
    </row>
    <row r="4527" spans="1:11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5">
        <f t="shared" si="292"/>
        <v>4.2586432661711748E-3</v>
      </c>
      <c r="G4527">
        <f t="shared" si="289"/>
        <v>3.4258134182518806E-7</v>
      </c>
      <c r="H4527"/>
      <c r="I4527"/>
      <c r="J4527" s="12">
        <f t="shared" si="290"/>
        <v>0.12083212212771303</v>
      </c>
      <c r="K4527" s="12">
        <f t="shared" si="291"/>
        <v>8.6597790804767705E-3</v>
      </c>
    </row>
    <row r="4528" spans="1:11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5">
        <f>F4527*$J$3+D4528*$I$3+E4528*$H$3+$K$3</f>
        <v>4.470326974149722E-3</v>
      </c>
      <c r="G4528">
        <f t="shared" si="289"/>
        <v>1.5603443005295314E-7</v>
      </c>
      <c r="H4528"/>
      <c r="I4528"/>
      <c r="J4528" s="12">
        <f t="shared" si="290"/>
        <v>9.6927951079973471E-2</v>
      </c>
      <c r="K4528" s="12">
        <f t="shared" si="291"/>
        <v>4.1504038711779323E-3</v>
      </c>
    </row>
    <row r="4529" spans="1:11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5">
        <f>F4528*$J$3+D4529*$I$3+E4529*$H$3+$K$3</f>
        <v>4.5739950142044041E-3</v>
      </c>
      <c r="G4529">
        <f t="shared" si="289"/>
        <v>1.4399739254008369E-5</v>
      </c>
      <c r="H4529"/>
      <c r="I4529"/>
      <c r="J4529" s="12">
        <f t="shared" si="290"/>
        <v>0.45343979643468779</v>
      </c>
      <c r="K4529" s="12">
        <f t="shared" si="291"/>
        <v>0.22551379592576115</v>
      </c>
    </row>
    <row r="4530" spans="1:11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5">
        <f>F4529*$J$3+D4530*$I$3+E4530*$H$3+$K$3</f>
        <v>5.1396847531220789E-3</v>
      </c>
      <c r="G4530">
        <f t="shared" si="289"/>
        <v>3.0663129927345956E-6</v>
      </c>
      <c r="H4530"/>
      <c r="I4530"/>
      <c r="J4530" s="12">
        <f t="shared" si="290"/>
        <v>0.25412081836970568</v>
      </c>
      <c r="K4530" s="12">
        <f t="shared" si="291"/>
        <v>4.7508059825503546E-2</v>
      </c>
    </row>
    <row r="4531" spans="1:11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5">
        <f>F4530*$J$3+D4531*$I$3+E4531*$H$3+$K$3</f>
        <v>5.3280632804917575E-3</v>
      </c>
      <c r="G4531">
        <f t="shared" si="289"/>
        <v>1.0378711880627259E-6</v>
      </c>
      <c r="H4531"/>
      <c r="I4531"/>
      <c r="J4531" s="12">
        <f t="shared" si="290"/>
        <v>0.16051489795092755</v>
      </c>
      <c r="K4531" s="12">
        <f t="shared" si="291"/>
        <v>1.6239819871259886E-2</v>
      </c>
    </row>
    <row r="4532" spans="1:11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5">
        <f t="shared" ref="F4532" si="293">F4531*$J$3+D4532*$I$3+E4532*$H$3+$K$3</f>
        <v>5.5053954056562809E-3</v>
      </c>
      <c r="G4532">
        <f t="shared" si="289"/>
        <v>9.6792716270381481E-6</v>
      </c>
      <c r="H4532"/>
      <c r="I4532"/>
      <c r="J4532" s="12">
        <f t="shared" si="290"/>
        <v>0.36106718301073665</v>
      </c>
      <c r="K4532" s="12">
        <f t="shared" si="291"/>
        <v>0.11715381114558299</v>
      </c>
    </row>
    <row r="4533" spans="1:11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5">
        <f>F4532*$J$3+D4533*$I$3+E4533*$H$3+$K$3</f>
        <v>5.8986670204700976E-3</v>
      </c>
      <c r="G4533">
        <f t="shared" si="289"/>
        <v>3.8779947999511731E-4</v>
      </c>
      <c r="H4533"/>
      <c r="I4533"/>
      <c r="J4533" s="12">
        <f t="shared" si="290"/>
        <v>0.76950491549179467</v>
      </c>
      <c r="K4533" s="12">
        <f t="shared" si="291"/>
        <v>1.8709615715438677</v>
      </c>
    </row>
    <row r="4534" spans="1:11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5">
        <f>F4533*$J$3+D4534*$I$3+E4534*$H$3+$K$3</f>
        <v>8.0084394744160247E-3</v>
      </c>
      <c r="G4534">
        <f t="shared" si="289"/>
        <v>2.9711561882609765E-4</v>
      </c>
      <c r="H4534"/>
      <c r="I4534"/>
      <c r="J4534" s="12">
        <f t="shared" si="290"/>
        <v>0.68277731344129144</v>
      </c>
      <c r="K4534" s="12">
        <f t="shared" si="291"/>
        <v>1.0042083884424544</v>
      </c>
    </row>
    <row r="4535" spans="1:11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5">
        <f>F4534*$J$3+D4535*$I$3+E4535*$H$3+$K$3</f>
        <v>1.005921088246701E-2</v>
      </c>
      <c r="G4535">
        <f t="shared" si="289"/>
        <v>1.7141309407512202E-5</v>
      </c>
      <c r="H4535"/>
      <c r="I4535"/>
      <c r="J4535" s="12">
        <f t="shared" si="290"/>
        <v>0.29157579846718945</v>
      </c>
      <c r="K4535" s="12">
        <f t="shared" si="291"/>
        <v>6.687141155680898E-2</v>
      </c>
    </row>
    <row r="4536" spans="1:11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5">
        <f>F4535*$J$3+D4536*$I$3+E4536*$H$3+$K$3</f>
        <v>1.117070032139396E-2</v>
      </c>
      <c r="G4536">
        <f t="shared" si="289"/>
        <v>1.7912796175381555E-5</v>
      </c>
      <c r="H4536"/>
      <c r="I4536"/>
      <c r="J4536" s="12">
        <f t="shared" si="290"/>
        <v>0.27477355060946351</v>
      </c>
      <c r="K4536" s="12">
        <f t="shared" si="291"/>
        <v>5.7608331147300351E-2</v>
      </c>
    </row>
    <row r="4537" spans="1:11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5">
        <f t="shared" ref="F4537" si="294">F4536*$J$3+D4537*$I$3+E4537*$H$3+$K$3</f>
        <v>1.228387522423916E-2</v>
      </c>
      <c r="G4537">
        <f t="shared" si="289"/>
        <v>3.3426466399155648E-4</v>
      </c>
      <c r="H4537"/>
      <c r="I4537"/>
      <c r="J4537" s="12">
        <f t="shared" si="290"/>
        <v>0.59812991102373014</v>
      </c>
      <c r="K4537" s="12">
        <f t="shared" si="291"/>
        <v>0.57673992953354802</v>
      </c>
    </row>
    <row r="4538" spans="1:11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5">
        <f t="shared" ref="F4538:F4602" si="295">C4538*$J$3+D4538*$I$3+E4538*$H$3+$K$3</f>
        <v>1.8046737466033271E-2</v>
      </c>
      <c r="G4538">
        <f t="shared" si="289"/>
        <v>2.0894252153456898E-5</v>
      </c>
      <c r="H4538"/>
      <c r="I4538"/>
      <c r="J4538" s="12">
        <f t="shared" si="290"/>
        <v>0.33920451056204809</v>
      </c>
      <c r="K4538" s="12">
        <f t="shared" si="291"/>
        <v>3.878773023926585E-2</v>
      </c>
    </row>
    <row r="4539" spans="1:11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5">
        <f t="shared" si="295"/>
        <v>1.4042467979635185E-2</v>
      </c>
      <c r="G4539">
        <f t="shared" si="289"/>
        <v>3.6299260742962695E-5</v>
      </c>
      <c r="H4539"/>
      <c r="I4539"/>
      <c r="J4539" s="12">
        <f t="shared" si="290"/>
        <v>0.75145940334236683</v>
      </c>
      <c r="K4539" s="12">
        <f t="shared" si="291"/>
        <v>0.13140181380222193</v>
      </c>
    </row>
    <row r="4540" spans="1:11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5">
        <f t="shared" si="295"/>
        <v>1.1751429626932692E-2</v>
      </c>
      <c r="G4540">
        <f t="shared" si="289"/>
        <v>3.0577827080723126E-6</v>
      </c>
      <c r="H4540"/>
      <c r="I4540"/>
      <c r="J4540" s="12">
        <f t="shared" si="290"/>
        <v>0.17481660521424047</v>
      </c>
      <c r="K4540" s="12">
        <f t="shared" si="291"/>
        <v>1.2308739880607655E-2</v>
      </c>
    </row>
    <row r="4541" spans="1:11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5">
        <f t="shared" si="295"/>
        <v>1.1897087463394036E-2</v>
      </c>
      <c r="G4541">
        <f t="shared" si="289"/>
        <v>1.5407729180429162E-7</v>
      </c>
      <c r="H4541"/>
      <c r="I4541"/>
      <c r="J4541" s="12">
        <f t="shared" si="290"/>
        <v>3.1939717178482679E-2</v>
      </c>
      <c r="K4541" s="12">
        <f t="shared" si="291"/>
        <v>5.3260290236378793E-4</v>
      </c>
    </row>
    <row r="4542" spans="1:11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5">
        <f t="shared" ref="F4542" si="296">F4541*$J$3+D4542*$I$3+E4542*$H$3+$K$3</f>
        <v>1.2052693555663992E-2</v>
      </c>
      <c r="G4542">
        <f t="shared" si="289"/>
        <v>1.221819002592766E-5</v>
      </c>
      <c r="H4542"/>
      <c r="I4542"/>
      <c r="J4542" s="12">
        <f t="shared" si="290"/>
        <v>0.4084789535805059</v>
      </c>
      <c r="K4542" s="12">
        <f t="shared" si="291"/>
        <v>5.2496125573478825E-2</v>
      </c>
    </row>
    <row r="4543" spans="1:11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5">
        <f t="shared" si="295"/>
        <v>9.730728198379909E-3</v>
      </c>
      <c r="G4543">
        <f t="shared" si="289"/>
        <v>2.5735815881734282E-6</v>
      </c>
      <c r="H4543"/>
      <c r="I4543"/>
      <c r="J4543" s="12">
        <f t="shared" si="290"/>
        <v>0.1974085635391544</v>
      </c>
      <c r="K4543" s="12">
        <f t="shared" si="291"/>
        <v>1.5296527968720275E-2</v>
      </c>
    </row>
    <row r="4544" spans="1:11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5">
        <f t="shared" si="295"/>
        <v>9.3079801600941103E-3</v>
      </c>
      <c r="G4544">
        <f t="shared" si="289"/>
        <v>9.8305223633637397E-6</v>
      </c>
      <c r="H4544"/>
      <c r="I4544"/>
      <c r="J4544" s="12">
        <f t="shared" si="290"/>
        <v>0.25197131439376869</v>
      </c>
      <c r="K4544" s="12">
        <f t="shared" si="291"/>
        <v>4.6533175978834773E-2</v>
      </c>
    </row>
    <row r="4545" spans="1:11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5">
        <f t="shared" si="295"/>
        <v>1.0603393987104701E-2</v>
      </c>
      <c r="G4545">
        <f t="shared" si="289"/>
        <v>1.6215744027512835E-6</v>
      </c>
      <c r="H4545"/>
      <c r="I4545"/>
      <c r="J4545" s="12">
        <f t="shared" si="290"/>
        <v>0.13648583054166416</v>
      </c>
      <c r="K4545" s="12">
        <f t="shared" si="291"/>
        <v>7.8462796083029751E-3</v>
      </c>
    </row>
    <row r="4546" spans="1:11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5">
        <f t="shared" si="295"/>
        <v>1.0055401661591494E-2</v>
      </c>
      <c r="G4546">
        <f t="shared" si="289"/>
        <v>9.7582504009421504E-6</v>
      </c>
      <c r="H4546"/>
      <c r="I4546"/>
      <c r="J4546" s="12">
        <f t="shared" si="290"/>
        <v>0.45066478652321873</v>
      </c>
      <c r="K4546" s="12">
        <f t="shared" si="291"/>
        <v>6.1361053545306632E-2</v>
      </c>
    </row>
    <row r="4547" spans="1:11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5">
        <f t="shared" ref="F4547" si="297">F4546*$J$3+D4547*$I$3+E4547*$H$3+$K$3</f>
        <v>9.834695842433714E-3</v>
      </c>
      <c r="G4547">
        <f t="shared" si="289"/>
        <v>1.4814885697619703E-5</v>
      </c>
      <c r="H4547"/>
      <c r="I4547"/>
      <c r="J4547" s="12">
        <f t="shared" si="290"/>
        <v>0.64303602770318291</v>
      </c>
      <c r="K4547" s="12">
        <f t="shared" si="291"/>
        <v>0.10517514750887713</v>
      </c>
    </row>
    <row r="4548" spans="1:11" x14ac:dyDescent="0.3">
      <c r="A4548" s="3">
        <v>43158</v>
      </c>
      <c r="B4548" s="15">
        <v>8.2791187699050722E-3</v>
      </c>
      <c r="C4548" s="5">
        <f t="shared" ref="C4548:C4611" si="298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5">
        <f t="shared" si="295"/>
        <v>8.8604239977164764E-3</v>
      </c>
      <c r="G4548">
        <f t="shared" si="289"/>
        <v>3.3791576788086847E-7</v>
      </c>
      <c r="H4548"/>
      <c r="I4548"/>
      <c r="J4548" s="12">
        <f t="shared" si="290"/>
        <v>7.0213418114554879E-2</v>
      </c>
      <c r="K4548" s="12">
        <f t="shared" si="291"/>
        <v>2.2511535454143861E-3</v>
      </c>
    </row>
    <row r="4549" spans="1:11" x14ac:dyDescent="0.3">
      <c r="A4549" s="3">
        <v>43159</v>
      </c>
      <c r="B4549" s="15">
        <v>9.278494277421747E-3</v>
      </c>
      <c r="C4549" s="5">
        <f t="shared" si="298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5">
        <f t="shared" si="295"/>
        <v>9.3490487022841393E-3</v>
      </c>
      <c r="G4549">
        <f t="shared" si="289"/>
        <v>4.9779268676629529E-9</v>
      </c>
      <c r="H4549"/>
      <c r="I4549"/>
      <c r="J4549" s="12">
        <f t="shared" si="290"/>
        <v>7.6040813038036909E-3</v>
      </c>
      <c r="K4549" s="12">
        <f t="shared" si="291"/>
        <v>2.8620391208766804E-5</v>
      </c>
    </row>
    <row r="4550" spans="1:11" x14ac:dyDescent="0.3">
      <c r="A4550" s="3">
        <v>43160</v>
      </c>
      <c r="B4550" s="15">
        <v>1.5639255229030622E-2</v>
      </c>
      <c r="C4550" s="5">
        <f t="shared" si="298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5">
        <f t="shared" si="295"/>
        <v>9.3547093600203687E-3</v>
      </c>
      <c r="G4550">
        <f t="shared" si="289"/>
        <v>3.949551677969384E-5</v>
      </c>
      <c r="H4550"/>
      <c r="I4550"/>
      <c r="J4550" s="12">
        <f t="shared" si="290"/>
        <v>0.40184431911722129</v>
      </c>
      <c r="K4550" s="12">
        <f t="shared" si="291"/>
        <v>0.15790134863807115</v>
      </c>
    </row>
    <row r="4551" spans="1:11" x14ac:dyDescent="0.3">
      <c r="A4551" s="3">
        <v>43161</v>
      </c>
      <c r="B4551" s="15">
        <v>1.2420720952149564E-2</v>
      </c>
      <c r="C4551" s="5">
        <f t="shared" si="298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5">
        <f t="shared" si="295"/>
        <v>1.1213939158689691E-2</v>
      </c>
      <c r="G4551">
        <f t="shared" si="289"/>
        <v>1.4563222970262276E-6</v>
      </c>
      <c r="H4551"/>
      <c r="I4551"/>
      <c r="J4551" s="12">
        <f t="shared" si="290"/>
        <v>9.7158755768603278E-2</v>
      </c>
      <c r="K4551" s="12">
        <f t="shared" si="291"/>
        <v>5.4058906655050087E-3</v>
      </c>
    </row>
    <row r="4552" spans="1:11" x14ac:dyDescent="0.3">
      <c r="A4552" s="3">
        <v>43164</v>
      </c>
      <c r="B4552" s="15">
        <v>1.0650716895541116E-2</v>
      </c>
      <c r="C4552" s="5">
        <f t="shared" si="298"/>
        <v>1.2420720952149564E-2</v>
      </c>
      <c r="D4552" s="5">
        <f t="shared" ref="D4552:D4615" si="299">AVERAGE(B4547:B4551)</f>
        <v>1.0320654813681555E-2</v>
      </c>
      <c r="E4552" s="5">
        <f t="shared" si="288"/>
        <v>1.2438080584932114E-2</v>
      </c>
      <c r="F4552" s="5">
        <f t="shared" ref="F4552" si="300">F4551*$J$3+D4552*$I$3+E4552*$H$3+$K$3</f>
        <v>1.0880221333493133E-2</v>
      </c>
      <c r="G4552">
        <f t="shared" si="289"/>
        <v>5.2672287039671144E-8</v>
      </c>
      <c r="H4552"/>
      <c r="I4552"/>
      <c r="J4552" s="12">
        <f t="shared" si="290"/>
        <v>2.1548261981134624E-2</v>
      </c>
      <c r="K4552" s="12">
        <f t="shared" si="291"/>
        <v>2.2565156049259016E-4</v>
      </c>
    </row>
    <row r="4553" spans="1:11" x14ac:dyDescent="0.3">
      <c r="A4553" s="3">
        <v>43165</v>
      </c>
      <c r="B4553" s="15">
        <v>7.0206017682239519E-3</v>
      </c>
      <c r="C4553" s="5">
        <f t="shared" si="298"/>
        <v>1.0650716895541116E-2</v>
      </c>
      <c r="D4553" s="5">
        <f t="shared" si="299"/>
        <v>1.1253661224809624E-2</v>
      </c>
      <c r="E4553" s="5">
        <f t="shared" si="288"/>
        <v>1.260898708742359E-2</v>
      </c>
      <c r="F4553" s="5">
        <f t="shared" si="295"/>
        <v>1.1198557533016268E-2</v>
      </c>
      <c r="G4553">
        <f t="shared" si="289"/>
        <v>1.7455314372561347E-5</v>
      </c>
      <c r="H4553"/>
      <c r="I4553"/>
      <c r="J4553" s="12">
        <f t="shared" si="290"/>
        <v>0.59509938075425706</v>
      </c>
      <c r="K4553" s="12">
        <f t="shared" si="291"/>
        <v>9.3856227683440485E-2</v>
      </c>
    </row>
    <row r="4554" spans="1:11" x14ac:dyDescent="0.3">
      <c r="A4554" s="3">
        <v>43166</v>
      </c>
      <c r="B4554" s="15">
        <v>9.0834481038206093E-3</v>
      </c>
      <c r="C4554" s="5">
        <f t="shared" si="298"/>
        <v>7.0206017682239519E-3</v>
      </c>
      <c r="D4554" s="5">
        <f t="shared" si="299"/>
        <v>1.1001957824473401E-2</v>
      </c>
      <c r="E4554" s="5">
        <f t="shared" si="288"/>
        <v>1.2639613399041759E-2</v>
      </c>
      <c r="F4554" s="5">
        <f t="shared" si="295"/>
        <v>1.0432122232447117E-2</v>
      </c>
      <c r="G4554">
        <f t="shared" si="289"/>
        <v>1.818921905226471E-6</v>
      </c>
      <c r="H4554"/>
      <c r="I4554"/>
      <c r="J4554" s="12">
        <f t="shared" si="290"/>
        <v>0.14847600968394803</v>
      </c>
      <c r="K4554" s="12">
        <f t="shared" si="291"/>
        <v>9.1549566949813421E-3</v>
      </c>
    </row>
    <row r="4555" spans="1:11" x14ac:dyDescent="0.3">
      <c r="A4555" s="3">
        <v>43167</v>
      </c>
      <c r="B4555" s="15">
        <v>5.0711410256765264E-3</v>
      </c>
      <c r="C4555" s="5">
        <f t="shared" si="298"/>
        <v>9.0834481038206093E-3</v>
      </c>
      <c r="D4555" s="5">
        <f t="shared" si="299"/>
        <v>1.0962948589753172E-2</v>
      </c>
      <c r="E4555" s="5">
        <f t="shared" si="288"/>
        <v>1.2660836122546933E-2</v>
      </c>
      <c r="F4555" s="5">
        <f t="shared" si="295"/>
        <v>1.0809131653825989E-2</v>
      </c>
      <c r="G4555">
        <f t="shared" si="289"/>
        <v>3.292453644873107E-5</v>
      </c>
      <c r="H4555"/>
      <c r="I4555"/>
      <c r="J4555" s="12">
        <f t="shared" si="290"/>
        <v>1.1314989267891586</v>
      </c>
      <c r="K4555" s="12">
        <f t="shared" si="291"/>
        <v>0.22597886845438264</v>
      </c>
    </row>
    <row r="4556" spans="1:11" x14ac:dyDescent="0.3">
      <c r="A4556" s="3">
        <v>43168</v>
      </c>
      <c r="B4556" s="15">
        <v>7.252540580760582E-3</v>
      </c>
      <c r="C4556" s="5">
        <f t="shared" si="298"/>
        <v>5.0711410256765264E-3</v>
      </c>
      <c r="D4556" s="5">
        <f t="shared" si="299"/>
        <v>8.8493257490823533E-3</v>
      </c>
      <c r="E4556" s="5">
        <f t="shared" si="288"/>
        <v>1.1728101985722305E-2</v>
      </c>
      <c r="F4556" s="5">
        <f t="shared" si="295"/>
        <v>8.9177124433281723E-3</v>
      </c>
      <c r="G4556">
        <f t="shared" si="289"/>
        <v>2.7727973318868178E-6</v>
      </c>
      <c r="H4556"/>
      <c r="I4556"/>
      <c r="J4556" s="12">
        <f t="shared" si="290"/>
        <v>0.22959842058449562</v>
      </c>
      <c r="K4556" s="12">
        <f t="shared" si="291"/>
        <v>1.9961282370826616E-2</v>
      </c>
    </row>
    <row r="4557" spans="1:11" x14ac:dyDescent="0.3">
      <c r="A4557" s="3">
        <v>43171</v>
      </c>
      <c r="B4557" s="15">
        <v>4.1981160723496809E-3</v>
      </c>
      <c r="C4557" s="5">
        <f t="shared" si="298"/>
        <v>7.252540580760582E-3</v>
      </c>
      <c r="D4557" s="5">
        <f t="shared" si="299"/>
        <v>7.8156896748045566E-3</v>
      </c>
      <c r="E4557" s="5">
        <f t="shared" si="288"/>
        <v>1.0910241033483984E-2</v>
      </c>
      <c r="F4557" s="5">
        <f t="shared" si="295"/>
        <v>8.645342329369133E-3</v>
      </c>
      <c r="G4557">
        <f t="shared" si="289"/>
        <v>1.9777821381123247E-5</v>
      </c>
      <c r="H4557"/>
      <c r="I4557"/>
      <c r="J4557" s="12">
        <f t="shared" si="290"/>
        <v>1.0593385652937282</v>
      </c>
      <c r="K4557" s="12">
        <f t="shared" si="291"/>
        <v>0.20797765611222352</v>
      </c>
    </row>
    <row r="4558" spans="1:11" x14ac:dyDescent="0.3">
      <c r="A4558" s="3">
        <v>43172</v>
      </c>
      <c r="B4558" s="15">
        <v>9.3915401851803366E-3</v>
      </c>
      <c r="C4558" s="5">
        <f t="shared" si="298"/>
        <v>4.1981160723496809E-3</v>
      </c>
      <c r="D4558" s="5">
        <f t="shared" si="299"/>
        <v>6.5251695101662703E-3</v>
      </c>
      <c r="E4558" s="5">
        <f t="shared" si="288"/>
        <v>1.0455636430977045E-2</v>
      </c>
      <c r="F4558" s="5">
        <f t="shared" si="295"/>
        <v>7.4160740636754936E-3</v>
      </c>
      <c r="G4558">
        <f t="shared" si="289"/>
        <v>3.9024663972133874E-6</v>
      </c>
      <c r="H4558"/>
      <c r="I4558"/>
      <c r="J4558" s="12">
        <f t="shared" si="290"/>
        <v>0.21034527697832664</v>
      </c>
      <c r="K4558" s="12">
        <f t="shared" si="291"/>
        <v>3.0216778019604096E-2</v>
      </c>
    </row>
    <row r="4559" spans="1:11" x14ac:dyDescent="0.3">
      <c r="A4559" s="3">
        <v>43173</v>
      </c>
      <c r="B4559" s="15">
        <v>6.9243458140470652E-3</v>
      </c>
      <c r="C4559" s="5">
        <f t="shared" si="298"/>
        <v>9.3915401851803366E-3</v>
      </c>
      <c r="D4559" s="5">
        <f t="shared" si="299"/>
        <v>6.999357193557547E-3</v>
      </c>
      <c r="E4559" s="5">
        <f t="shared" si="288"/>
        <v>1.0182385918405118E-2</v>
      </c>
      <c r="F4559" s="5">
        <f t="shared" si="295"/>
        <v>8.4805087466876834E-3</v>
      </c>
      <c r="G4559">
        <f t="shared" si="289"/>
        <v>2.4216430729246493E-6</v>
      </c>
      <c r="H4559"/>
      <c r="I4559"/>
      <c r="J4559" s="12">
        <f t="shared" si="290"/>
        <v>0.2247378993527028</v>
      </c>
      <c r="K4559" s="12">
        <f t="shared" si="291"/>
        <v>1.922809037207629E-2</v>
      </c>
    </row>
    <row r="4560" spans="1:11" x14ac:dyDescent="0.3">
      <c r="A4560" s="3">
        <v>43174</v>
      </c>
      <c r="B4560" s="15">
        <v>5.2843125738902819E-3</v>
      </c>
      <c r="C4560" s="5">
        <f t="shared" si="298"/>
        <v>6.9243458140470652E-3</v>
      </c>
      <c r="D4560" s="5">
        <f t="shared" si="299"/>
        <v>6.5675367356028387E-3</v>
      </c>
      <c r="E4560" s="5">
        <f t="shared" si="288"/>
        <v>9.1077297482472109E-3</v>
      </c>
      <c r="F4560" s="5">
        <f t="shared" si="295"/>
        <v>7.4902974066446918E-3</v>
      </c>
      <c r="G4560">
        <f t="shared" si="289"/>
        <v>4.866369082342502E-6</v>
      </c>
      <c r="H4560"/>
      <c r="I4560"/>
      <c r="J4560" s="12">
        <f t="shared" si="290"/>
        <v>0.41745918734144372</v>
      </c>
      <c r="K4560" s="12">
        <f t="shared" si="291"/>
        <v>5.435364874102433E-2</v>
      </c>
    </row>
    <row r="4561" spans="1:11" x14ac:dyDescent="0.3">
      <c r="A4561" s="3">
        <v>43175</v>
      </c>
      <c r="B4561" s="15">
        <v>3.7488169650981319E-3</v>
      </c>
      <c r="C4561" s="5">
        <f t="shared" si="298"/>
        <v>5.2843125738902819E-3</v>
      </c>
      <c r="D4561" s="5">
        <f t="shared" si="299"/>
        <v>6.6101710452455883E-3</v>
      </c>
      <c r="E4561" s="5">
        <f t="shared" si="288"/>
        <v>8.7353933030141807E-3</v>
      </c>
      <c r="F4561" s="5">
        <f t="shared" si="295"/>
        <v>7.0760558201619916E-3</v>
      </c>
      <c r="G4561">
        <f t="shared" si="289"/>
        <v>1.1070518398646664E-5</v>
      </c>
      <c r="H4561"/>
      <c r="I4561"/>
      <c r="J4561" s="12">
        <f t="shared" si="290"/>
        <v>0.88754369339468764</v>
      </c>
      <c r="K4561" s="12">
        <f t="shared" si="291"/>
        <v>0.16506541120406171</v>
      </c>
    </row>
    <row r="4562" spans="1:11" x14ac:dyDescent="0.3">
      <c r="A4562" s="3">
        <v>43178</v>
      </c>
      <c r="B4562" s="15">
        <v>1.1426071989930314E-2</v>
      </c>
      <c r="C4562" s="5">
        <f t="shared" si="298"/>
        <v>3.7488169650981319E-3</v>
      </c>
      <c r="D4562" s="5">
        <f t="shared" si="299"/>
        <v>5.909426322113099E-3</v>
      </c>
      <c r="E4562" s="5">
        <f t="shared" si="288"/>
        <v>8.5413585651981615E-3</v>
      </c>
      <c r="F4562" s="5">
        <f t="shared" si="295"/>
        <v>6.449237114910026E-3</v>
      </c>
      <c r="G4562">
        <f t="shared" si="289"/>
        <v>2.4768885373218209E-5</v>
      </c>
      <c r="H4562"/>
      <c r="I4562"/>
      <c r="J4562" s="12">
        <f t="shared" si="290"/>
        <v>0.43556831073761171</v>
      </c>
      <c r="K4562" s="12">
        <f t="shared" si="291"/>
        <v>0.19975766585491983</v>
      </c>
    </row>
    <row r="4563" spans="1:11" x14ac:dyDescent="0.3">
      <c r="A4563" s="3">
        <v>43179</v>
      </c>
      <c r="B4563" s="15">
        <v>3.5212928533663998E-3</v>
      </c>
      <c r="C4563" s="5">
        <f t="shared" si="298"/>
        <v>1.1426071989930314E-2</v>
      </c>
      <c r="D4563" s="5">
        <f t="shared" si="299"/>
        <v>7.3550175056292261E-3</v>
      </c>
      <c r="E4563" s="5">
        <f t="shared" si="288"/>
        <v>8.606053749102123E-3</v>
      </c>
      <c r="F4563" s="5">
        <f t="shared" si="295"/>
        <v>8.4720377179365314E-3</v>
      </c>
      <c r="G4563">
        <f t="shared" si="289"/>
        <v>2.4509874714067531E-5</v>
      </c>
      <c r="H4563"/>
      <c r="I4563"/>
      <c r="J4563" s="12">
        <f t="shared" si="290"/>
        <v>1.4059452226011699</v>
      </c>
      <c r="K4563" s="12">
        <f t="shared" si="291"/>
        <v>0.29357991077552636</v>
      </c>
    </row>
    <row r="4564" spans="1:11" x14ac:dyDescent="0.3">
      <c r="A4564" s="3">
        <v>43180</v>
      </c>
      <c r="B4564" s="15">
        <v>8.8071984376949936E-3</v>
      </c>
      <c r="C4564" s="5">
        <f t="shared" si="298"/>
        <v>3.5212928533663998E-3</v>
      </c>
      <c r="D4564" s="5">
        <f t="shared" si="299"/>
        <v>6.1809680392664384E-3</v>
      </c>
      <c r="E4564" s="5">
        <f t="shared" si="288"/>
        <v>8.2074936848312748E-3</v>
      </c>
      <c r="F4564" s="5">
        <f t="shared" si="295"/>
        <v>6.4015135457270722E-3</v>
      </c>
      <c r="G4564">
        <f t="shared" si="289"/>
        <v>5.7873197994427094E-6</v>
      </c>
      <c r="H4564"/>
      <c r="I4564"/>
      <c r="J4564" s="12">
        <f t="shared" si="290"/>
        <v>0.27314984543456405</v>
      </c>
      <c r="K4564" s="12">
        <f t="shared" si="291"/>
        <v>5.6764453542101467E-2</v>
      </c>
    </row>
    <row r="4565" spans="1:11" x14ac:dyDescent="0.3">
      <c r="A4565" s="3">
        <v>43181</v>
      </c>
      <c r="B4565" s="15">
        <v>1.1988347748105109E-2</v>
      </c>
      <c r="C4565" s="5">
        <f t="shared" si="298"/>
        <v>8.8071984376949936E-3</v>
      </c>
      <c r="D4565" s="5">
        <f t="shared" si="299"/>
        <v>6.5575385639960234E-3</v>
      </c>
      <c r="E4565" s="5">
        <f t="shared" si="288"/>
        <v>8.2188553960182258E-3</v>
      </c>
      <c r="F4565" s="5">
        <f t="shared" si="295"/>
        <v>7.5402325055612517E-3</v>
      </c>
      <c r="G4565">
        <f t="shared" si="289"/>
        <v>1.9785729210950999E-5</v>
      </c>
      <c r="H4565"/>
      <c r="I4565"/>
      <c r="J4565" s="12">
        <f t="shared" si="290"/>
        <v>0.3710365544949204</v>
      </c>
      <c r="K4565" s="12">
        <f t="shared" si="291"/>
        <v>0.12623537847295552</v>
      </c>
    </row>
    <row r="4566" spans="1:11" x14ac:dyDescent="0.3">
      <c r="A4566" s="3">
        <v>43182</v>
      </c>
      <c r="B4566" s="15">
        <v>1.361620312435702E-2</v>
      </c>
      <c r="C4566" s="5">
        <f t="shared" si="298"/>
        <v>1.1988347748105109E-2</v>
      </c>
      <c r="D4566" s="5">
        <f t="shared" si="299"/>
        <v>7.8983455988389899E-3</v>
      </c>
      <c r="E4566" s="5">
        <f t="shared" si="288"/>
        <v>8.3943944042752325E-3</v>
      </c>
      <c r="F4566" s="5">
        <f t="shared" si="295"/>
        <v>8.7194286801901329E-3</v>
      </c>
      <c r="G4566">
        <f t="shared" si="289"/>
        <v>2.3978399957045923E-5</v>
      </c>
      <c r="H4566"/>
      <c r="I4566"/>
      <c r="J4566" s="12">
        <f t="shared" si="290"/>
        <v>0.35962848082130977</v>
      </c>
      <c r="K4566" s="12">
        <f t="shared" si="291"/>
        <v>0.11588672464307193</v>
      </c>
    </row>
    <row r="4567" spans="1:11" x14ac:dyDescent="0.3">
      <c r="A4567" s="3">
        <v>43185</v>
      </c>
      <c r="B4567" s="15">
        <v>1.7688521611879501E-2</v>
      </c>
      <c r="C4567" s="5">
        <f t="shared" si="298"/>
        <v>1.361620312435702E-2</v>
      </c>
      <c r="D4567" s="5">
        <f t="shared" si="299"/>
        <v>9.8718228306907668E-3</v>
      </c>
      <c r="E4567" s="5">
        <f t="shared" si="288"/>
        <v>8.4477060670039711E-3</v>
      </c>
      <c r="F4567" s="5">
        <f t="shared" si="295"/>
        <v>9.8159852333785883E-3</v>
      </c>
      <c r="G4567">
        <f t="shared" si="289"/>
        <v>6.1976829030820261E-5</v>
      </c>
      <c r="H4567"/>
      <c r="I4567"/>
      <c r="J4567" s="12">
        <f t="shared" si="290"/>
        <v>0.44506468947714467</v>
      </c>
      <c r="K4567" s="12">
        <f t="shared" si="291"/>
        <v>0.2131081103611896</v>
      </c>
    </row>
    <row r="4568" spans="1:11" x14ac:dyDescent="0.3">
      <c r="A4568" s="3">
        <v>43186</v>
      </c>
      <c r="B4568" s="15">
        <v>1.6603120997875018E-2</v>
      </c>
      <c r="C4568" s="5">
        <f t="shared" si="298"/>
        <v>1.7688521611879501E-2</v>
      </c>
      <c r="D4568" s="5">
        <f t="shared" si="299"/>
        <v>1.1124312755080603E-2</v>
      </c>
      <c r="E4568" s="5">
        <f t="shared" si="288"/>
        <v>8.8276396199370027E-3</v>
      </c>
      <c r="F4568" s="5">
        <f t="shared" si="295"/>
        <v>1.1195392635237729E-2</v>
      </c>
      <c r="G4568">
        <f t="shared" si="289"/>
        <v>2.9243526044071771E-5</v>
      </c>
      <c r="H4568"/>
      <c r="I4568"/>
      <c r="J4568" s="12">
        <f t="shared" si="290"/>
        <v>0.325705532311028</v>
      </c>
      <c r="K4568" s="12">
        <f t="shared" si="291"/>
        <v>8.8943227323912133E-2</v>
      </c>
    </row>
    <row r="4569" spans="1:11" x14ac:dyDescent="0.3">
      <c r="A4569" s="3">
        <v>43187</v>
      </c>
      <c r="B4569" s="15">
        <v>1.0105348690097946E-2</v>
      </c>
      <c r="C4569" s="5">
        <f t="shared" si="298"/>
        <v>1.6603120997875018E-2</v>
      </c>
      <c r="D4569" s="5">
        <f t="shared" si="299"/>
        <v>1.3740678383982328E-2</v>
      </c>
      <c r="E4569" s="5">
        <f t="shared" ref="E4569:E4632" si="301">AVERAGE(B4547:B4568)</f>
        <v>9.2672550371002017E-3</v>
      </c>
      <c r="F4569" s="5">
        <f t="shared" si="295"/>
        <v>1.216705092880741E-2</v>
      </c>
      <c r="G4569">
        <f t="shared" si="289"/>
        <v>4.2506161210996152E-6</v>
      </c>
      <c r="H4569"/>
      <c r="I4569"/>
      <c r="J4569" s="12">
        <f t="shared" si="290"/>
        <v>0.20402089051411851</v>
      </c>
      <c r="K4569" s="12">
        <f t="shared" si="291"/>
        <v>1.6217070897084129E-2</v>
      </c>
    </row>
    <row r="4570" spans="1:11" x14ac:dyDescent="0.3">
      <c r="A4570" s="3">
        <v>43188</v>
      </c>
      <c r="B4570" s="15">
        <v>1.2057196113876104E-2</v>
      </c>
      <c r="C4570" s="5">
        <f t="shared" si="298"/>
        <v>1.0105348690097946E-2</v>
      </c>
      <c r="D4570" s="5">
        <f t="shared" si="299"/>
        <v>1.4000308434462918E-2</v>
      </c>
      <c r="E4570" s="5">
        <f t="shared" si="301"/>
        <v>9.4545124848364349E-3</v>
      </c>
      <c r="F4570" s="5">
        <f t="shared" si="295"/>
        <v>1.1118308578204575E-2</v>
      </c>
      <c r="G4570">
        <f t="shared" si="289"/>
        <v>8.8150980463935671E-7</v>
      </c>
      <c r="H4570"/>
      <c r="I4570"/>
      <c r="J4570" s="12">
        <f t="shared" si="290"/>
        <v>7.7869475357625159E-2</v>
      </c>
      <c r="K4570" s="12">
        <f t="shared" si="291"/>
        <v>3.3766783980617721E-3</v>
      </c>
    </row>
    <row r="4571" spans="1:11" x14ac:dyDescent="0.3">
      <c r="A4571" s="3">
        <v>43192</v>
      </c>
      <c r="B4571" s="15">
        <v>1.9641601487124155E-2</v>
      </c>
      <c r="C4571" s="5">
        <f t="shared" si="298"/>
        <v>1.2057196113876104E-2</v>
      </c>
      <c r="D4571" s="5">
        <f t="shared" si="299"/>
        <v>1.4014078107617118E-2</v>
      </c>
      <c r="E4571" s="5">
        <f t="shared" si="301"/>
        <v>9.6262432731987549E-3</v>
      </c>
      <c r="F4571" s="5">
        <f t="shared" si="295"/>
        <v>1.1545724230738552E-2</v>
      </c>
      <c r="G4571">
        <f t="shared" si="289"/>
        <v>6.5543228550461684E-5</v>
      </c>
      <c r="H4571"/>
      <c r="I4571"/>
      <c r="J4571" s="12">
        <f t="shared" si="290"/>
        <v>0.4121800995551595</v>
      </c>
      <c r="K4571" s="12">
        <f t="shared" si="291"/>
        <v>0.16986666630010161</v>
      </c>
    </row>
    <row r="4572" spans="1:11" x14ac:dyDescent="0.3">
      <c r="A4572" s="3">
        <v>43193</v>
      </c>
      <c r="B4572" s="15">
        <v>1.1187640733924606E-2</v>
      </c>
      <c r="C4572" s="5">
        <f t="shared" si="298"/>
        <v>1.9641601487124155E-2</v>
      </c>
      <c r="D4572" s="5">
        <f t="shared" si="299"/>
        <v>1.5219157780170545E-2</v>
      </c>
      <c r="E4572" s="5">
        <f t="shared" si="301"/>
        <v>1.0097293600912501E-2</v>
      </c>
      <c r="F4572" s="5">
        <f t="shared" si="295"/>
        <v>1.3592885141918146E-2</v>
      </c>
      <c r="G4572">
        <f t="shared" si="289"/>
        <v>5.7852006621841985E-6</v>
      </c>
      <c r="H4572"/>
      <c r="I4572"/>
      <c r="J4572" s="12">
        <f t="shared" si="290"/>
        <v>0.21499120906698843</v>
      </c>
      <c r="K4572" s="12">
        <f t="shared" si="291"/>
        <v>1.7788063972222101E-2</v>
      </c>
    </row>
    <row r="4573" spans="1:11" x14ac:dyDescent="0.3">
      <c r="A4573" s="3">
        <v>43194</v>
      </c>
      <c r="B4573" s="15">
        <v>1.8740663285498112E-2</v>
      </c>
      <c r="C4573" s="5">
        <f t="shared" si="298"/>
        <v>1.1187640733924606E-2</v>
      </c>
      <c r="D4573" s="5">
        <f t="shared" si="299"/>
        <v>1.3918981604579564E-2</v>
      </c>
      <c r="E4573" s="5">
        <f t="shared" si="301"/>
        <v>9.8949474874985913E-3</v>
      </c>
      <c r="F4573" s="5">
        <f t="shared" si="295"/>
        <v>1.1436019463411457E-2</v>
      </c>
      <c r="G4573">
        <f t="shared" si="289"/>
        <v>5.3357821367548741E-5</v>
      </c>
      <c r="H4573"/>
      <c r="I4573"/>
      <c r="J4573" s="12">
        <f t="shared" si="290"/>
        <v>0.38977509551324846</v>
      </c>
      <c r="K4573" s="12">
        <f t="shared" si="291"/>
        <v>0.14481237169815642</v>
      </c>
    </row>
    <row r="4574" spans="1:11" x14ac:dyDescent="0.3">
      <c r="A4574" s="3">
        <v>43195</v>
      </c>
      <c r="B4574" s="15">
        <v>7.2337228120330135E-3</v>
      </c>
      <c r="C4574" s="5">
        <f t="shared" si="298"/>
        <v>1.8740663285498112E-2</v>
      </c>
      <c r="D4574" s="5">
        <f t="shared" si="299"/>
        <v>1.4346490062104183E-2</v>
      </c>
      <c r="E4574" s="5">
        <f t="shared" si="301"/>
        <v>1.0182217593559887E-2</v>
      </c>
      <c r="F4574" s="5">
        <f t="shared" si="295"/>
        <v>1.3110514035432798E-2</v>
      </c>
      <c r="G4574">
        <f t="shared" si="289"/>
        <v>3.4536675083428729E-5</v>
      </c>
      <c r="H4574"/>
      <c r="I4574"/>
      <c r="J4574" s="12">
        <f t="shared" si="290"/>
        <v>0.8124158716206229</v>
      </c>
      <c r="K4574" s="12">
        <f t="shared" si="291"/>
        <v>0.14641043877026583</v>
      </c>
    </row>
    <row r="4575" spans="1:11" x14ac:dyDescent="0.3">
      <c r="A4575" s="3">
        <v>43196</v>
      </c>
      <c r="B4575" s="15">
        <v>1.6871281500898495E-2</v>
      </c>
      <c r="C4575" s="5">
        <f t="shared" si="298"/>
        <v>7.2337228120330135E-3</v>
      </c>
      <c r="D4575" s="5">
        <f t="shared" si="299"/>
        <v>1.3772164886491198E-2</v>
      </c>
      <c r="E4575" s="5">
        <f t="shared" si="301"/>
        <v>1.0026899680673157E-2</v>
      </c>
      <c r="F4575" s="5">
        <f t="shared" si="295"/>
        <v>1.068423284512739E-2</v>
      </c>
      <c r="G4575">
        <f t="shared" ref="G4575:G4638" si="302">(B4575-F4575)^2</f>
        <v>3.8279571068879031E-5</v>
      </c>
      <c r="H4575"/>
      <c r="I4575"/>
      <c r="J4575" s="12">
        <f t="shared" ref="J4575:J4638" si="303">ABS(B4575-F4575)/B4575</f>
        <v>0.36672072927249821</v>
      </c>
      <c r="K4575" s="12">
        <f t="shared" ref="K4575:K4638" si="304">B4575/F4575-LN(B4575/F4575)-1</f>
        <v>0.12223839389864288</v>
      </c>
    </row>
    <row r="4576" spans="1:11" x14ac:dyDescent="0.3">
      <c r="A4576" s="3">
        <v>43199</v>
      </c>
      <c r="B4576" s="15">
        <v>1.4383479148539664E-2</v>
      </c>
      <c r="C4576" s="5">
        <f t="shared" si="298"/>
        <v>1.6871281500898495E-2</v>
      </c>
      <c r="D4576" s="5">
        <f t="shared" si="299"/>
        <v>1.4734981963895676E-2</v>
      </c>
      <c r="E4576" s="5">
        <f t="shared" si="301"/>
        <v>1.0474657850340184E-2</v>
      </c>
      <c r="F4576" s="5">
        <f t="shared" si="295"/>
        <v>1.3011892356750801E-2</v>
      </c>
      <c r="G4576">
        <f t="shared" si="302"/>
        <v>1.8812503274096656E-6</v>
      </c>
      <c r="H4576"/>
      <c r="I4576"/>
      <c r="J4576" s="12">
        <f t="shared" si="303"/>
        <v>9.5358485775544663E-2</v>
      </c>
      <c r="K4576" s="12">
        <f t="shared" si="304"/>
        <v>5.1937167115814198E-3</v>
      </c>
    </row>
    <row r="4577" spans="1:11" x14ac:dyDescent="0.3">
      <c r="A4577" s="3">
        <v>43200</v>
      </c>
      <c r="B4577" s="15">
        <v>1.1594210095532746E-2</v>
      </c>
      <c r="C4577" s="5">
        <f t="shared" si="298"/>
        <v>1.4383479148539664E-2</v>
      </c>
      <c r="D4577" s="5">
        <f t="shared" si="299"/>
        <v>1.3683357496178777E-2</v>
      </c>
      <c r="E4577" s="5">
        <f t="shared" si="301"/>
        <v>1.0715568352372867E-2</v>
      </c>
      <c r="F4577" s="5">
        <f t="shared" si="295"/>
        <v>1.2215189869260871E-2</v>
      </c>
      <c r="G4577">
        <f t="shared" si="302"/>
        <v>3.8561587937943414E-7</v>
      </c>
      <c r="H4577"/>
      <c r="I4577"/>
      <c r="J4577" s="12">
        <f t="shared" si="303"/>
        <v>5.3559472237560142E-2</v>
      </c>
      <c r="K4577" s="12">
        <f t="shared" si="304"/>
        <v>1.3377185647873713E-3</v>
      </c>
    </row>
    <row r="4578" spans="1:11" x14ac:dyDescent="0.3">
      <c r="A4578" s="3">
        <v>43201</v>
      </c>
      <c r="B4578" s="15">
        <v>8.1686111773011418E-3</v>
      </c>
      <c r="C4578" s="5">
        <f t="shared" si="298"/>
        <v>1.1594210095532746E-2</v>
      </c>
      <c r="D4578" s="5">
        <f t="shared" si="299"/>
        <v>1.3764671368500406E-2</v>
      </c>
      <c r="E4578" s="5">
        <f t="shared" si="301"/>
        <v>1.1012071491911786E-2</v>
      </c>
      <c r="F4578" s="5">
        <f t="shared" si="295"/>
        <v>1.1825563353009131E-2</v>
      </c>
      <c r="G4578">
        <f t="shared" si="302"/>
        <v>1.3373299215415398E-5</v>
      </c>
      <c r="H4578"/>
      <c r="I4578"/>
      <c r="J4578" s="12">
        <f t="shared" si="303"/>
        <v>0.44768346740139781</v>
      </c>
      <c r="K4578" s="12">
        <f t="shared" si="304"/>
        <v>6.0723404776110712E-2</v>
      </c>
    </row>
    <row r="4579" spans="1:11" x14ac:dyDescent="0.3">
      <c r="A4579" s="3">
        <v>43202</v>
      </c>
      <c r="B4579" s="15">
        <v>6.955888921199885E-3</v>
      </c>
      <c r="C4579" s="5">
        <f t="shared" si="298"/>
        <v>8.1686111773011418E-3</v>
      </c>
      <c r="D4579" s="5">
        <f t="shared" si="299"/>
        <v>1.1650260946861011E-2</v>
      </c>
      <c r="E4579" s="5">
        <f t="shared" si="301"/>
        <v>1.1053711064481811E-2</v>
      </c>
      <c r="F4579" s="5">
        <f t="shared" si="295"/>
        <v>1.0369777925849713E-2</v>
      </c>
      <c r="G4579">
        <f t="shared" si="302"/>
        <v>1.1654638136068995E-5</v>
      </c>
      <c r="H4579"/>
      <c r="I4579"/>
      <c r="J4579" s="12">
        <f t="shared" si="303"/>
        <v>0.49079119050407938</v>
      </c>
      <c r="K4579" s="12">
        <f t="shared" si="304"/>
        <v>7.0091732031601239E-2</v>
      </c>
    </row>
    <row r="4580" spans="1:11" x14ac:dyDescent="0.3">
      <c r="A4580" s="3">
        <v>43203</v>
      </c>
      <c r="B4580" s="15">
        <v>9.2244015831409679E-3</v>
      </c>
      <c r="C4580" s="5">
        <f t="shared" si="298"/>
        <v>6.955888921199885E-3</v>
      </c>
      <c r="D4580" s="5">
        <f t="shared" si="299"/>
        <v>1.1594694168694386E-2</v>
      </c>
      <c r="E4580" s="5">
        <f t="shared" si="301"/>
        <v>1.1179064375793184E-2</v>
      </c>
      <c r="F4580" s="5">
        <f t="shared" si="295"/>
        <v>1.0163490783939352E-2</v>
      </c>
      <c r="G4580">
        <f t="shared" si="302"/>
        <v>8.8188852705614703E-7</v>
      </c>
      <c r="H4580"/>
      <c r="I4580"/>
      <c r="J4580" s="12">
        <f t="shared" si="303"/>
        <v>0.10180489133460058</v>
      </c>
      <c r="K4580" s="12">
        <f t="shared" si="304"/>
        <v>4.5513523081681662E-3</v>
      </c>
    </row>
    <row r="4581" spans="1:11" x14ac:dyDescent="0.3">
      <c r="A4581" s="3">
        <v>43206</v>
      </c>
      <c r="B4581" s="15">
        <v>7.2422878016125446E-3</v>
      </c>
      <c r="C4581" s="5">
        <f t="shared" si="298"/>
        <v>9.2244015831409679E-3</v>
      </c>
      <c r="D4581" s="5">
        <f t="shared" si="299"/>
        <v>1.006531818514288E-2</v>
      </c>
      <c r="E4581" s="5">
        <f t="shared" si="301"/>
        <v>1.1171467166609578E-2</v>
      </c>
      <c r="F4581" s="5">
        <f t="shared" si="295"/>
        <v>9.9841892213599261E-3</v>
      </c>
      <c r="G4581">
        <f t="shared" si="302"/>
        <v>7.5180233956127065E-6</v>
      </c>
      <c r="H4581"/>
      <c r="I4581"/>
      <c r="J4581" s="12">
        <f t="shared" si="303"/>
        <v>0.37859603137241776</v>
      </c>
      <c r="K4581" s="12">
        <f t="shared" si="304"/>
        <v>4.6441268281063541E-2</v>
      </c>
    </row>
    <row r="4582" spans="1:11" x14ac:dyDescent="0.3">
      <c r="A4582" s="3">
        <v>43207</v>
      </c>
      <c r="B4582" s="15">
        <v>7.2368973604635487E-3</v>
      </c>
      <c r="C4582" s="5">
        <f t="shared" si="298"/>
        <v>7.2422878016125446E-3</v>
      </c>
      <c r="D4582" s="5">
        <f t="shared" si="299"/>
        <v>8.6370799157574583E-3</v>
      </c>
      <c r="E4582" s="5">
        <f t="shared" si="301"/>
        <v>1.1185919075135281E-2</v>
      </c>
      <c r="F4582" s="5">
        <f t="shared" si="295"/>
        <v>9.058218013015604E-3</v>
      </c>
      <c r="G4582">
        <f t="shared" si="302"/>
        <v>3.3172089194126448E-6</v>
      </c>
      <c r="H4582"/>
      <c r="I4582"/>
      <c r="J4582" s="12">
        <f t="shared" si="303"/>
        <v>0.25167147768355158</v>
      </c>
      <c r="K4582" s="12">
        <f t="shared" si="304"/>
        <v>2.3411523046382277E-2</v>
      </c>
    </row>
    <row r="4583" spans="1:11" x14ac:dyDescent="0.3">
      <c r="A4583" s="3">
        <v>43208</v>
      </c>
      <c r="B4583" s="15">
        <v>3.6470519165226587E-3</v>
      </c>
      <c r="C4583" s="5">
        <f t="shared" si="298"/>
        <v>7.2368973604635487E-3</v>
      </c>
      <c r="D4583" s="5">
        <f t="shared" si="299"/>
        <v>7.7656173687436171E-3</v>
      </c>
      <c r="E4583" s="5">
        <f t="shared" si="301"/>
        <v>1.1274672929070429E-2</v>
      </c>
      <c r="F4583" s="5">
        <f t="shared" si="295"/>
        <v>8.744836695214489E-3</v>
      </c>
      <c r="G4583">
        <f t="shared" si="302"/>
        <v>2.5987409649862118E-5</v>
      </c>
      <c r="H4583"/>
      <c r="I4583"/>
      <c r="J4583" s="12">
        <f t="shared" si="303"/>
        <v>1.3977823445826889</v>
      </c>
      <c r="K4583" s="12">
        <f t="shared" si="304"/>
        <v>0.29159631946539255</v>
      </c>
    </row>
    <row r="4584" spans="1:11" x14ac:dyDescent="0.3">
      <c r="A4584" s="3">
        <v>43209</v>
      </c>
      <c r="B4584" s="15">
        <v>6.033797622420357E-3</v>
      </c>
      <c r="C4584" s="5">
        <f t="shared" si="298"/>
        <v>3.6470519165226587E-3</v>
      </c>
      <c r="D4584" s="5">
        <f t="shared" si="299"/>
        <v>6.8613055165879216E-3</v>
      </c>
      <c r="E4584" s="5">
        <f t="shared" si="301"/>
        <v>1.127004724504427E-2</v>
      </c>
      <c r="F4584" s="5">
        <f t="shared" si="295"/>
        <v>7.7179230065827584E-3</v>
      </c>
      <c r="G4584">
        <f t="shared" si="302"/>
        <v>2.836278309580156E-6</v>
      </c>
      <c r="H4584"/>
      <c r="I4584"/>
      <c r="J4584" s="12">
        <f t="shared" si="303"/>
        <v>0.27911532496624286</v>
      </c>
      <c r="K4584" s="12">
        <f t="shared" si="304"/>
        <v>2.7959022849328052E-2</v>
      </c>
    </row>
    <row r="4585" spans="1:11" x14ac:dyDescent="0.3">
      <c r="A4585" s="3">
        <v>43210</v>
      </c>
      <c r="B4585" s="15">
        <v>7.1109358116762883E-3</v>
      </c>
      <c r="C4585" s="5">
        <f t="shared" si="298"/>
        <v>6.033797622420357E-3</v>
      </c>
      <c r="D4585" s="5">
        <f t="shared" si="299"/>
        <v>6.6768872568320151E-3</v>
      </c>
      <c r="E4585" s="5">
        <f t="shared" si="301"/>
        <v>1.1024943864702909E-2</v>
      </c>
      <c r="F4585" s="5">
        <f t="shared" si="295"/>
        <v>8.0091248129837214E-3</v>
      </c>
      <c r="G4585">
        <f t="shared" si="302"/>
        <v>8.0674348206964402E-7</v>
      </c>
      <c r="H4585"/>
      <c r="I4585"/>
      <c r="J4585" s="12">
        <f t="shared" si="303"/>
        <v>0.12631094206090149</v>
      </c>
      <c r="K4585" s="12">
        <f t="shared" si="304"/>
        <v>6.80192749161046E-3</v>
      </c>
    </row>
    <row r="4586" spans="1:11" x14ac:dyDescent="0.3">
      <c r="A4586" s="3">
        <v>43213</v>
      </c>
      <c r="B4586" s="15">
        <v>6.4302177009114307E-3</v>
      </c>
      <c r="C4586" s="5">
        <f t="shared" si="298"/>
        <v>7.1109358116762883E-3</v>
      </c>
      <c r="D4586" s="5">
        <f t="shared" si="299"/>
        <v>6.254194102539079E-3</v>
      </c>
      <c r="E4586" s="5">
        <f t="shared" si="301"/>
        <v>1.1188109453716994E-2</v>
      </c>
      <c r="F4586" s="5">
        <f t="shared" si="295"/>
        <v>8.0989896991243912E-3</v>
      </c>
      <c r="G4586">
        <f t="shared" si="302"/>
        <v>2.7847999820196771E-6</v>
      </c>
      <c r="H4586"/>
      <c r="I4586"/>
      <c r="J4586" s="12">
        <f t="shared" si="303"/>
        <v>0.25952029555335676</v>
      </c>
      <c r="K4586" s="12">
        <f t="shared" si="304"/>
        <v>2.4683996384191387E-2</v>
      </c>
    </row>
    <row r="4587" spans="1:11" x14ac:dyDescent="0.3">
      <c r="A4587" s="3">
        <v>43214</v>
      </c>
      <c r="B4587" s="15">
        <v>1.449214436253936E-2</v>
      </c>
      <c r="C4587" s="5">
        <f t="shared" si="298"/>
        <v>6.4302177009114307E-3</v>
      </c>
      <c r="D4587" s="5">
        <f t="shared" si="299"/>
        <v>6.0917800823988566E-3</v>
      </c>
      <c r="E4587" s="5">
        <f t="shared" si="301"/>
        <v>1.1080064874772285E-2</v>
      </c>
      <c r="F4587" s="5">
        <f t="shared" si="295"/>
        <v>7.8719240029627834E-3</v>
      </c>
      <c r="G4587">
        <f t="shared" si="302"/>
        <v>4.3827317609352215E-5</v>
      </c>
      <c r="H4587"/>
      <c r="I4587"/>
      <c r="J4587" s="12">
        <f t="shared" si="303"/>
        <v>0.45681440882476554</v>
      </c>
      <c r="K4587" s="12">
        <f t="shared" si="304"/>
        <v>0.23068716748796358</v>
      </c>
    </row>
    <row r="4588" spans="1:11" x14ac:dyDescent="0.3">
      <c r="A4588" s="3">
        <v>43215</v>
      </c>
      <c r="B4588" s="15">
        <v>9.0403135301921796E-3</v>
      </c>
      <c r="C4588" s="5">
        <f t="shared" si="298"/>
        <v>1.449214436253936E-2</v>
      </c>
      <c r="D4588" s="5">
        <f t="shared" si="299"/>
        <v>7.5428294828140188E-3</v>
      </c>
      <c r="E4588" s="5">
        <f t="shared" si="301"/>
        <v>1.1193873811792024E-2</v>
      </c>
      <c r="F4588" s="5">
        <f t="shared" si="295"/>
        <v>9.9851519623533908E-3</v>
      </c>
      <c r="G4588">
        <f t="shared" si="302"/>
        <v>8.9271966288885584E-7</v>
      </c>
      <c r="H4588"/>
      <c r="I4588"/>
      <c r="J4588" s="12">
        <f t="shared" si="303"/>
        <v>0.10451390087364877</v>
      </c>
      <c r="K4588" s="12">
        <f t="shared" si="304"/>
        <v>4.7809876748154956E-3</v>
      </c>
    </row>
    <row r="4589" spans="1:11" x14ac:dyDescent="0.3">
      <c r="A4589" s="3">
        <v>43216</v>
      </c>
      <c r="B4589" s="15">
        <v>8.091621246918106E-3</v>
      </c>
      <c r="C4589" s="5">
        <f t="shared" si="298"/>
        <v>9.0403135301921796E-3</v>
      </c>
      <c r="D4589" s="5">
        <f t="shared" si="299"/>
        <v>8.6214818055479238E-3</v>
      </c>
      <c r="E4589" s="5">
        <f t="shared" si="301"/>
        <v>1.0985878830239078E-2</v>
      </c>
      <c r="F4589" s="5">
        <f t="shared" si="295"/>
        <v>9.3208499488441638E-3</v>
      </c>
      <c r="G4589">
        <f t="shared" si="302"/>
        <v>1.5110032016388211E-6</v>
      </c>
      <c r="H4589"/>
      <c r="I4589"/>
      <c r="J4589" s="12">
        <f t="shared" si="303"/>
        <v>0.15191377159357775</v>
      </c>
      <c r="K4589" s="12">
        <f t="shared" si="304"/>
        <v>9.5452437117322653E-3</v>
      </c>
    </row>
    <row r="4590" spans="1:11" x14ac:dyDescent="0.3">
      <c r="A4590" s="3">
        <v>43217</v>
      </c>
      <c r="B4590" s="15">
        <v>5.8375089607030388E-3</v>
      </c>
      <c r="C4590" s="5">
        <f t="shared" si="298"/>
        <v>8.091621246918106E-3</v>
      </c>
      <c r="D4590" s="5">
        <f t="shared" si="299"/>
        <v>9.0330465304474718E-3</v>
      </c>
      <c r="E4590" s="5">
        <f t="shared" si="301"/>
        <v>1.0549656086377196E-2</v>
      </c>
      <c r="F4590" s="5">
        <f t="shared" si="295"/>
        <v>9.1591375979290426E-3</v>
      </c>
      <c r="G4590">
        <f t="shared" si="302"/>
        <v>1.103321680363988E-5</v>
      </c>
      <c r="H4590"/>
      <c r="I4590"/>
      <c r="J4590" s="12">
        <f t="shared" si="303"/>
        <v>0.56901473892143961</v>
      </c>
      <c r="K4590" s="12">
        <f t="shared" si="304"/>
        <v>8.7790510149285073E-2</v>
      </c>
    </row>
    <row r="4591" spans="1:11" x14ac:dyDescent="0.3">
      <c r="A4591" s="3">
        <v>43220</v>
      </c>
      <c r="B4591" s="15">
        <v>6.9268230700226157E-3</v>
      </c>
      <c r="C4591" s="5">
        <f t="shared" si="298"/>
        <v>5.8375089607030388E-3</v>
      </c>
      <c r="D4591" s="5">
        <f t="shared" si="299"/>
        <v>8.7783611602528216E-3</v>
      </c>
      <c r="E4591" s="5">
        <f t="shared" si="301"/>
        <v>1.006031008468756E-2</v>
      </c>
      <c r="F4591" s="5">
        <f t="shared" si="295"/>
        <v>8.4743124705393448E-3</v>
      </c>
      <c r="G4591">
        <f t="shared" si="302"/>
        <v>2.3947234447116259E-6</v>
      </c>
      <c r="H4591"/>
      <c r="I4591"/>
      <c r="J4591" s="12">
        <f t="shared" si="303"/>
        <v>0.22340535984148888</v>
      </c>
      <c r="K4591" s="12">
        <f t="shared" si="304"/>
        <v>1.9028815305383917E-2</v>
      </c>
    </row>
    <row r="4592" spans="1:11" x14ac:dyDescent="0.3">
      <c r="A4592" s="3">
        <v>43221</v>
      </c>
      <c r="B4592" s="15">
        <v>8.4086385691840623E-3</v>
      </c>
      <c r="C4592" s="5">
        <f t="shared" si="298"/>
        <v>6.9268230700226157E-3</v>
      </c>
      <c r="D4592" s="5">
        <f t="shared" si="299"/>
        <v>8.8776822340750593E-3</v>
      </c>
      <c r="E4592" s="5">
        <f t="shared" si="301"/>
        <v>9.9158316474114092E-3</v>
      </c>
      <c r="F4592" s="5">
        <f t="shared" si="295"/>
        <v>8.6683245542791103E-3</v>
      </c>
      <c r="G4592">
        <f t="shared" si="302"/>
        <v>6.7436810854785505E-8</v>
      </c>
      <c r="H4592"/>
      <c r="I4592"/>
      <c r="J4592" s="12">
        <f t="shared" si="303"/>
        <v>3.0883237870009534E-2</v>
      </c>
      <c r="K4592" s="12">
        <f t="shared" si="304"/>
        <v>4.5791058631849957E-4</v>
      </c>
    </row>
    <row r="4593" spans="1:11" x14ac:dyDescent="0.3">
      <c r="A4593" s="3">
        <v>43222</v>
      </c>
      <c r="B4593" s="15">
        <v>6.2035489051190463E-3</v>
      </c>
      <c r="C4593" s="5">
        <f t="shared" si="298"/>
        <v>8.4086385691840623E-3</v>
      </c>
      <c r="D4593" s="5">
        <f t="shared" si="299"/>
        <v>7.6609810754040015E-3</v>
      </c>
      <c r="E4593" s="5">
        <f t="shared" si="301"/>
        <v>9.7499881226526808E-3</v>
      </c>
      <c r="F4593" s="5">
        <f t="shared" si="295"/>
        <v>8.4118534419458293E-3</v>
      </c>
      <c r="G4593">
        <f t="shared" si="302"/>
        <v>4.8766089273697527E-6</v>
      </c>
      <c r="H4593"/>
      <c r="I4593"/>
      <c r="J4593" s="12">
        <f t="shared" si="303"/>
        <v>0.35597438991808927</v>
      </c>
      <c r="K4593" s="12">
        <f t="shared" si="304"/>
        <v>4.1997358046253153E-2</v>
      </c>
    </row>
    <row r="4594" spans="1:11" x14ac:dyDescent="0.3">
      <c r="A4594" s="3">
        <v>43223</v>
      </c>
      <c r="B4594" s="15">
        <v>1.280116901471445E-2</v>
      </c>
      <c r="C4594" s="5">
        <f t="shared" si="298"/>
        <v>6.2035489051190463E-3</v>
      </c>
      <c r="D4594" s="5">
        <f t="shared" si="299"/>
        <v>7.093628150389374E-3</v>
      </c>
      <c r="E4594" s="5">
        <f t="shared" si="301"/>
        <v>9.139167550743359E-3</v>
      </c>
      <c r="F4594" s="5">
        <f t="shared" si="295"/>
        <v>7.5727511658425662E-3</v>
      </c>
      <c r="G4594">
        <f t="shared" si="302"/>
        <v>2.7336353202402093E-5</v>
      </c>
      <c r="H4594"/>
      <c r="I4594"/>
      <c r="J4594" s="12">
        <f t="shared" si="303"/>
        <v>0.40843284256789508</v>
      </c>
      <c r="K4594" s="12">
        <f t="shared" si="304"/>
        <v>0.16544508407756453</v>
      </c>
    </row>
    <row r="4595" spans="1:11" x14ac:dyDescent="0.3">
      <c r="A4595" s="3">
        <v>43224</v>
      </c>
      <c r="B4595" s="15">
        <v>1.1316065550962149E-2</v>
      </c>
      <c r="C4595" s="5">
        <f t="shared" si="298"/>
        <v>1.280116901471445E-2</v>
      </c>
      <c r="D4595" s="5">
        <f t="shared" si="299"/>
        <v>8.0355377039486413E-3</v>
      </c>
      <c r="E4595" s="5">
        <f t="shared" si="301"/>
        <v>9.2125097453247158E-3</v>
      </c>
      <c r="F4595" s="5">
        <f t="shared" si="295"/>
        <v>9.1991112222144667E-3</v>
      </c>
      <c r="G4595">
        <f t="shared" si="302"/>
        <v>4.4814956300035514E-6</v>
      </c>
      <c r="H4595"/>
      <c r="I4595"/>
      <c r="J4595" s="12">
        <f t="shared" si="303"/>
        <v>0.18707512069578711</v>
      </c>
      <c r="K4595" s="12">
        <f t="shared" si="304"/>
        <v>2.3009389915848777E-2</v>
      </c>
    </row>
    <row r="4596" spans="1:11" x14ac:dyDescent="0.3">
      <c r="A4596" s="3">
        <v>43227</v>
      </c>
      <c r="B4596" s="15">
        <v>7.7468377327388465E-3</v>
      </c>
      <c r="C4596" s="5">
        <f t="shared" si="298"/>
        <v>1.1316065550962149E-2</v>
      </c>
      <c r="D4596" s="5">
        <f t="shared" si="299"/>
        <v>9.131249022000465E-3</v>
      </c>
      <c r="E4596" s="5">
        <f t="shared" si="301"/>
        <v>8.8750280301185362E-3</v>
      </c>
      <c r="F4596" s="5">
        <f t="shared" si="295"/>
        <v>9.2388755792549519E-3</v>
      </c>
      <c r="G4596">
        <f t="shared" si="302"/>
        <v>2.226176935436417E-6</v>
      </c>
      <c r="H4596"/>
      <c r="I4596"/>
      <c r="J4596" s="12">
        <f t="shared" si="303"/>
        <v>0.1925995997322387</v>
      </c>
      <c r="K4596" s="12">
        <f t="shared" si="304"/>
        <v>1.46398521747928E-2</v>
      </c>
    </row>
    <row r="4597" spans="1:11" x14ac:dyDescent="0.3">
      <c r="A4597" s="3">
        <v>43228</v>
      </c>
      <c r="B4597" s="15">
        <v>5.8655968959462563E-3</v>
      </c>
      <c r="C4597" s="5">
        <f t="shared" si="298"/>
        <v>7.7468377327388465E-3</v>
      </c>
      <c r="D4597" s="5">
        <f t="shared" si="299"/>
        <v>9.2952519545437106E-3</v>
      </c>
      <c r="E4597" s="5">
        <f t="shared" si="301"/>
        <v>8.8983514356051636E-3</v>
      </c>
      <c r="F4597" s="5">
        <f t="shared" si="295"/>
        <v>8.6445551396938311E-3</v>
      </c>
      <c r="G4597">
        <f t="shared" si="302"/>
        <v>7.7226089204926061E-6</v>
      </c>
      <c r="H4597"/>
      <c r="I4597"/>
      <c r="J4597" s="12">
        <f t="shared" si="303"/>
        <v>0.47377245539462948</v>
      </c>
      <c r="K4597" s="12">
        <f t="shared" si="304"/>
        <v>6.6356207506744314E-2</v>
      </c>
    </row>
    <row r="4598" spans="1:11" x14ac:dyDescent="0.3">
      <c r="A4598" s="3">
        <v>43229</v>
      </c>
      <c r="B4598" s="15">
        <v>5.8160531270972154E-3</v>
      </c>
      <c r="C4598" s="5">
        <f t="shared" si="298"/>
        <v>5.8655968959462563E-3</v>
      </c>
      <c r="D4598" s="5">
        <f t="shared" si="299"/>
        <v>8.7866436198961485E-3</v>
      </c>
      <c r="E4598" s="5">
        <f t="shared" si="301"/>
        <v>8.3980930444709709E-3</v>
      </c>
      <c r="F4598" s="5">
        <f t="shared" si="295"/>
        <v>7.9260235984770066E-3</v>
      </c>
      <c r="G4598">
        <f t="shared" si="302"/>
        <v>4.4519753900946582E-6</v>
      </c>
      <c r="H4598"/>
      <c r="I4598"/>
      <c r="J4598" s="12">
        <f t="shared" si="303"/>
        <v>0.36278390607358063</v>
      </c>
      <c r="K4598" s="12">
        <f t="shared" si="304"/>
        <v>4.3321650108060883E-2</v>
      </c>
    </row>
    <row r="4599" spans="1:11" x14ac:dyDescent="0.3">
      <c r="A4599" s="3">
        <v>43230</v>
      </c>
      <c r="B4599" s="15">
        <v>4.6934476126379958E-3</v>
      </c>
      <c r="C4599" s="5">
        <f t="shared" si="298"/>
        <v>5.8160531270972154E-3</v>
      </c>
      <c r="D4599" s="5">
        <f t="shared" si="299"/>
        <v>8.7091444642917841E-3</v>
      </c>
      <c r="E4599" s="5">
        <f t="shared" si="301"/>
        <v>8.008664588950859E-3</v>
      </c>
      <c r="F4599" s="5">
        <f t="shared" si="295"/>
        <v>7.7559034146506955E-3</v>
      </c>
      <c r="G4599">
        <f t="shared" si="302"/>
        <v>9.3786355392812485E-6</v>
      </c>
      <c r="H4599"/>
      <c r="I4599"/>
      <c r="J4599" s="12">
        <f t="shared" si="303"/>
        <v>0.65249600182314982</v>
      </c>
      <c r="K4599" s="12">
        <f t="shared" si="304"/>
        <v>0.10743205903464892</v>
      </c>
    </row>
    <row r="4600" spans="1:11" x14ac:dyDescent="0.3">
      <c r="A4600" s="3">
        <v>43231</v>
      </c>
      <c r="B4600" s="15">
        <v>3.5677334410057528E-3</v>
      </c>
      <c r="C4600" s="5">
        <f t="shared" si="298"/>
        <v>4.6934476126379958E-3</v>
      </c>
      <c r="D4600" s="5">
        <f t="shared" si="299"/>
        <v>7.0876001838764925E-3</v>
      </c>
      <c r="E4600" s="5">
        <f t="shared" si="301"/>
        <v>7.694993567001096E-3</v>
      </c>
      <c r="F4600" s="5">
        <f t="shared" si="295"/>
        <v>6.8046413285260589E-3</v>
      </c>
      <c r="G4600">
        <f t="shared" si="302"/>
        <v>1.0477572672291171E-5</v>
      </c>
      <c r="H4600"/>
      <c r="I4600"/>
      <c r="J4600" s="12">
        <f t="shared" si="303"/>
        <v>0.90727290618657153</v>
      </c>
      <c r="K4600" s="12">
        <f t="shared" si="304"/>
        <v>0.16998324037879042</v>
      </c>
    </row>
    <row r="4601" spans="1:11" x14ac:dyDescent="0.3">
      <c r="A4601" s="3">
        <v>43234</v>
      </c>
      <c r="B4601" s="15">
        <v>5.3594937987234458E-3</v>
      </c>
      <c r="C4601" s="5">
        <f t="shared" si="298"/>
        <v>3.5677334410057528E-3</v>
      </c>
      <c r="D4601" s="5">
        <f t="shared" si="299"/>
        <v>5.5379337618852139E-3</v>
      </c>
      <c r="E4601" s="5">
        <f t="shared" si="301"/>
        <v>7.4858627608058509E-3</v>
      </c>
      <c r="F4601" s="5">
        <f t="shared" si="295"/>
        <v>5.9160327086161691E-3</v>
      </c>
      <c r="G4601">
        <f t="shared" si="302"/>
        <v>3.0973555822458078E-7</v>
      </c>
      <c r="H4601"/>
      <c r="I4601"/>
      <c r="J4601" s="12">
        <f t="shared" si="303"/>
        <v>0.10384169303923495</v>
      </c>
      <c r="K4601" s="12">
        <f t="shared" si="304"/>
        <v>4.7235495206654488E-3</v>
      </c>
    </row>
    <row r="4602" spans="1:11" x14ac:dyDescent="0.3">
      <c r="A4602" s="3">
        <v>43235</v>
      </c>
      <c r="B4602" s="15">
        <v>6.1228047596214074E-3</v>
      </c>
      <c r="C4602" s="5">
        <f t="shared" si="298"/>
        <v>5.3594937987234458E-3</v>
      </c>
      <c r="D4602" s="5">
        <f t="shared" si="299"/>
        <v>5.0604649750821329E-3</v>
      </c>
      <c r="E4602" s="5">
        <f t="shared" si="301"/>
        <v>7.4132993461478308E-3</v>
      </c>
      <c r="F4602" s="5">
        <f t="shared" si="295"/>
        <v>6.0388815305577135E-3</v>
      </c>
      <c r="G4602">
        <f t="shared" si="302"/>
        <v>7.0431083764772304E-9</v>
      </c>
      <c r="H4602"/>
      <c r="I4602"/>
      <c r="J4602" s="12">
        <f t="shared" si="303"/>
        <v>1.37066642426931E-2</v>
      </c>
      <c r="K4602" s="12">
        <f t="shared" si="304"/>
        <v>9.5679925241620722E-5</v>
      </c>
    </row>
    <row r="4603" spans="1:11" x14ac:dyDescent="0.3">
      <c r="A4603" s="3">
        <v>43236</v>
      </c>
      <c r="B4603" s="15">
        <v>3.4467611254873081E-3</v>
      </c>
      <c r="C4603" s="5">
        <f t="shared" si="298"/>
        <v>6.1228047596214074E-3</v>
      </c>
      <c r="D4603" s="5">
        <f t="shared" si="299"/>
        <v>5.1119065478171634E-3</v>
      </c>
      <c r="E4603" s="5">
        <f t="shared" si="301"/>
        <v>7.2723176723514865E-3</v>
      </c>
      <c r="F4603" s="5">
        <f t="shared" ref="F4603:F4668" si="305">C4603*$J$3+D4603*$I$3+E4603*$H$3+$K$3</f>
        <v>6.1543916307835213E-3</v>
      </c>
      <c r="G4603">
        <f t="shared" si="302"/>
        <v>7.3312629532106268E-6</v>
      </c>
      <c r="H4603"/>
      <c r="I4603"/>
      <c r="J4603" s="12">
        <f t="shared" si="303"/>
        <v>0.78555792139886238</v>
      </c>
      <c r="K4603" s="12">
        <f t="shared" si="304"/>
        <v>0.13977996754582156</v>
      </c>
    </row>
    <row r="4604" spans="1:11" x14ac:dyDescent="0.3">
      <c r="A4604" s="3">
        <v>43237</v>
      </c>
      <c r="B4604" s="15">
        <v>5.1169621703113077E-3</v>
      </c>
      <c r="C4604" s="5">
        <f t="shared" si="298"/>
        <v>3.4467611254873081E-3</v>
      </c>
      <c r="D4604" s="5">
        <f t="shared" si="299"/>
        <v>4.6380481474951815E-3</v>
      </c>
      <c r="E4604" s="5">
        <f t="shared" si="301"/>
        <v>7.0997937325276124E-3</v>
      </c>
      <c r="F4604" s="5">
        <f t="shared" si="305"/>
        <v>5.4108605907408867E-3</v>
      </c>
      <c r="G4604">
        <f t="shared" si="302"/>
        <v>8.6376281531001625E-8</v>
      </c>
      <c r="H4604"/>
      <c r="I4604"/>
      <c r="J4604" s="12">
        <f t="shared" si="303"/>
        <v>5.7436113586061315E-2</v>
      </c>
      <c r="K4604" s="12">
        <f t="shared" si="304"/>
        <v>1.5308262557400809E-3</v>
      </c>
    </row>
    <row r="4605" spans="1:11" x14ac:dyDescent="0.3">
      <c r="A4605" s="3">
        <v>43238</v>
      </c>
      <c r="B4605" s="15">
        <v>2.5781547207465302E-3</v>
      </c>
      <c r="C4605" s="5">
        <f t="shared" si="298"/>
        <v>5.1169621703113077E-3</v>
      </c>
      <c r="D4605" s="5">
        <f t="shared" si="299"/>
        <v>4.7227510590298434E-3</v>
      </c>
      <c r="E4605" s="5">
        <f t="shared" si="301"/>
        <v>7.0034330420661482E-3</v>
      </c>
      <c r="F4605" s="5">
        <f t="shared" si="305"/>
        <v>5.7237262284672227E-3</v>
      </c>
      <c r="G4605">
        <f t="shared" si="302"/>
        <v>9.8946201101842309E-6</v>
      </c>
      <c r="H4605"/>
      <c r="I4605"/>
      <c r="J4605" s="12">
        <f t="shared" si="303"/>
        <v>1.2200863983872392</v>
      </c>
      <c r="K4605" s="12">
        <f t="shared" si="304"/>
        <v>0.24797903373471275</v>
      </c>
    </row>
    <row r="4606" spans="1:11" x14ac:dyDescent="0.3">
      <c r="A4606" s="3">
        <v>43241</v>
      </c>
      <c r="B4606" s="15">
        <v>8.8683719503629965E-3</v>
      </c>
      <c r="C4606" s="5">
        <f t="shared" si="298"/>
        <v>2.5781547207465302E-3</v>
      </c>
      <c r="D4606" s="5">
        <f t="shared" si="299"/>
        <v>4.5248353149779999E-3</v>
      </c>
      <c r="E4606" s="5">
        <f t="shared" si="301"/>
        <v>6.9548468058945045E-3</v>
      </c>
      <c r="F4606" s="5">
        <f t="shared" si="305"/>
        <v>5.1556623633103107E-3</v>
      </c>
      <c r="G4606">
        <f t="shared" si="302"/>
        <v>1.3784212477792924E-5</v>
      </c>
      <c r="H4606"/>
      <c r="I4606"/>
      <c r="J4606" s="12">
        <f t="shared" si="303"/>
        <v>0.41864612894373682</v>
      </c>
      <c r="K4606" s="12">
        <f t="shared" si="304"/>
        <v>0.17772708146843863</v>
      </c>
    </row>
    <row r="4607" spans="1:11" x14ac:dyDescent="0.3">
      <c r="A4607" s="3">
        <v>43242</v>
      </c>
      <c r="B4607" s="15">
        <v>4.50820334574774E-3</v>
      </c>
      <c r="C4607" s="5">
        <f t="shared" si="298"/>
        <v>8.8683719503629965E-3</v>
      </c>
      <c r="D4607" s="5">
        <f t="shared" si="299"/>
        <v>5.2266109453059104E-3</v>
      </c>
      <c r="E4607" s="5">
        <f t="shared" si="301"/>
        <v>7.0836910935282629E-3</v>
      </c>
      <c r="F4607" s="5">
        <f t="shared" si="305"/>
        <v>6.6489418003051314E-3</v>
      </c>
      <c r="G4607">
        <f t="shared" si="302"/>
        <v>4.5827611308207688E-6</v>
      </c>
      <c r="H4607"/>
      <c r="I4607"/>
      <c r="J4607" s="12">
        <f t="shared" si="303"/>
        <v>0.47485401397800614</v>
      </c>
      <c r="K4607" s="12">
        <f t="shared" si="304"/>
        <v>6.6592220384407819E-2</v>
      </c>
    </row>
    <row r="4608" spans="1:11" x14ac:dyDescent="0.3">
      <c r="A4608" s="3">
        <v>43243</v>
      </c>
      <c r="B4608" s="15">
        <v>5.8650460344152125E-3</v>
      </c>
      <c r="C4608" s="5">
        <f t="shared" si="298"/>
        <v>4.50820334574774E-3</v>
      </c>
      <c r="D4608" s="5">
        <f t="shared" si="299"/>
        <v>4.9036906625311762E-3</v>
      </c>
      <c r="E4608" s="5">
        <f t="shared" si="301"/>
        <v>6.9653850723496924E-3</v>
      </c>
      <c r="F4608" s="5">
        <f t="shared" si="305"/>
        <v>5.6683326197848952E-3</v>
      </c>
      <c r="G4608">
        <f t="shared" si="302"/>
        <v>3.8696167495519146E-8</v>
      </c>
      <c r="H4608"/>
      <c r="I4608"/>
      <c r="J4608" s="12">
        <f t="shared" si="303"/>
        <v>3.3539960893065879E-2</v>
      </c>
      <c r="K4608" s="12">
        <f t="shared" si="304"/>
        <v>5.8860215344425093E-4</v>
      </c>
    </row>
    <row r="4609" spans="1:11" x14ac:dyDescent="0.3">
      <c r="A4609" s="3">
        <v>43244</v>
      </c>
      <c r="B4609" s="15">
        <v>7.5483822134492862E-3</v>
      </c>
      <c r="C4609" s="5">
        <f t="shared" si="298"/>
        <v>5.8650460344152125E-3</v>
      </c>
      <c r="D4609" s="5">
        <f t="shared" si="299"/>
        <v>5.3873476443167577E-3</v>
      </c>
      <c r="E4609" s="5">
        <f t="shared" si="301"/>
        <v>6.9396954511453191E-3</v>
      </c>
      <c r="F4609" s="5">
        <f t="shared" si="305"/>
        <v>6.1029690772130898E-3</v>
      </c>
      <c r="G4609">
        <f t="shared" si="302"/>
        <v>2.0892191344041571E-6</v>
      </c>
      <c r="H4609"/>
      <c r="I4609"/>
      <c r="J4609" s="12">
        <f t="shared" si="303"/>
        <v>0.19148647953475911</v>
      </c>
      <c r="K4609" s="12">
        <f t="shared" si="304"/>
        <v>2.427981899743803E-2</v>
      </c>
    </row>
    <row r="4610" spans="1:11" x14ac:dyDescent="0.3">
      <c r="A4610" s="3">
        <v>43245</v>
      </c>
      <c r="B4610" s="15">
        <v>3.3694806759608184E-3</v>
      </c>
      <c r="C4610" s="5">
        <f t="shared" si="298"/>
        <v>7.5483822134492862E-3</v>
      </c>
      <c r="D4610" s="5">
        <f t="shared" si="299"/>
        <v>5.8736316529443529E-3</v>
      </c>
      <c r="E4610" s="5">
        <f t="shared" si="301"/>
        <v>6.6240698989139526E-3</v>
      </c>
      <c r="F4610" s="5">
        <f t="shared" si="305"/>
        <v>6.5024873829271999E-3</v>
      </c>
      <c r="G4610">
        <f t="shared" si="302"/>
        <v>9.8157310258963295E-6</v>
      </c>
      <c r="H4610"/>
      <c r="I4610"/>
      <c r="J4610" s="12">
        <f t="shared" si="303"/>
        <v>0.92981886773189293</v>
      </c>
      <c r="K4610" s="12">
        <f t="shared" si="304"/>
        <v>0.17560949460414399</v>
      </c>
    </row>
    <row r="4611" spans="1:11" x14ac:dyDescent="0.3">
      <c r="A4611" s="3">
        <v>43249</v>
      </c>
      <c r="B4611" s="15">
        <v>9.8805487923515397E-3</v>
      </c>
      <c r="C4611" s="5">
        <f t="shared" si="298"/>
        <v>3.3694806759608184E-3</v>
      </c>
      <c r="D4611" s="5">
        <f t="shared" si="299"/>
        <v>6.0318968439872101E-3</v>
      </c>
      <c r="E4611" s="5">
        <f t="shared" si="301"/>
        <v>6.3663047691761626E-3</v>
      </c>
      <c r="F4611" s="5">
        <f t="shared" si="305"/>
        <v>5.6979096112193227E-3</v>
      </c>
      <c r="G4611">
        <f t="shared" si="302"/>
        <v>1.7494470519542384E-5</v>
      </c>
      <c r="H4611"/>
      <c r="I4611"/>
      <c r="J4611" s="12">
        <f t="shared" si="303"/>
        <v>0.42332053300217165</v>
      </c>
      <c r="K4611" s="12">
        <f t="shared" si="304"/>
        <v>0.18359687170702044</v>
      </c>
    </row>
    <row r="4612" spans="1:11" x14ac:dyDescent="0.3">
      <c r="A4612" s="3">
        <v>43250</v>
      </c>
      <c r="B4612" s="15">
        <v>6.8904269485176774E-3</v>
      </c>
      <c r="C4612" s="5">
        <f t="shared" ref="C4612:C4675" si="306">B4611</f>
        <v>9.8805487923515397E-3</v>
      </c>
      <c r="D4612" s="5">
        <f t="shared" si="299"/>
        <v>6.23433221238492E-3</v>
      </c>
      <c r="E4612" s="5">
        <f t="shared" si="301"/>
        <v>6.4476196576049548E-3</v>
      </c>
      <c r="F4612" s="5">
        <f t="shared" si="305"/>
        <v>7.0204871931302763E-3</v>
      </c>
      <c r="G4612">
        <f t="shared" si="302"/>
        <v>1.6915667228689043E-8</v>
      </c>
      <c r="H4612"/>
      <c r="I4612"/>
      <c r="J4612" s="12">
        <f t="shared" si="303"/>
        <v>1.8875498656955998E-2</v>
      </c>
      <c r="K4612" s="12">
        <f t="shared" si="304"/>
        <v>1.7375218444559692E-4</v>
      </c>
    </row>
    <row r="4613" spans="1:11" x14ac:dyDescent="0.3">
      <c r="A4613" s="3">
        <v>43251</v>
      </c>
      <c r="B4613" s="15">
        <v>4.4730435751310447E-3</v>
      </c>
      <c r="C4613" s="5">
        <f t="shared" si="306"/>
        <v>6.8904269485176774E-3</v>
      </c>
      <c r="D4613" s="5">
        <f t="shared" si="299"/>
        <v>6.7107769329389066E-3</v>
      </c>
      <c r="E4613" s="5">
        <f t="shared" si="301"/>
        <v>6.4954795661419842E-3</v>
      </c>
      <c r="F4613" s="5">
        <f t="shared" si="305"/>
        <v>6.6651805542695189E-3</v>
      </c>
      <c r="G4613">
        <f t="shared" si="302"/>
        <v>4.8054645353063555E-6</v>
      </c>
      <c r="H4613"/>
      <c r="I4613"/>
      <c r="J4613" s="12">
        <f t="shared" si="303"/>
        <v>0.4900772689374599</v>
      </c>
      <c r="K4613" s="12">
        <f t="shared" si="304"/>
        <v>6.9934114102246703E-2</v>
      </c>
    </row>
    <row r="4614" spans="1:11" x14ac:dyDescent="0.3">
      <c r="A4614" s="3">
        <v>43252</v>
      </c>
      <c r="B4614" s="15">
        <v>5.8562987651294123E-3</v>
      </c>
      <c r="C4614" s="5">
        <f t="shared" si="306"/>
        <v>4.4730435751310447E-3</v>
      </c>
      <c r="D4614" s="5">
        <f t="shared" si="299"/>
        <v>6.4323764410820728E-3</v>
      </c>
      <c r="E4614" s="5">
        <f t="shared" si="301"/>
        <v>6.3839441345560043E-3</v>
      </c>
      <c r="F4614" s="5">
        <f t="shared" si="305"/>
        <v>6.0671101501780719E-3</v>
      </c>
      <c r="G4614">
        <f t="shared" si="302"/>
        <v>4.4441440066134224E-8</v>
      </c>
      <c r="H4614"/>
      <c r="I4614"/>
      <c r="J4614" s="12">
        <f t="shared" si="303"/>
        <v>3.5997375390734714E-2</v>
      </c>
      <c r="K4614" s="12">
        <f t="shared" si="304"/>
        <v>6.180210578077272E-4</v>
      </c>
    </row>
    <row r="4615" spans="1:11" x14ac:dyDescent="0.3">
      <c r="A4615" s="3">
        <v>43255</v>
      </c>
      <c r="B4615" s="15">
        <v>3.1474412931326505E-3</v>
      </c>
      <c r="C4615" s="5">
        <f t="shared" si="306"/>
        <v>5.8562987651294123E-3</v>
      </c>
      <c r="D4615" s="5">
        <f t="shared" si="299"/>
        <v>6.0939597514180991E-3</v>
      </c>
      <c r="E4615" s="5">
        <f t="shared" si="301"/>
        <v>6.267928688917155E-3</v>
      </c>
      <c r="F4615" s="5">
        <f t="shared" si="305"/>
        <v>6.1537068866606894E-3</v>
      </c>
      <c r="G4615">
        <f t="shared" si="302"/>
        <v>9.0376328188304929E-6</v>
      </c>
      <c r="H4615"/>
      <c r="I4615"/>
      <c r="J4615" s="12">
        <f t="shared" si="303"/>
        <v>0.95514588312968995</v>
      </c>
      <c r="K4615" s="12">
        <f t="shared" si="304"/>
        <v>0.18193559636732126</v>
      </c>
    </row>
    <row r="4616" spans="1:11" x14ac:dyDescent="0.3">
      <c r="A4616" s="3">
        <v>43256</v>
      </c>
      <c r="B4616" s="15">
        <v>3.400325975438395E-3</v>
      </c>
      <c r="C4616" s="5">
        <f t="shared" si="306"/>
        <v>3.1474412931326505E-3</v>
      </c>
      <c r="D4616" s="5">
        <f t="shared" ref="D4616:D4679" si="307">AVERAGE(B4611:B4615)</f>
        <v>6.0495518748524659E-3</v>
      </c>
      <c r="E4616" s="5">
        <f t="shared" si="301"/>
        <v>6.1290147065541376E-3</v>
      </c>
      <c r="F4616" s="5">
        <f t="shared" si="305"/>
        <v>5.5838928995772946E-3</v>
      </c>
      <c r="G4616">
        <f t="shared" si="302"/>
        <v>4.7679645121934148E-6</v>
      </c>
      <c r="H4616"/>
      <c r="I4616"/>
      <c r="J4616" s="12">
        <f t="shared" si="303"/>
        <v>0.64216399836706184</v>
      </c>
      <c r="K4616" s="12">
        <f t="shared" si="304"/>
        <v>0.10496746106030863</v>
      </c>
    </row>
    <row r="4617" spans="1:11" x14ac:dyDescent="0.3">
      <c r="A4617" s="3">
        <v>43257</v>
      </c>
      <c r="B4617" s="15">
        <v>4.745870143315665E-3</v>
      </c>
      <c r="C4617" s="5">
        <f t="shared" si="306"/>
        <v>3.400325975438395E-3</v>
      </c>
      <c r="D4617" s="5">
        <f t="shared" si="307"/>
        <v>4.7535073114698366E-3</v>
      </c>
      <c r="E4617" s="5">
        <f t="shared" si="301"/>
        <v>5.7017036593143191E-3</v>
      </c>
      <c r="F4617" s="5">
        <f t="shared" si="305"/>
        <v>4.9792024046138236E-3</v>
      </c>
      <c r="G4617">
        <f t="shared" si="302"/>
        <v>5.4443944162512168E-8</v>
      </c>
      <c r="H4617"/>
      <c r="I4617"/>
      <c r="J4617" s="12">
        <f t="shared" si="303"/>
        <v>4.9165327801224429E-2</v>
      </c>
      <c r="K4617" s="12">
        <f t="shared" si="304"/>
        <v>1.13354910994512E-3</v>
      </c>
    </row>
    <row r="4618" spans="1:11" x14ac:dyDescent="0.3">
      <c r="A4618" s="3">
        <v>43258</v>
      </c>
      <c r="B4618" s="15">
        <v>4.8242113789090397E-3</v>
      </c>
      <c r="C4618" s="5">
        <f t="shared" si="306"/>
        <v>4.745870143315665E-3</v>
      </c>
      <c r="D4618" s="5">
        <f t="shared" si="307"/>
        <v>4.3245959504294336E-3</v>
      </c>
      <c r="E4618" s="5">
        <f t="shared" si="301"/>
        <v>5.403058413512205E-3</v>
      </c>
      <c r="F4618" s="5">
        <f t="shared" si="305"/>
        <v>4.962057448897942E-3</v>
      </c>
      <c r="G4618">
        <f t="shared" si="302"/>
        <v>1.9001539011385359E-8</v>
      </c>
      <c r="H4618"/>
      <c r="I4618"/>
      <c r="J4618" s="12">
        <f t="shared" si="303"/>
        <v>2.8573803915713829E-2</v>
      </c>
      <c r="K4618" s="12">
        <f t="shared" si="304"/>
        <v>3.9316334039529721E-4</v>
      </c>
    </row>
    <row r="4619" spans="1:11" x14ac:dyDescent="0.3">
      <c r="A4619" s="3">
        <v>43259</v>
      </c>
      <c r="B4619" s="15">
        <v>3.222007962920383E-3</v>
      </c>
      <c r="C4619" s="5">
        <f t="shared" si="306"/>
        <v>4.8242113789090397E-3</v>
      </c>
      <c r="D4619" s="5">
        <f t="shared" si="307"/>
        <v>4.3948295111850321E-3</v>
      </c>
      <c r="E4619" s="5">
        <f t="shared" si="301"/>
        <v>5.2702117610653951E-3</v>
      </c>
      <c r="F4619" s="5">
        <f t="shared" si="305"/>
        <v>4.9597588931875793E-3</v>
      </c>
      <c r="G4619">
        <f t="shared" si="302"/>
        <v>3.0197782956445061E-6</v>
      </c>
      <c r="H4619"/>
      <c r="I4619"/>
      <c r="J4619" s="12">
        <f t="shared" si="303"/>
        <v>0.53933787571776304</v>
      </c>
      <c r="K4619" s="12">
        <f t="shared" si="304"/>
        <v>8.0982331429668264E-2</v>
      </c>
    </row>
    <row r="4620" spans="1:11" x14ac:dyDescent="0.3">
      <c r="A4620" s="3">
        <v>43262</v>
      </c>
      <c r="B4620" s="15">
        <v>3.0506325048173231E-3</v>
      </c>
      <c r="C4620" s="5">
        <f t="shared" si="306"/>
        <v>3.222007962920383E-3</v>
      </c>
      <c r="D4620" s="5">
        <f t="shared" si="307"/>
        <v>3.8679713507432266E-3</v>
      </c>
      <c r="E4620" s="5">
        <f t="shared" si="301"/>
        <v>5.1500486277460365E-3</v>
      </c>
      <c r="F4620" s="5">
        <f t="shared" si="305"/>
        <v>4.4134891481005609E-3</v>
      </c>
      <c r="G4620">
        <f t="shared" si="302"/>
        <v>1.8573782301412546E-6</v>
      </c>
      <c r="H4620"/>
      <c r="I4620"/>
      <c r="J4620" s="12">
        <f t="shared" si="303"/>
        <v>0.44674559820991877</v>
      </c>
      <c r="K4620" s="12">
        <f t="shared" si="304"/>
        <v>6.0523145659995503E-2</v>
      </c>
    </row>
    <row r="4621" spans="1:11" x14ac:dyDescent="0.3">
      <c r="A4621" s="3">
        <v>43263</v>
      </c>
      <c r="B4621" s="15">
        <v>3.0233674812112387E-3</v>
      </c>
      <c r="C4621" s="5">
        <f t="shared" si="306"/>
        <v>3.0506325048173231E-3</v>
      </c>
      <c r="D4621" s="5">
        <f t="shared" si="307"/>
        <v>3.8486095930801616E-3</v>
      </c>
      <c r="E4621" s="5">
        <f t="shared" si="301"/>
        <v>5.0243476903696774E-3</v>
      </c>
      <c r="F4621" s="5">
        <f t="shared" si="305"/>
        <v>4.3317804502679882E-3</v>
      </c>
      <c r="G4621">
        <f t="shared" si="302"/>
        <v>1.7119444975958985E-6</v>
      </c>
      <c r="H4621"/>
      <c r="I4621"/>
      <c r="J4621" s="12">
        <f t="shared" si="303"/>
        <v>0.43276676658987073</v>
      </c>
      <c r="K4621" s="12">
        <f t="shared" si="304"/>
        <v>5.7557680553547375E-2</v>
      </c>
    </row>
    <row r="4622" spans="1:11" x14ac:dyDescent="0.3">
      <c r="A4622" s="3">
        <v>43264</v>
      </c>
      <c r="B4622" s="15">
        <v>3.2548273494785052E-3</v>
      </c>
      <c r="C4622" s="5">
        <f t="shared" si="306"/>
        <v>3.0233674812112387E-3</v>
      </c>
      <c r="D4622" s="5">
        <f t="shared" si="307"/>
        <v>3.7732178942347303E-3</v>
      </c>
      <c r="E4622" s="5">
        <f t="shared" si="301"/>
        <v>4.9484349571230065E-3</v>
      </c>
      <c r="F4622" s="5">
        <f t="shared" si="305"/>
        <v>4.2716648438401519E-3</v>
      </c>
      <c r="G4622">
        <f t="shared" si="302"/>
        <v>1.0339584899396719E-6</v>
      </c>
      <c r="H4622"/>
      <c r="I4622"/>
      <c r="J4622" s="12">
        <f t="shared" si="303"/>
        <v>0.31240904207240561</v>
      </c>
      <c r="K4622" s="12">
        <f t="shared" si="304"/>
        <v>3.3821978342062131E-2</v>
      </c>
    </row>
    <row r="4623" spans="1:11" x14ac:dyDescent="0.3">
      <c r="A4623" s="3">
        <v>43265</v>
      </c>
      <c r="B4623" s="15">
        <v>4.0123405580962061E-3</v>
      </c>
      <c r="C4623" s="5">
        <f t="shared" si="306"/>
        <v>3.2548273494785052E-3</v>
      </c>
      <c r="D4623" s="5">
        <f t="shared" si="307"/>
        <v>3.4750093354672983E-3</v>
      </c>
      <c r="E4623" s="5">
        <f t="shared" si="301"/>
        <v>4.9342119529626775E-3</v>
      </c>
      <c r="F4623" s="5">
        <f t="shared" si="305"/>
        <v>4.1930575144282778E-3</v>
      </c>
      <c r="G4623">
        <f t="shared" si="302"/>
        <v>3.2658618305927918E-8</v>
      </c>
      <c r="H4623"/>
      <c r="I4623"/>
      <c r="J4623" s="12">
        <f t="shared" si="303"/>
        <v>4.5040283524143111E-2</v>
      </c>
      <c r="K4623" s="12">
        <f t="shared" si="304"/>
        <v>9.5634513614784034E-4</v>
      </c>
    </row>
    <row r="4624" spans="1:11" x14ac:dyDescent="0.3">
      <c r="A4624" s="3">
        <v>43266</v>
      </c>
      <c r="B4624" s="15">
        <v>6.0615941222130825E-3</v>
      </c>
      <c r="C4624" s="5">
        <f t="shared" si="306"/>
        <v>4.0123405580962061E-3</v>
      </c>
      <c r="D4624" s="5">
        <f t="shared" si="307"/>
        <v>3.3126351713047312E-3</v>
      </c>
      <c r="E4624" s="5">
        <f t="shared" si="301"/>
        <v>4.872977714752349E-3</v>
      </c>
      <c r="F4624" s="5">
        <f t="shared" si="305"/>
        <v>4.2502613819325914E-3</v>
      </c>
      <c r="G4624">
        <f t="shared" si="302"/>
        <v>3.2809262960120333E-6</v>
      </c>
      <c r="H4624"/>
      <c r="I4624"/>
      <c r="J4624" s="12">
        <f t="shared" si="303"/>
        <v>0.29882118527909207</v>
      </c>
      <c r="K4624" s="12">
        <f t="shared" si="304"/>
        <v>7.1177389473675357E-2</v>
      </c>
    </row>
    <row r="4625" spans="1:11" x14ac:dyDescent="0.3">
      <c r="A4625" s="3">
        <v>43269</v>
      </c>
      <c r="B4625" s="15">
        <v>6.6052479350534338E-3</v>
      </c>
      <c r="C4625" s="5">
        <f t="shared" si="306"/>
        <v>6.0615941222130825E-3</v>
      </c>
      <c r="D4625" s="5">
        <f t="shared" si="307"/>
        <v>3.8805524031632712E-3</v>
      </c>
      <c r="E4625" s="5">
        <f t="shared" si="301"/>
        <v>4.8701954130519701E-3</v>
      </c>
      <c r="F4625" s="5">
        <f t="shared" si="305"/>
        <v>4.85494868681682E-3</v>
      </c>
      <c r="G4625">
        <f t="shared" si="302"/>
        <v>3.0635474583776555E-6</v>
      </c>
      <c r="H4625"/>
      <c r="I4625"/>
      <c r="J4625" s="12">
        <f t="shared" si="303"/>
        <v>0.26498615425893995</v>
      </c>
      <c r="K4625" s="12">
        <f t="shared" si="304"/>
        <v>5.2652646383849921E-2</v>
      </c>
    </row>
    <row r="4626" spans="1:11" x14ac:dyDescent="0.3">
      <c r="A4626" s="3">
        <v>43270</v>
      </c>
      <c r="B4626" s="15">
        <v>9.3267031492656038E-3</v>
      </c>
      <c r="C4626" s="5">
        <f t="shared" si="306"/>
        <v>6.6052479350534338E-3</v>
      </c>
      <c r="D4626" s="5">
        <f t="shared" si="307"/>
        <v>4.5914754892104935E-3</v>
      </c>
      <c r="E4626" s="5">
        <f t="shared" si="301"/>
        <v>5.0137629953049762E-3</v>
      </c>
      <c r="F4626" s="5">
        <f t="shared" si="305"/>
        <v>5.2836426111187353E-3</v>
      </c>
      <c r="G4626">
        <f t="shared" si="302"/>
        <v>1.6346338515120444E-5</v>
      </c>
      <c r="H4626"/>
      <c r="I4626"/>
      <c r="J4626" s="12">
        <f t="shared" si="303"/>
        <v>0.43349300105742339</v>
      </c>
      <c r="K4626" s="12">
        <f t="shared" si="304"/>
        <v>0.1969374137420683</v>
      </c>
    </row>
    <row r="4627" spans="1:11" x14ac:dyDescent="0.3">
      <c r="A4627" s="3">
        <v>43271</v>
      </c>
      <c r="B4627" s="15">
        <v>3.6460367309344315E-3</v>
      </c>
      <c r="C4627" s="5">
        <f t="shared" si="306"/>
        <v>9.3267031492656038E-3</v>
      </c>
      <c r="D4627" s="5">
        <f t="shared" si="307"/>
        <v>5.8521426228213668E-3</v>
      </c>
      <c r="E4627" s="5">
        <f t="shared" si="301"/>
        <v>5.2051148579847165E-3</v>
      </c>
      <c r="F4627" s="5">
        <f t="shared" si="305"/>
        <v>6.3508326880550928E-3</v>
      </c>
      <c r="G4627">
        <f t="shared" si="302"/>
        <v>7.3159211696562741E-6</v>
      </c>
      <c r="H4627"/>
      <c r="I4627"/>
      <c r="J4627" s="12">
        <f t="shared" si="303"/>
        <v>0.74184550423535023</v>
      </c>
      <c r="K4627" s="12">
        <f t="shared" si="304"/>
        <v>0.12904891515739991</v>
      </c>
    </row>
    <row r="4628" spans="1:11" x14ac:dyDescent="0.3">
      <c r="A4628" s="3">
        <v>43272</v>
      </c>
      <c r="B4628" s="15">
        <v>4.7805393792445892E-3</v>
      </c>
      <c r="C4628" s="5">
        <f t="shared" si="306"/>
        <v>3.6460367309344315E-3</v>
      </c>
      <c r="D4628" s="5">
        <f t="shared" si="307"/>
        <v>5.930384499112552E-3</v>
      </c>
      <c r="E4628" s="5">
        <f t="shared" si="301"/>
        <v>5.2536549493568943E-3</v>
      </c>
      <c r="F4628" s="5">
        <f t="shared" si="305"/>
        <v>5.3370041162262311E-3</v>
      </c>
      <c r="G4628">
        <f t="shared" si="302"/>
        <v>3.0965300350404793E-7</v>
      </c>
      <c r="H4628"/>
      <c r="I4628"/>
      <c r="J4628" s="12">
        <f t="shared" si="303"/>
        <v>0.11640208203233614</v>
      </c>
      <c r="K4628" s="12">
        <f t="shared" si="304"/>
        <v>5.8457123628870011E-3</v>
      </c>
    </row>
    <row r="4629" spans="1:11" x14ac:dyDescent="0.3">
      <c r="A4629" s="3">
        <v>43273</v>
      </c>
      <c r="B4629" s="15">
        <v>4.7140965375127453E-3</v>
      </c>
      <c r="C4629" s="5">
        <f t="shared" si="306"/>
        <v>4.7805393792445892E-3</v>
      </c>
      <c r="D4629" s="5">
        <f t="shared" si="307"/>
        <v>6.0840242633422286E-3</v>
      </c>
      <c r="E4629" s="5">
        <f t="shared" si="301"/>
        <v>5.0678443779424215E-3</v>
      </c>
      <c r="F4629" s="5">
        <f t="shared" si="305"/>
        <v>5.5469333521232216E-3</v>
      </c>
      <c r="G4629">
        <f t="shared" si="302"/>
        <v>6.9361715977052481E-7</v>
      </c>
      <c r="H4629"/>
      <c r="I4629"/>
      <c r="J4629" s="12">
        <f t="shared" si="303"/>
        <v>0.17666944407759164</v>
      </c>
      <c r="K4629" s="12">
        <f t="shared" si="304"/>
        <v>1.2544293614772828E-2</v>
      </c>
    </row>
    <row r="4630" spans="1:11" x14ac:dyDescent="0.3">
      <c r="A4630" s="3">
        <v>43276</v>
      </c>
      <c r="B4630" s="15">
        <v>1.1243475597354988E-2</v>
      </c>
      <c r="C4630" s="5">
        <f t="shared" si="306"/>
        <v>4.7140965375127453E-3</v>
      </c>
      <c r="D4630" s="5">
        <f t="shared" si="307"/>
        <v>5.8145247464021612E-3</v>
      </c>
      <c r="E4630" s="5">
        <f t="shared" si="301"/>
        <v>5.0772031593862852E-3</v>
      </c>
      <c r="F4630" s="5">
        <f t="shared" si="305"/>
        <v>5.4318651295760158E-3</v>
      </c>
      <c r="G4630">
        <f t="shared" si="302"/>
        <v>3.3774816229198121E-5</v>
      </c>
      <c r="H4630"/>
      <c r="I4630"/>
      <c r="J4630" s="12">
        <f t="shared" si="303"/>
        <v>0.51688736436143867</v>
      </c>
      <c r="K4630" s="12">
        <f t="shared" si="304"/>
        <v>0.34240521897073362</v>
      </c>
    </row>
    <row r="4631" spans="1:11" x14ac:dyDescent="0.3">
      <c r="A4631" s="3">
        <v>43277</v>
      </c>
      <c r="B4631" s="15">
        <v>4.6150188517541865E-3</v>
      </c>
      <c r="C4631" s="5">
        <f t="shared" si="306"/>
        <v>1.1243475597354988E-2</v>
      </c>
      <c r="D4631" s="5">
        <f t="shared" si="307"/>
        <v>6.7421702788624709E-3</v>
      </c>
      <c r="E4631" s="5">
        <f t="shared" si="301"/>
        <v>5.3216772304290026E-3</v>
      </c>
      <c r="F4631" s="5">
        <f t="shared" si="305"/>
        <v>7.0972056569551609E-3</v>
      </c>
      <c r="G4631">
        <f t="shared" si="302"/>
        <v>6.1612513359138198E-6</v>
      </c>
      <c r="H4631"/>
      <c r="I4631"/>
      <c r="J4631" s="12">
        <f t="shared" si="303"/>
        <v>0.53784976506812876</v>
      </c>
      <c r="K4631" s="12">
        <f t="shared" si="304"/>
        <v>8.064376138452678E-2</v>
      </c>
    </row>
    <row r="4632" spans="1:11" x14ac:dyDescent="0.3">
      <c r="A4632" s="3">
        <v>43278</v>
      </c>
      <c r="B4632" s="15">
        <v>1.072980816258266E-2</v>
      </c>
      <c r="C4632" s="5">
        <f t="shared" si="306"/>
        <v>4.6150188517541865E-3</v>
      </c>
      <c r="D4632" s="5">
        <f t="shared" si="307"/>
        <v>5.799833419360188E-3</v>
      </c>
      <c r="E4632" s="5">
        <f t="shared" si="301"/>
        <v>5.1883425321701338E-3</v>
      </c>
      <c r="F4632" s="5">
        <f t="shared" si="305"/>
        <v>5.4448240297496672E-3</v>
      </c>
      <c r="G4632">
        <f t="shared" si="302"/>
        <v>2.7931057284296495E-5</v>
      </c>
      <c r="H4632"/>
      <c r="I4632"/>
      <c r="J4632" s="12">
        <f t="shared" si="303"/>
        <v>0.49255159577437396</v>
      </c>
      <c r="K4632" s="12">
        <f t="shared" si="304"/>
        <v>0.2922834585156675</v>
      </c>
    </row>
    <row r="4633" spans="1:11" x14ac:dyDescent="0.3">
      <c r="A4633" s="3">
        <v>43279</v>
      </c>
      <c r="B4633" s="15">
        <v>7.0178566838090591E-3</v>
      </c>
      <c r="C4633" s="5">
        <f t="shared" si="306"/>
        <v>1.072980816258266E-2</v>
      </c>
      <c r="D4633" s="5">
        <f t="shared" si="307"/>
        <v>7.2165877056898338E-3</v>
      </c>
      <c r="E4633" s="5">
        <f t="shared" ref="E4633:E4696" si="308">AVERAGE(B4611:B4632)</f>
        <v>5.5229028724711271E-3</v>
      </c>
      <c r="F4633" s="5">
        <f t="shared" si="305"/>
        <v>7.2549263546251748E-3</v>
      </c>
      <c r="G4633">
        <f t="shared" si="302"/>
        <v>5.6202028820861447E-8</v>
      </c>
      <c r="H4633"/>
      <c r="I4633"/>
      <c r="J4633" s="12">
        <f t="shared" si="303"/>
        <v>3.3780922224168612E-2</v>
      </c>
      <c r="K4633" s="12">
        <f t="shared" si="304"/>
        <v>5.4581861083580208E-4</v>
      </c>
    </row>
    <row r="4634" spans="1:11" x14ac:dyDescent="0.3">
      <c r="A4634" s="3">
        <v>43280</v>
      </c>
      <c r="B4634" s="15">
        <v>7.9755911634141093E-3</v>
      </c>
      <c r="C4634" s="5">
        <f t="shared" si="306"/>
        <v>7.0178566838090591E-3</v>
      </c>
      <c r="D4634" s="5">
        <f t="shared" si="307"/>
        <v>7.6640511666027271E-3</v>
      </c>
      <c r="E4634" s="5">
        <f t="shared" si="308"/>
        <v>5.3927805039010145E-3</v>
      </c>
      <c r="F4634" s="5">
        <f t="shared" si="305"/>
        <v>6.6938309739956268E-3</v>
      </c>
      <c r="G4634">
        <f t="shared" si="302"/>
        <v>1.6429091831781041E-6</v>
      </c>
      <c r="H4634"/>
      <c r="I4634"/>
      <c r="J4634" s="12">
        <f t="shared" si="303"/>
        <v>0.16071036781551873</v>
      </c>
      <c r="K4634" s="12">
        <f t="shared" si="304"/>
        <v>1.6284378793971266E-2</v>
      </c>
    </row>
    <row r="4635" spans="1:11" x14ac:dyDescent="0.3">
      <c r="A4635" s="3">
        <v>43283</v>
      </c>
      <c r="B4635" s="15">
        <v>7.3929057765109102E-3</v>
      </c>
      <c r="C4635" s="5">
        <f t="shared" si="306"/>
        <v>7.9755911634141093E-3</v>
      </c>
      <c r="D4635" s="5">
        <f t="shared" si="307"/>
        <v>8.3163500917830015E-3</v>
      </c>
      <c r="E4635" s="5">
        <f t="shared" si="308"/>
        <v>5.4421061500326698E-3</v>
      </c>
      <c r="F4635" s="5">
        <f t="shared" si="305"/>
        <v>7.145268471786469E-3</v>
      </c>
      <c r="G4635">
        <f t="shared" si="302"/>
        <v>6.1324234691185743E-8</v>
      </c>
      <c r="H4635"/>
      <c r="I4635"/>
      <c r="J4635" s="12">
        <f t="shared" si="303"/>
        <v>3.3496613132991113E-2</v>
      </c>
      <c r="K4635" s="12">
        <f t="shared" si="304"/>
        <v>5.8704668502285173E-4</v>
      </c>
    </row>
    <row r="4636" spans="1:11" x14ac:dyDescent="0.3">
      <c r="A4636" s="3">
        <v>43284</v>
      </c>
      <c r="B4636" s="15">
        <v>5.2714135593849428E-3</v>
      </c>
      <c r="C4636" s="5">
        <f t="shared" si="306"/>
        <v>7.3929057765109102E-3</v>
      </c>
      <c r="D4636" s="5">
        <f t="shared" si="307"/>
        <v>7.5462361276141853E-3</v>
      </c>
      <c r="E4636" s="5">
        <f t="shared" si="308"/>
        <v>5.5748271591863014E-3</v>
      </c>
      <c r="F4636" s="5">
        <f t="shared" si="305"/>
        <v>6.7785968091253392E-3</v>
      </c>
      <c r="G4636">
        <f t="shared" si="302"/>
        <v>2.271601348298022E-6</v>
      </c>
      <c r="H4636"/>
      <c r="I4636"/>
      <c r="J4636" s="12">
        <f t="shared" si="303"/>
        <v>0.28591633586727189</v>
      </c>
      <c r="K4636" s="12">
        <f t="shared" si="304"/>
        <v>2.9127135165667895E-2</v>
      </c>
    </row>
    <row r="4637" spans="1:11" x14ac:dyDescent="0.3">
      <c r="A4637" s="3">
        <v>43286</v>
      </c>
      <c r="B4637" s="15">
        <v>6.3701437657531024E-3</v>
      </c>
      <c r="C4637" s="5">
        <f t="shared" si="306"/>
        <v>5.2714135593849428E-3</v>
      </c>
      <c r="D4637" s="5">
        <f t="shared" si="307"/>
        <v>7.6775150691403369E-3</v>
      </c>
      <c r="E4637" s="5">
        <f t="shared" si="308"/>
        <v>5.5482414680160979E-3</v>
      </c>
      <c r="F4637" s="5">
        <f t="shared" si="305"/>
        <v>6.4250611958231903E-3</v>
      </c>
      <c r="G4637">
        <f t="shared" si="302"/>
        <v>3.0159241255029905E-9</v>
      </c>
      <c r="H4637"/>
      <c r="I4637"/>
      <c r="J4637" s="12">
        <f t="shared" si="303"/>
        <v>8.6210660370543962E-3</v>
      </c>
      <c r="K4637" s="12">
        <f t="shared" si="304"/>
        <v>3.6738333895280917E-5</v>
      </c>
    </row>
    <row r="4638" spans="1:11" x14ac:dyDescent="0.3">
      <c r="A4638" s="3">
        <v>43287</v>
      </c>
      <c r="B4638" s="15">
        <v>5.9850679661787439E-3</v>
      </c>
      <c r="C4638" s="5">
        <f t="shared" si="306"/>
        <v>6.3701437657531024E-3</v>
      </c>
      <c r="D4638" s="5">
        <f t="shared" si="307"/>
        <v>6.8055821897744255E-3</v>
      </c>
      <c r="E4638" s="5">
        <f t="shared" si="308"/>
        <v>5.6947279440443003E-3</v>
      </c>
      <c r="F4638" s="5">
        <f t="shared" si="305"/>
        <v>6.3370162112126628E-3</v>
      </c>
      <c r="G4638">
        <f t="shared" si="302"/>
        <v>1.238675671824554E-7</v>
      </c>
      <c r="H4638"/>
      <c r="I4638"/>
      <c r="J4638" s="12">
        <f t="shared" si="303"/>
        <v>5.88043856849675E-2</v>
      </c>
      <c r="K4638" s="12">
        <f t="shared" si="304"/>
        <v>1.6018539748814398E-3</v>
      </c>
    </row>
    <row r="4639" spans="1:11" x14ac:dyDescent="0.3">
      <c r="A4639" s="3">
        <v>43290</v>
      </c>
      <c r="B4639" s="15">
        <v>6.4602842848683973E-3</v>
      </c>
      <c r="C4639" s="5">
        <f t="shared" si="306"/>
        <v>5.9850679661787439E-3</v>
      </c>
      <c r="D4639" s="5">
        <f t="shared" si="307"/>
        <v>6.5990244462483614E-3</v>
      </c>
      <c r="E4639" s="5">
        <f t="shared" si="308"/>
        <v>5.8122162163506789E-3</v>
      </c>
      <c r="F4639" s="5">
        <f t="shared" si="305"/>
        <v>6.2233750254551377E-3</v>
      </c>
      <c r="G4639">
        <f t="shared" ref="G4639:G4702" si="309">(B4639-F4639)^2</f>
        <v>5.6125997195739095E-8</v>
      </c>
      <c r="H4639"/>
      <c r="I4639"/>
      <c r="J4639" s="12">
        <f t="shared" ref="J4639:J4702" si="310">ABS(B4639-F4639)/B4639</f>
        <v>3.6671646163956025E-2</v>
      </c>
      <c r="K4639" s="12">
        <f t="shared" ref="K4639:K4702" si="311">B4639/F4639-LN(B4639/F4639)-1</f>
        <v>7.0669395265476886E-4</v>
      </c>
    </row>
    <row r="4640" spans="1:11" x14ac:dyDescent="0.3">
      <c r="A4640" s="3">
        <v>43291</v>
      </c>
      <c r="B4640" s="15">
        <v>2.5056384601885987E-3</v>
      </c>
      <c r="C4640" s="5">
        <f t="shared" si="306"/>
        <v>6.4602842848683973E-3</v>
      </c>
      <c r="D4640" s="5">
        <f t="shared" si="307"/>
        <v>6.2959630705392193E-3</v>
      </c>
      <c r="E4640" s="5">
        <f t="shared" si="308"/>
        <v>5.8901441318758045E-3</v>
      </c>
      <c r="F4640" s="5">
        <f t="shared" si="305"/>
        <v>6.2192489060607786E-3</v>
      </c>
      <c r="G4640">
        <f t="shared" si="309"/>
        <v>1.3790902543690971E-5</v>
      </c>
      <c r="H4640"/>
      <c r="I4640"/>
      <c r="J4640" s="12">
        <f t="shared" si="310"/>
        <v>1.4821014702945841</v>
      </c>
      <c r="K4640" s="12">
        <f t="shared" si="311"/>
        <v>0.31198998388964405</v>
      </c>
    </row>
    <row r="4641" spans="1:11" x14ac:dyDescent="0.3">
      <c r="A4641" s="3">
        <v>43292</v>
      </c>
      <c r="B4641" s="15">
        <v>6.1000635680524109E-3</v>
      </c>
      <c r="C4641" s="5">
        <f t="shared" si="306"/>
        <v>2.5056384601885987E-3</v>
      </c>
      <c r="D4641" s="5">
        <f t="shared" si="307"/>
        <v>5.3185096072747573E-3</v>
      </c>
      <c r="E4641" s="5">
        <f t="shared" si="308"/>
        <v>5.7847544537521474E-3</v>
      </c>
      <c r="F4641" s="5">
        <f t="shared" si="305"/>
        <v>5.0617475379826759E-3</v>
      </c>
      <c r="G4641">
        <f t="shared" si="309"/>
        <v>1.0781001782997748E-6</v>
      </c>
      <c r="H4641"/>
      <c r="I4641"/>
      <c r="J4641" s="12">
        <f t="shared" si="310"/>
        <v>0.17021396883594148</v>
      </c>
      <c r="K4641" s="12">
        <f t="shared" si="311"/>
        <v>1.8542546907797997E-2</v>
      </c>
    </row>
    <row r="4642" spans="1:11" x14ac:dyDescent="0.3">
      <c r="A4642" s="3">
        <v>43293</v>
      </c>
      <c r="B4642" s="15">
        <v>4.4339191388891256E-3</v>
      </c>
      <c r="C4642" s="5">
        <f t="shared" si="306"/>
        <v>6.1000635680524109E-3</v>
      </c>
      <c r="D4642" s="5">
        <f t="shared" si="307"/>
        <v>5.4842396090082502E-3</v>
      </c>
      <c r="E4642" s="5">
        <f t="shared" si="308"/>
        <v>5.9155751630763313E-3</v>
      </c>
      <c r="F4642" s="5">
        <f t="shared" si="305"/>
        <v>5.8418473000580035E-3</v>
      </c>
      <c r="G4642">
        <f t="shared" si="309"/>
        <v>1.9822617070123779E-6</v>
      </c>
      <c r="H4642"/>
      <c r="I4642"/>
      <c r="J4642" s="12">
        <f t="shared" si="310"/>
        <v>0.317535822613495</v>
      </c>
      <c r="K4642" s="12">
        <f t="shared" si="311"/>
        <v>3.4755836747460522E-2</v>
      </c>
    </row>
    <row r="4643" spans="1:11" x14ac:dyDescent="0.3">
      <c r="A4643" s="3">
        <v>43294</v>
      </c>
      <c r="B4643" s="15">
        <v>2.9615685932937365E-3</v>
      </c>
      <c r="C4643" s="5">
        <f t="shared" si="306"/>
        <v>4.4339191388891256E-3</v>
      </c>
      <c r="D4643" s="5">
        <f t="shared" si="307"/>
        <v>5.0969946836354561E-3</v>
      </c>
      <c r="E4643" s="5">
        <f t="shared" si="308"/>
        <v>5.9784518282614127E-3</v>
      </c>
      <c r="F4643" s="5">
        <f t="shared" si="305"/>
        <v>5.3997563138701871E-3</v>
      </c>
      <c r="G4643">
        <f t="shared" si="309"/>
        <v>5.944759360769788E-6</v>
      </c>
      <c r="H4643"/>
      <c r="I4643"/>
      <c r="J4643" s="12">
        <f t="shared" si="310"/>
        <v>0.82327578908607923</v>
      </c>
      <c r="K4643" s="12">
        <f t="shared" si="311"/>
        <v>0.14909814627965634</v>
      </c>
    </row>
    <row r="4644" spans="1:11" x14ac:dyDescent="0.3">
      <c r="A4644" s="3">
        <v>43297</v>
      </c>
      <c r="B4644" s="15">
        <v>2.3137902352299918E-3</v>
      </c>
      <c r="C4644" s="5">
        <f t="shared" si="306"/>
        <v>2.9615685932937365E-3</v>
      </c>
      <c r="D4644" s="5">
        <f t="shared" si="307"/>
        <v>4.4922948090584548E-3</v>
      </c>
      <c r="E4644" s="5">
        <f t="shared" si="308"/>
        <v>5.9756427879015259E-3</v>
      </c>
      <c r="F4644" s="5">
        <f t="shared" si="305"/>
        <v>4.8864869564156921E-3</v>
      </c>
      <c r="G4644">
        <f t="shared" si="309"/>
        <v>6.6187684191996532E-6</v>
      </c>
      <c r="H4644"/>
      <c r="I4644"/>
      <c r="J4644" s="12">
        <f t="shared" si="310"/>
        <v>1.1118971296591944</v>
      </c>
      <c r="K4644" s="12">
        <f t="shared" si="311"/>
        <v>0.22109456900410152</v>
      </c>
    </row>
    <row r="4645" spans="1:11" x14ac:dyDescent="0.3">
      <c r="A4645" s="3">
        <v>43298</v>
      </c>
      <c r="B4645" s="15">
        <v>5.5574931869349989E-3</v>
      </c>
      <c r="C4645" s="5">
        <f t="shared" si="306"/>
        <v>2.3137902352299918E-3</v>
      </c>
      <c r="D4645" s="5">
        <f t="shared" si="307"/>
        <v>3.6629959991307725E-3</v>
      </c>
      <c r="E4645" s="5">
        <f t="shared" si="308"/>
        <v>5.9328683736175033E-3</v>
      </c>
      <c r="F4645" s="5">
        <f t="shared" si="305"/>
        <v>4.4256411779814309E-3</v>
      </c>
      <c r="G4645">
        <f t="shared" si="309"/>
        <v>1.2810889701722278E-6</v>
      </c>
      <c r="H4645"/>
      <c r="I4645"/>
      <c r="J4645" s="12">
        <f t="shared" si="310"/>
        <v>0.20366232955794109</v>
      </c>
      <c r="K4645" s="12">
        <f t="shared" si="311"/>
        <v>2.8016733017849127E-2</v>
      </c>
    </row>
    <row r="4646" spans="1:11" x14ac:dyDescent="0.3">
      <c r="A4646" s="3">
        <v>43299</v>
      </c>
      <c r="B4646" s="15">
        <v>2.6763130464783672E-3</v>
      </c>
      <c r="C4646" s="5">
        <f t="shared" si="306"/>
        <v>5.5574931869349989E-3</v>
      </c>
      <c r="D4646" s="5">
        <f t="shared" si="307"/>
        <v>4.273366944480053E-3</v>
      </c>
      <c r="E4646" s="5">
        <f t="shared" si="308"/>
        <v>6.0031025840192659E-3</v>
      </c>
      <c r="F4646" s="5">
        <f t="shared" si="305"/>
        <v>5.2945027065778097E-3</v>
      </c>
      <c r="G4646">
        <f t="shared" si="309"/>
        <v>6.8549170962516344E-6</v>
      </c>
      <c r="H4646"/>
      <c r="I4646"/>
      <c r="J4646" s="12">
        <f t="shared" si="310"/>
        <v>0.97828229158191848</v>
      </c>
      <c r="K4646" s="12">
        <f t="shared" si="311"/>
        <v>0.18771797038035798</v>
      </c>
    </row>
    <row r="4647" spans="1:11" x14ac:dyDescent="0.3">
      <c r="A4647" s="3">
        <v>43300</v>
      </c>
      <c r="B4647" s="15">
        <v>3.5355231249802862E-3</v>
      </c>
      <c r="C4647" s="5">
        <f t="shared" si="306"/>
        <v>2.6763130464783672E-3</v>
      </c>
      <c r="D4647" s="5">
        <f t="shared" si="307"/>
        <v>3.5886168401652436E-3</v>
      </c>
      <c r="E4647" s="5">
        <f t="shared" si="308"/>
        <v>5.8492261714858697E-3</v>
      </c>
      <c r="F4647" s="5">
        <f t="shared" si="305"/>
        <v>4.4361225939386524E-3</v>
      </c>
      <c r="G4647">
        <f t="shared" si="309"/>
        <v>8.1107940348809129E-7</v>
      </c>
      <c r="H4647"/>
      <c r="I4647"/>
      <c r="J4647" s="12">
        <f t="shared" si="310"/>
        <v>0.25472877340135852</v>
      </c>
      <c r="K4647" s="12">
        <f t="shared" si="311"/>
        <v>2.3904423274631936E-2</v>
      </c>
    </row>
    <row r="4648" spans="1:11" x14ac:dyDescent="0.3">
      <c r="A4648" s="3">
        <v>43301</v>
      </c>
      <c r="B4648" s="15">
        <v>2.3314622394110152E-3</v>
      </c>
      <c r="C4648" s="5">
        <f t="shared" si="306"/>
        <v>3.5355231249802862E-3</v>
      </c>
      <c r="D4648" s="5">
        <f t="shared" si="307"/>
        <v>3.4089376373834758E-3</v>
      </c>
      <c r="E4648" s="5">
        <f t="shared" si="308"/>
        <v>5.7096932255734558E-3</v>
      </c>
      <c r="F4648" s="5">
        <f t="shared" si="305"/>
        <v>4.4792965574692659E-3</v>
      </c>
      <c r="G4648">
        <f t="shared" si="309"/>
        <v>4.6131922578287509E-6</v>
      </c>
      <c r="H4648"/>
      <c r="I4648"/>
      <c r="J4648" s="12">
        <f t="shared" si="310"/>
        <v>0.92123916130884731</v>
      </c>
      <c r="K4648" s="12">
        <f t="shared" si="311"/>
        <v>0.17346778049729439</v>
      </c>
    </row>
    <row r="4649" spans="1:11" x14ac:dyDescent="0.3">
      <c r="A4649" s="3">
        <v>43304</v>
      </c>
      <c r="B4649" s="15">
        <v>2.9843228717155055E-3</v>
      </c>
      <c r="C4649" s="5">
        <f t="shared" si="306"/>
        <v>2.3314622394110152E-3</v>
      </c>
      <c r="D4649" s="5">
        <f t="shared" si="307"/>
        <v>3.2829163666069318E-3</v>
      </c>
      <c r="E4649" s="5">
        <f t="shared" si="308"/>
        <v>5.3917277296709736E-3</v>
      </c>
      <c r="F4649" s="5">
        <f t="shared" si="305"/>
        <v>4.0984724757818988E-3</v>
      </c>
      <c r="G4649">
        <f t="shared" si="309"/>
        <v>1.2413293402413011E-6</v>
      </c>
      <c r="H4649"/>
      <c r="I4649"/>
      <c r="J4649" s="12">
        <f t="shared" si="310"/>
        <v>0.37333413707543533</v>
      </c>
      <c r="K4649" s="12">
        <f t="shared" si="311"/>
        <v>4.5396373596072293E-2</v>
      </c>
    </row>
    <row r="4650" spans="1:11" x14ac:dyDescent="0.3">
      <c r="A4650" s="3">
        <v>43305</v>
      </c>
      <c r="B4650" s="15">
        <v>6.5446208443613509E-3</v>
      </c>
      <c r="C4650" s="5">
        <f t="shared" si="306"/>
        <v>2.9843228717155055E-3</v>
      </c>
      <c r="D4650" s="5">
        <f t="shared" si="307"/>
        <v>3.417022893904035E-3</v>
      </c>
      <c r="E4650" s="5">
        <f t="shared" si="308"/>
        <v>5.3616498269792034E-3</v>
      </c>
      <c r="F4650" s="5">
        <f t="shared" si="305"/>
        <v>4.2629573410350938E-3</v>
      </c>
      <c r="G4650">
        <f t="shared" si="309"/>
        <v>5.2059883424110491E-6</v>
      </c>
      <c r="H4650"/>
      <c r="I4650"/>
      <c r="J4650" s="12">
        <f t="shared" si="310"/>
        <v>0.34863188526682487</v>
      </c>
      <c r="K4650" s="12">
        <f t="shared" si="311"/>
        <v>0.10654986221321883</v>
      </c>
    </row>
    <row r="4651" spans="1:11" x14ac:dyDescent="0.3">
      <c r="A4651" s="3">
        <v>43306</v>
      </c>
      <c r="B4651" s="15">
        <v>4.6618707457445991E-3</v>
      </c>
      <c r="C4651" s="5">
        <f t="shared" si="306"/>
        <v>6.5446208443613509E-3</v>
      </c>
      <c r="D4651" s="5">
        <f t="shared" si="307"/>
        <v>3.6144484253893051E-3</v>
      </c>
      <c r="E4651" s="5">
        <f t="shared" si="308"/>
        <v>5.4418353481208749E-3</v>
      </c>
      <c r="F4651" s="5">
        <f t="shared" si="305"/>
        <v>5.0321656908451379E-3</v>
      </c>
      <c r="G4651">
        <f t="shared" si="309"/>
        <v>1.3711834636701105E-7</v>
      </c>
      <c r="H4651"/>
      <c r="I4651"/>
      <c r="J4651" s="12">
        <f t="shared" si="310"/>
        <v>7.9430547369539931E-2</v>
      </c>
      <c r="K4651" s="12">
        <f t="shared" si="311"/>
        <v>2.8480284549119439E-3</v>
      </c>
    </row>
    <row r="4652" spans="1:11" x14ac:dyDescent="0.3">
      <c r="A4652" s="3">
        <v>43307</v>
      </c>
      <c r="B4652" s="15">
        <v>4.7615070833786953E-3</v>
      </c>
      <c r="C4652" s="5">
        <f t="shared" si="306"/>
        <v>4.6618707457445991E-3</v>
      </c>
      <c r="D4652" s="5">
        <f t="shared" si="307"/>
        <v>4.0115599652425513E-3</v>
      </c>
      <c r="E4652" s="5">
        <f t="shared" si="308"/>
        <v>5.4394614484950497E-3</v>
      </c>
      <c r="F4652" s="5">
        <f t="shared" si="305"/>
        <v>4.8356788039734932E-3</v>
      </c>
      <c r="G4652">
        <f t="shared" si="309"/>
        <v>5.5014441359927601E-9</v>
      </c>
      <c r="H4652"/>
      <c r="I4652"/>
      <c r="J4652" s="12">
        <f t="shared" si="310"/>
        <v>1.5577362229222328E-2</v>
      </c>
      <c r="K4652" s="12">
        <f t="shared" si="311"/>
        <v>1.1885060403460379E-4</v>
      </c>
    </row>
    <row r="4653" spans="1:11" x14ac:dyDescent="0.3">
      <c r="A4653" s="3">
        <v>43308</v>
      </c>
      <c r="B4653" s="15">
        <v>7.3123660801066503E-3</v>
      </c>
      <c r="C4653" s="5">
        <f t="shared" si="306"/>
        <v>4.7615070833786953E-3</v>
      </c>
      <c r="D4653" s="5">
        <f t="shared" si="307"/>
        <v>4.2567567569222328E-3</v>
      </c>
      <c r="E4653" s="5">
        <f t="shared" si="308"/>
        <v>5.1448265160415809E-3</v>
      </c>
      <c r="F4653" s="5">
        <f t="shared" si="305"/>
        <v>4.8518475223700338E-3</v>
      </c>
      <c r="G4653">
        <f t="shared" si="309"/>
        <v>6.0541515729662796E-6</v>
      </c>
      <c r="H4653"/>
      <c r="I4653"/>
      <c r="J4653" s="12">
        <f t="shared" si="310"/>
        <v>0.33648733266110359</v>
      </c>
      <c r="K4653" s="12">
        <f t="shared" si="311"/>
        <v>9.6922897907793182E-2</v>
      </c>
    </row>
    <row r="4654" spans="1:11" x14ac:dyDescent="0.3">
      <c r="A4654" s="3">
        <v>43311</v>
      </c>
      <c r="B4654" s="15">
        <v>4.5599708356003216E-3</v>
      </c>
      <c r="C4654" s="5">
        <f t="shared" si="306"/>
        <v>7.3123660801066503E-3</v>
      </c>
      <c r="D4654" s="5">
        <f t="shared" si="307"/>
        <v>5.2529375250613599E-3</v>
      </c>
      <c r="E4654" s="5">
        <f t="shared" si="308"/>
        <v>5.2674332082394207E-3</v>
      </c>
      <c r="F4654" s="5">
        <f t="shared" si="305"/>
        <v>5.7603257148765158E-3</v>
      </c>
      <c r="G4654">
        <f t="shared" si="309"/>
        <v>1.4408518362021669E-6</v>
      </c>
      <c r="H4654"/>
      <c r="I4654"/>
      <c r="J4654" s="12">
        <f t="shared" si="310"/>
        <v>0.26323740272741614</v>
      </c>
      <c r="K4654" s="12">
        <f t="shared" si="311"/>
        <v>2.5294632300675524E-2</v>
      </c>
    </row>
    <row r="4655" spans="1:11" x14ac:dyDescent="0.3">
      <c r="A4655" s="3">
        <v>43312</v>
      </c>
      <c r="B4655" s="15">
        <v>4.6561551580560053E-3</v>
      </c>
      <c r="C4655" s="5">
        <f t="shared" si="306"/>
        <v>4.5599708356003216E-3</v>
      </c>
      <c r="D4655" s="5">
        <f t="shared" si="307"/>
        <v>5.5680671178383236E-3</v>
      </c>
      <c r="E4655" s="5">
        <f t="shared" si="308"/>
        <v>4.9869860570129496E-3</v>
      </c>
      <c r="F4655" s="5">
        <f t="shared" si="305"/>
        <v>5.276113998317622E-3</v>
      </c>
      <c r="G4655">
        <f t="shared" si="309"/>
        <v>3.8434896361852873E-7</v>
      </c>
      <c r="H4655"/>
      <c r="I4655"/>
      <c r="J4655" s="12">
        <f t="shared" si="310"/>
        <v>0.13314823480247942</v>
      </c>
      <c r="K4655" s="12">
        <f t="shared" si="311"/>
        <v>7.49687995144388E-3</v>
      </c>
    </row>
    <row r="4656" spans="1:11" x14ac:dyDescent="0.3">
      <c r="A4656" s="3">
        <v>43313</v>
      </c>
      <c r="B4656" s="15">
        <v>4.7742961034939087E-3</v>
      </c>
      <c r="C4656" s="5">
        <f t="shared" si="306"/>
        <v>4.6561551580560053E-3</v>
      </c>
      <c r="D4656" s="5">
        <f t="shared" si="307"/>
        <v>5.1903739805772547E-3</v>
      </c>
      <c r="E4656" s="5">
        <f t="shared" si="308"/>
        <v>4.8796359876605386E-3</v>
      </c>
      <c r="F4656" s="5">
        <f t="shared" si="305"/>
        <v>5.1098483496134963E-3</v>
      </c>
      <c r="G4656">
        <f t="shared" si="309"/>
        <v>1.1259530987590031E-7</v>
      </c>
      <c r="H4656"/>
      <c r="I4656"/>
      <c r="J4656" s="12">
        <f t="shared" si="310"/>
        <v>7.0283082332079264E-2</v>
      </c>
      <c r="K4656" s="12">
        <f t="shared" si="311"/>
        <v>2.2554259878242444E-3</v>
      </c>
    </row>
    <row r="4657" spans="1:11" x14ac:dyDescent="0.3">
      <c r="A4657" s="3">
        <v>43314</v>
      </c>
      <c r="B4657" s="15">
        <v>7.520324542612724E-3</v>
      </c>
      <c r="C4657" s="5">
        <f t="shared" si="306"/>
        <v>4.7742961034939087E-3</v>
      </c>
      <c r="D4657" s="5">
        <f t="shared" si="307"/>
        <v>5.2128590521271162E-3</v>
      </c>
      <c r="E4657" s="5">
        <f t="shared" si="308"/>
        <v>4.7341225758459841E-3</v>
      </c>
      <c r="F4657" s="5">
        <f t="shared" si="305"/>
        <v>5.091994726365099E-3</v>
      </c>
      <c r="G4657">
        <f t="shared" si="309"/>
        <v>5.8967856964772241E-6</v>
      </c>
      <c r="H4657"/>
      <c r="I4657"/>
      <c r="J4657" s="12">
        <f t="shared" si="310"/>
        <v>0.32290226339141082</v>
      </c>
      <c r="K4657" s="12">
        <f t="shared" si="311"/>
        <v>8.6952010432669535E-2</v>
      </c>
    </row>
    <row r="4658" spans="1:11" x14ac:dyDescent="0.3">
      <c r="A4658" s="3">
        <v>43315</v>
      </c>
      <c r="B4658" s="15">
        <v>2.4389787072651623E-3</v>
      </c>
      <c r="C4658" s="5">
        <f t="shared" si="306"/>
        <v>7.520324542612724E-3</v>
      </c>
      <c r="D4658" s="5">
        <f t="shared" si="307"/>
        <v>5.764622543973922E-3</v>
      </c>
      <c r="E4658" s="5">
        <f t="shared" si="308"/>
        <v>4.7399143379415216E-3</v>
      </c>
      <c r="F4658" s="5">
        <f t="shared" si="305"/>
        <v>5.8233278170932903E-3</v>
      </c>
      <c r="G4658">
        <f t="shared" si="309"/>
        <v>1.1453818897194443E-5</v>
      </c>
      <c r="H4658"/>
      <c r="I4658"/>
      <c r="J4658" s="12">
        <f t="shared" si="310"/>
        <v>1.3876091249779765</v>
      </c>
      <c r="K4658" s="12">
        <f t="shared" si="311"/>
        <v>0.28912152333133823</v>
      </c>
    </row>
    <row r="4659" spans="1:11" x14ac:dyDescent="0.3">
      <c r="A4659" s="3">
        <v>43318</v>
      </c>
      <c r="B4659" s="15">
        <v>3.5175559370055807E-3</v>
      </c>
      <c r="C4659" s="5">
        <f t="shared" si="306"/>
        <v>2.4389787072651623E-3</v>
      </c>
      <c r="D4659" s="5">
        <f t="shared" si="307"/>
        <v>4.7899450694056239E-3</v>
      </c>
      <c r="E4659" s="5">
        <f t="shared" si="308"/>
        <v>4.6111672992088038E-3</v>
      </c>
      <c r="F4659" s="5">
        <f t="shared" si="305"/>
        <v>4.4486933081423902E-3</v>
      </c>
      <c r="G4659">
        <f t="shared" si="309"/>
        <v>8.6701680392756851E-7</v>
      </c>
      <c r="H4659"/>
      <c r="I4659"/>
      <c r="J4659" s="12">
        <f t="shared" si="310"/>
        <v>0.26471146097237808</v>
      </c>
      <c r="K4659" s="12">
        <f t="shared" si="311"/>
        <v>2.5538188734516076E-2</v>
      </c>
    </row>
    <row r="4660" spans="1:11" x14ac:dyDescent="0.3">
      <c r="A4660" s="3">
        <v>43319</v>
      </c>
      <c r="B4660" s="15">
        <v>2.7864869439042316E-3</v>
      </c>
      <c r="C4660" s="5">
        <f t="shared" si="306"/>
        <v>3.5175559370055807E-3</v>
      </c>
      <c r="D4660" s="5">
        <f t="shared" si="307"/>
        <v>4.5814620896866753E-3</v>
      </c>
      <c r="E4660" s="5">
        <f t="shared" si="308"/>
        <v>4.4815042160839171E-3</v>
      </c>
      <c r="F4660" s="5">
        <f t="shared" si="305"/>
        <v>4.5248304616739825E-3</v>
      </c>
      <c r="G4660">
        <f t="shared" si="309"/>
        <v>3.0218381857721124E-6</v>
      </c>
      <c r="H4660"/>
      <c r="I4660"/>
      <c r="J4660" s="12">
        <f t="shared" si="310"/>
        <v>0.62384771677203876</v>
      </c>
      <c r="K4660" s="12">
        <f t="shared" si="311"/>
        <v>0.1006197595264624</v>
      </c>
    </row>
    <row r="4661" spans="1:11" x14ac:dyDescent="0.3">
      <c r="A4661" s="3">
        <v>43320</v>
      </c>
      <c r="B4661" s="15">
        <v>2.2225202245720168E-3</v>
      </c>
      <c r="C4661" s="5">
        <f t="shared" si="306"/>
        <v>2.7864869439042316E-3</v>
      </c>
      <c r="D4661" s="5">
        <f t="shared" si="307"/>
        <v>4.2075284468563214E-3</v>
      </c>
      <c r="E4661" s="5">
        <f t="shared" si="308"/>
        <v>4.3361141696168937E-3</v>
      </c>
      <c r="F4661" s="5">
        <f t="shared" si="305"/>
        <v>4.1928180060968618E-3</v>
      </c>
      <c r="G4661">
        <f t="shared" si="309"/>
        <v>3.8820733478817262E-6</v>
      </c>
      <c r="H4661"/>
      <c r="I4661"/>
      <c r="J4661" s="12">
        <f t="shared" si="310"/>
        <v>0.88651511907130498</v>
      </c>
      <c r="K4661" s="12">
        <f t="shared" si="311"/>
        <v>0.16480918924541066</v>
      </c>
    </row>
    <row r="4662" spans="1:11" x14ac:dyDescent="0.3">
      <c r="A4662" s="3">
        <v>43321</v>
      </c>
      <c r="B4662" s="15">
        <v>2.4622729762189075E-3</v>
      </c>
      <c r="C4662" s="5">
        <f t="shared" si="306"/>
        <v>2.2225202245720168E-3</v>
      </c>
      <c r="D4662" s="5">
        <f t="shared" si="307"/>
        <v>3.6971732710719429E-3</v>
      </c>
      <c r="E4662" s="5">
        <f t="shared" si="308"/>
        <v>4.1434885305125131E-3</v>
      </c>
      <c r="F4662" s="5">
        <f t="shared" si="305"/>
        <v>3.8226337059468498E-3</v>
      </c>
      <c r="G4662">
        <f t="shared" si="309"/>
        <v>1.8505813149859397E-6</v>
      </c>
      <c r="H4662"/>
      <c r="I4662"/>
      <c r="J4662" s="12">
        <f t="shared" si="310"/>
        <v>0.5524816878008898</v>
      </c>
      <c r="K4662" s="12">
        <f t="shared" si="311"/>
        <v>8.3984720416063086E-2</v>
      </c>
    </row>
    <row r="4663" spans="1:11" x14ac:dyDescent="0.3">
      <c r="A4663" s="3">
        <v>43322</v>
      </c>
      <c r="B4663" s="15">
        <v>6.3814898528154499E-3</v>
      </c>
      <c r="C4663" s="5">
        <f t="shared" si="306"/>
        <v>2.4622729762189075E-3</v>
      </c>
      <c r="D4663" s="5">
        <f t="shared" si="307"/>
        <v>2.6855629577931797E-3</v>
      </c>
      <c r="E4663" s="5">
        <f t="shared" si="308"/>
        <v>4.1415173721502541E-3</v>
      </c>
      <c r="F4663" s="5">
        <f t="shared" si="305"/>
        <v>3.4696235990664677E-3</v>
      </c>
      <c r="G4663">
        <f t="shared" si="309"/>
        <v>8.4789650797221317E-6</v>
      </c>
      <c r="H4663"/>
      <c r="I4663"/>
      <c r="J4663" s="12">
        <f t="shared" si="310"/>
        <v>0.4562988143692332</v>
      </c>
      <c r="K4663" s="12">
        <f t="shared" si="311"/>
        <v>0.2298901012178014</v>
      </c>
    </row>
    <row r="4664" spans="1:11" x14ac:dyDescent="0.3">
      <c r="A4664" s="3">
        <v>43325</v>
      </c>
      <c r="B4664" s="15">
        <v>5.0451369942024578E-3</v>
      </c>
      <c r="C4664" s="5">
        <f t="shared" si="306"/>
        <v>6.3814898528154499E-3</v>
      </c>
      <c r="D4664" s="5">
        <f t="shared" si="307"/>
        <v>3.474065186903237E-3</v>
      </c>
      <c r="E4664" s="5">
        <f t="shared" si="308"/>
        <v>4.1543094760031199E-3</v>
      </c>
      <c r="F4664" s="5">
        <f t="shared" si="305"/>
        <v>4.5153166871891078E-3</v>
      </c>
      <c r="G4664">
        <f t="shared" si="309"/>
        <v>2.8070955772372037E-7</v>
      </c>
      <c r="H4664"/>
      <c r="I4664"/>
      <c r="J4664" s="12">
        <f t="shared" si="310"/>
        <v>0.10501603972740182</v>
      </c>
      <c r="K4664" s="12">
        <f t="shared" si="311"/>
        <v>6.3889777655501412E-3</v>
      </c>
    </row>
    <row r="4665" spans="1:11" x14ac:dyDescent="0.3">
      <c r="A4665" s="3">
        <v>43326</v>
      </c>
      <c r="B4665" s="15">
        <v>3.7444010875479251E-3</v>
      </c>
      <c r="C4665" s="5">
        <f t="shared" si="306"/>
        <v>5.0451369942024578E-3</v>
      </c>
      <c r="D4665" s="5">
        <f t="shared" si="307"/>
        <v>3.779581398342613E-3</v>
      </c>
      <c r="E4665" s="5">
        <f t="shared" si="308"/>
        <v>4.1820921057900895E-3</v>
      </c>
      <c r="F4665" s="5">
        <f t="shared" si="305"/>
        <v>4.3950079817360321E-3</v>
      </c>
      <c r="G4665">
        <f t="shared" si="309"/>
        <v>4.2328933076509466E-7</v>
      </c>
      <c r="H4665"/>
      <c r="I4665"/>
      <c r="J4665" s="12">
        <f t="shared" si="310"/>
        <v>0.17375459492085724</v>
      </c>
      <c r="K4665" s="12">
        <f t="shared" si="311"/>
        <v>1.2174512086988498E-2</v>
      </c>
    </row>
    <row r="4666" spans="1:11" x14ac:dyDescent="0.3">
      <c r="A4666" s="3">
        <v>43327</v>
      </c>
      <c r="B4666" s="15">
        <v>7.9569456501295006E-3</v>
      </c>
      <c r="C4666" s="5">
        <f t="shared" si="306"/>
        <v>3.7444010875479251E-3</v>
      </c>
      <c r="D4666" s="5">
        <f t="shared" si="307"/>
        <v>3.9711642270713514E-3</v>
      </c>
      <c r="E4666" s="5">
        <f t="shared" si="308"/>
        <v>4.2176754009834623E-3</v>
      </c>
      <c r="F4666" s="5">
        <f t="shared" si="305"/>
        <v>4.239237246996581E-3</v>
      </c>
      <c r="G4666">
        <f t="shared" si="309"/>
        <v>1.3821355770725123E-5</v>
      </c>
      <c r="H4666"/>
      <c r="I4666"/>
      <c r="J4666" s="12">
        <f t="shared" si="310"/>
        <v>0.46722807552071355</v>
      </c>
      <c r="K4666" s="12">
        <f t="shared" si="311"/>
        <v>0.24731392735368818</v>
      </c>
    </row>
    <row r="4667" spans="1:11" x14ac:dyDescent="0.3">
      <c r="A4667" s="3">
        <v>43328</v>
      </c>
      <c r="B4667" s="15">
        <v>6.5338157764857048E-3</v>
      </c>
      <c r="C4667" s="5">
        <f t="shared" si="306"/>
        <v>7.9569456501295006E-3</v>
      </c>
      <c r="D4667" s="5">
        <f t="shared" si="307"/>
        <v>5.1180493121828485E-3</v>
      </c>
      <c r="E4667" s="5">
        <f t="shared" si="308"/>
        <v>4.4741824652970753E-3</v>
      </c>
      <c r="F4667" s="5">
        <f t="shared" si="305"/>
        <v>5.5620301461481725E-3</v>
      </c>
      <c r="G4667">
        <f t="shared" si="309"/>
        <v>9.4436731133051513E-7</v>
      </c>
      <c r="H4667"/>
      <c r="I4667"/>
      <c r="J4667" s="12">
        <f t="shared" si="310"/>
        <v>0.14873171567445378</v>
      </c>
      <c r="K4667" s="12">
        <f t="shared" si="311"/>
        <v>1.3689850383650892E-2</v>
      </c>
    </row>
    <row r="4668" spans="1:11" x14ac:dyDescent="0.3">
      <c r="A4668" s="3">
        <v>43329</v>
      </c>
      <c r="B4668" s="15">
        <v>4.6047079547752636E-3</v>
      </c>
      <c r="C4668" s="5">
        <f t="shared" si="306"/>
        <v>6.5338157764857048E-3</v>
      </c>
      <c r="D4668" s="5">
        <f t="shared" si="307"/>
        <v>5.9323578722362078E-3</v>
      </c>
      <c r="E4668" s="5">
        <f t="shared" si="308"/>
        <v>4.5185607648221089E-3</v>
      </c>
      <c r="F4668" s="5">
        <f t="shared" si="305"/>
        <v>5.6308089438405397E-3</v>
      </c>
      <c r="G4668">
        <f t="shared" si="309"/>
        <v>1.0528832397607379E-6</v>
      </c>
      <c r="H4668"/>
      <c r="I4668"/>
      <c r="J4668" s="12">
        <f t="shared" si="310"/>
        <v>0.22283736539711904</v>
      </c>
      <c r="K4668" s="12">
        <f t="shared" si="311"/>
        <v>1.8944103082829677E-2</v>
      </c>
    </row>
    <row r="4669" spans="1:11" x14ac:dyDescent="0.3">
      <c r="A4669" s="3">
        <v>43332</v>
      </c>
      <c r="B4669" s="15">
        <v>2.4160642672639023E-3</v>
      </c>
      <c r="C4669" s="5">
        <f t="shared" si="306"/>
        <v>4.6047079547752636E-3</v>
      </c>
      <c r="D4669" s="5">
        <f t="shared" si="307"/>
        <v>5.5770014926281699E-3</v>
      </c>
      <c r="E4669" s="5">
        <f t="shared" si="308"/>
        <v>4.6062150788356024E-3</v>
      </c>
      <c r="F4669" s="5">
        <f t="shared" ref="F4669:F4732" si="312">C4669*$J$3+D4669*$I$3+E4669*$H$3+$K$3</f>
        <v>5.160430331739697E-3</v>
      </c>
      <c r="G4669">
        <f t="shared" si="309"/>
        <v>7.5315450958463617E-6</v>
      </c>
      <c r="H4669"/>
      <c r="I4669"/>
      <c r="J4669" s="12">
        <f t="shared" si="310"/>
        <v>1.135882890890018</v>
      </c>
      <c r="K4669" s="12">
        <f t="shared" si="311"/>
        <v>0.22707055642005214</v>
      </c>
    </row>
    <row r="4670" spans="1:11" x14ac:dyDescent="0.3">
      <c r="A4670" s="3">
        <v>43333</v>
      </c>
      <c r="B4670" s="15">
        <v>3.8747431307885162E-3</v>
      </c>
      <c r="C4670" s="5">
        <f t="shared" si="306"/>
        <v>2.4160642672639023E-3</v>
      </c>
      <c r="D4670" s="5">
        <f t="shared" si="307"/>
        <v>5.0511869472404589E-3</v>
      </c>
      <c r="E4670" s="5">
        <f t="shared" si="308"/>
        <v>4.5553305853030393E-3</v>
      </c>
      <c r="F4670" s="5">
        <f t="shared" si="312"/>
        <v>4.5282648792820141E-3</v>
      </c>
      <c r="G4670">
        <f t="shared" si="309"/>
        <v>4.2709067575399867E-7</v>
      </c>
      <c r="H4670"/>
      <c r="I4670"/>
      <c r="J4670" s="12">
        <f t="shared" si="310"/>
        <v>0.16866195420817617</v>
      </c>
      <c r="K4670" s="12">
        <f t="shared" si="311"/>
        <v>1.153889990094803E-2</v>
      </c>
    </row>
    <row r="4671" spans="1:11" x14ac:dyDescent="0.3">
      <c r="A4671" s="3">
        <v>43334</v>
      </c>
      <c r="B4671" s="15">
        <v>2.7148724816196041E-3</v>
      </c>
      <c r="C4671" s="5">
        <f t="shared" si="306"/>
        <v>3.8747431307885162E-3</v>
      </c>
      <c r="D4671" s="5">
        <f t="shared" si="307"/>
        <v>5.0772553558885774E-3</v>
      </c>
      <c r="E4671" s="5">
        <f t="shared" si="308"/>
        <v>4.6254797167292897E-3</v>
      </c>
      <c r="F4671" s="5">
        <f t="shared" si="312"/>
        <v>4.8343883433888957E-3</v>
      </c>
      <c r="G4671">
        <f t="shared" si="309"/>
        <v>4.4923474882916229E-6</v>
      </c>
      <c r="H4671"/>
      <c r="I4671"/>
      <c r="J4671" s="12">
        <f t="shared" si="310"/>
        <v>0.78070549394823052</v>
      </c>
      <c r="K4671" s="12">
        <f t="shared" si="311"/>
        <v>0.13858480603883105</v>
      </c>
    </row>
    <row r="4672" spans="1:11" x14ac:dyDescent="0.3">
      <c r="A4672" s="3">
        <v>43335</v>
      </c>
      <c r="B4672" s="15">
        <v>3.5857827757451105E-3</v>
      </c>
      <c r="C4672" s="5">
        <f t="shared" si="306"/>
        <v>2.7148724816196041E-3</v>
      </c>
      <c r="D4672" s="5">
        <f t="shared" si="307"/>
        <v>4.0288407221865993E-3</v>
      </c>
      <c r="E4672" s="5">
        <f t="shared" si="308"/>
        <v>4.6132319717249312E-3</v>
      </c>
      <c r="F4672" s="5">
        <f t="shared" si="312"/>
        <v>4.2021234510386234E-3</v>
      </c>
      <c r="G4672">
        <f t="shared" si="309"/>
        <v>3.7987582802126348E-7</v>
      </c>
      <c r="H4672"/>
      <c r="I4672"/>
      <c r="J4672" s="12">
        <f t="shared" si="310"/>
        <v>0.17188455459782834</v>
      </c>
      <c r="K4672" s="12">
        <f t="shared" si="311"/>
        <v>1.1939559344458894E-2</v>
      </c>
    </row>
    <row r="4673" spans="1:11" x14ac:dyDescent="0.3">
      <c r="A4673" s="3">
        <v>43336</v>
      </c>
      <c r="B4673" s="15">
        <v>2.8838736461853204E-3</v>
      </c>
      <c r="C4673" s="5">
        <f t="shared" si="306"/>
        <v>3.5857827757451105E-3</v>
      </c>
      <c r="D4673" s="5">
        <f t="shared" si="307"/>
        <v>3.4392341220384794E-3</v>
      </c>
      <c r="E4673" s="5">
        <f t="shared" si="308"/>
        <v>4.478739332242374E-3</v>
      </c>
      <c r="F4673" s="5">
        <f t="shared" si="312"/>
        <v>4.0882481899005684E-3</v>
      </c>
      <c r="G4673">
        <f t="shared" si="309"/>
        <v>1.4505180415493117E-6</v>
      </c>
      <c r="H4673"/>
      <c r="I4673"/>
      <c r="J4673" s="12">
        <f t="shared" si="310"/>
        <v>0.41762389462116323</v>
      </c>
      <c r="K4673" s="12">
        <f t="shared" si="311"/>
        <v>5.4387873538973119E-2</v>
      </c>
    </row>
    <row r="4674" spans="1:11" x14ac:dyDescent="0.3">
      <c r="A4674" s="3">
        <v>43339</v>
      </c>
      <c r="B4674" s="15">
        <v>4.0830363445914612E-3</v>
      </c>
      <c r="C4674" s="5">
        <f t="shared" si="306"/>
        <v>2.8838736461853204E-3</v>
      </c>
      <c r="D4674" s="5">
        <f t="shared" si="307"/>
        <v>3.0950672603204904E-3</v>
      </c>
      <c r="E4674" s="5">
        <f t="shared" si="308"/>
        <v>4.397921282262407E-3</v>
      </c>
      <c r="F4674" s="5">
        <f t="shared" si="312"/>
        <v>3.7949957587230351E-3</v>
      </c>
      <c r="G4674">
        <f t="shared" si="309"/>
        <v>8.2967379107426134E-8</v>
      </c>
      <c r="H4674"/>
      <c r="I4674"/>
      <c r="J4674" s="12">
        <f t="shared" si="310"/>
        <v>7.0545682565371998E-2</v>
      </c>
      <c r="K4674" s="12">
        <f t="shared" si="311"/>
        <v>2.7424869625705117E-3</v>
      </c>
    </row>
    <row r="4675" spans="1:11" x14ac:dyDescent="0.3">
      <c r="A4675" s="3">
        <v>43340</v>
      </c>
      <c r="B4675" s="15">
        <v>2.7630722167103451E-3</v>
      </c>
      <c r="C4675" s="5">
        <f t="shared" si="306"/>
        <v>4.0830363445914612E-3</v>
      </c>
      <c r="D4675" s="5">
        <f t="shared" si="307"/>
        <v>3.4284616757860029E-3</v>
      </c>
      <c r="E4675" s="5">
        <f t="shared" si="308"/>
        <v>4.3670817032266237E-3</v>
      </c>
      <c r="F4675" s="5">
        <f t="shared" si="312"/>
        <v>4.1394745682719536E-3</v>
      </c>
      <c r="G4675">
        <f t="shared" si="309"/>
        <v>1.8944834333843257E-6</v>
      </c>
      <c r="H4675"/>
      <c r="I4675"/>
      <c r="J4675" s="12">
        <f t="shared" si="310"/>
        <v>0.49814201135876346</v>
      </c>
      <c r="K4675" s="12">
        <f t="shared" si="311"/>
        <v>7.1719144757301123E-2</v>
      </c>
    </row>
    <row r="4676" spans="1:11" x14ac:dyDescent="0.3">
      <c r="A4676" s="3">
        <v>43341</v>
      </c>
      <c r="B4676" s="15">
        <v>3.4201989269960396E-3</v>
      </c>
      <c r="C4676" s="5">
        <f t="shared" ref="C4676:C4739" si="313">B4675</f>
        <v>2.7630722167103451E-3</v>
      </c>
      <c r="D4676" s="5">
        <f t="shared" si="307"/>
        <v>3.2061274929703681E-3</v>
      </c>
      <c r="E4676" s="5">
        <f t="shared" si="308"/>
        <v>4.1602956185267919E-3</v>
      </c>
      <c r="F4676" s="5">
        <f t="shared" si="312"/>
        <v>3.736439171712768E-3</v>
      </c>
      <c r="G4676">
        <f t="shared" si="309"/>
        <v>1.0000789237849627E-7</v>
      </c>
      <c r="H4676"/>
      <c r="I4676"/>
      <c r="J4676" s="12">
        <f t="shared" si="310"/>
        <v>9.2462529655981784E-2</v>
      </c>
      <c r="K4676" s="12">
        <f t="shared" si="311"/>
        <v>3.7975523239921483E-3</v>
      </c>
    </row>
    <row r="4677" spans="1:11" x14ac:dyDescent="0.3">
      <c r="A4677" s="3">
        <v>43342</v>
      </c>
      <c r="B4677" s="15">
        <v>4.0482123808519392E-3</v>
      </c>
      <c r="C4677" s="5">
        <f t="shared" si="313"/>
        <v>3.4201989269960396E-3</v>
      </c>
      <c r="D4677" s="5">
        <f t="shared" si="307"/>
        <v>3.3471927820456549E-3</v>
      </c>
      <c r="E4677" s="5">
        <f t="shared" si="308"/>
        <v>4.108487804499324E-3</v>
      </c>
      <c r="F4677" s="5">
        <f t="shared" si="312"/>
        <v>3.8971736641504055E-3</v>
      </c>
      <c r="G4677">
        <f t="shared" si="309"/>
        <v>2.2812693942846143E-8</v>
      </c>
      <c r="H4677"/>
      <c r="I4677"/>
      <c r="J4677" s="12">
        <f t="shared" si="310"/>
        <v>3.7309978452698629E-2</v>
      </c>
      <c r="K4677" s="12">
        <f t="shared" si="311"/>
        <v>7.3215525979297702E-4</v>
      </c>
    </row>
    <row r="4678" spans="1:11" x14ac:dyDescent="0.3">
      <c r="A4678" s="3">
        <v>43343</v>
      </c>
      <c r="B4678" s="15">
        <v>3.4020236700809474E-3</v>
      </c>
      <c r="C4678" s="5">
        <f t="shared" si="313"/>
        <v>4.0482123808519392E-3</v>
      </c>
      <c r="D4678" s="5">
        <f t="shared" si="307"/>
        <v>3.4396787030670215E-3</v>
      </c>
      <c r="E4678" s="5">
        <f t="shared" si="308"/>
        <v>4.0808540418991396E-3</v>
      </c>
      <c r="F4678" s="5">
        <f t="shared" si="312"/>
        <v>4.0414985699982996E-3</v>
      </c>
      <c r="G4678">
        <f t="shared" si="309"/>
        <v>4.0892814762430754E-7</v>
      </c>
      <c r="H4678"/>
      <c r="I4678"/>
      <c r="J4678" s="12">
        <f t="shared" si="310"/>
        <v>0.18796897433172077</v>
      </c>
      <c r="K4678" s="12">
        <f t="shared" si="311"/>
        <v>1.4017930107986354E-2</v>
      </c>
    </row>
    <row r="4679" spans="1:11" x14ac:dyDescent="0.3">
      <c r="A4679" s="3">
        <v>43347</v>
      </c>
      <c r="B4679" s="15">
        <v>4.1990021981495413E-3</v>
      </c>
      <c r="C4679" s="5">
        <f t="shared" si="313"/>
        <v>3.4020236700809474E-3</v>
      </c>
      <c r="D4679" s="5">
        <f t="shared" si="307"/>
        <v>3.5433087078461461E-3</v>
      </c>
      <c r="E4679" s="5">
        <f t="shared" si="308"/>
        <v>4.0184780221985518E-3</v>
      </c>
      <c r="F4679" s="5">
        <f t="shared" si="312"/>
        <v>3.9406173699378898E-3</v>
      </c>
      <c r="G4679">
        <f t="shared" si="309"/>
        <v>6.6762719449964694E-8</v>
      </c>
      <c r="H4679"/>
      <c r="I4679"/>
      <c r="J4679" s="12">
        <f t="shared" si="310"/>
        <v>6.1534816134537679E-2</v>
      </c>
      <c r="K4679" s="12">
        <f t="shared" si="311"/>
        <v>2.0601100601880251E-3</v>
      </c>
    </row>
    <row r="4680" spans="1:11" x14ac:dyDescent="0.3">
      <c r="A4680" s="3">
        <v>43348</v>
      </c>
      <c r="B4680" s="15">
        <v>4.7344630315042874E-3</v>
      </c>
      <c r="C4680" s="5">
        <f t="shared" si="313"/>
        <v>4.1990021981495413E-3</v>
      </c>
      <c r="D4680" s="5">
        <f t="shared" ref="D4680:D4743" si="314">AVERAGE(B4675:B4679)</f>
        <v>3.5665018785577623E-3</v>
      </c>
      <c r="E4680" s="5">
        <f t="shared" si="308"/>
        <v>3.8675088247229522E-3</v>
      </c>
      <c r="F4680" s="5">
        <f t="shared" si="312"/>
        <v>4.047979761259814E-3</v>
      </c>
      <c r="G4680">
        <f t="shared" si="309"/>
        <v>4.7125928032554667E-7</v>
      </c>
      <c r="H4680"/>
      <c r="I4680"/>
      <c r="J4680" s="12">
        <f t="shared" si="310"/>
        <v>0.1449970705603664</v>
      </c>
      <c r="K4680" s="12">
        <f t="shared" si="311"/>
        <v>1.2936252178212371E-2</v>
      </c>
    </row>
    <row r="4681" spans="1:11" x14ac:dyDescent="0.3">
      <c r="A4681" s="3">
        <v>43349</v>
      </c>
      <c r="B4681" s="15">
        <v>5.5321782890237628E-3</v>
      </c>
      <c r="C4681" s="5">
        <f t="shared" si="313"/>
        <v>4.7344630315042874E-3</v>
      </c>
      <c r="D4681" s="5">
        <f t="shared" si="314"/>
        <v>3.9607800415165512E-3</v>
      </c>
      <c r="E4681" s="5">
        <f t="shared" si="308"/>
        <v>3.9718490212792765E-3</v>
      </c>
      <c r="F4681" s="5">
        <f t="shared" si="312"/>
        <v>4.3377007464446646E-3</v>
      </c>
      <c r="G4681">
        <f t="shared" si="309"/>
        <v>1.4267765997258013E-6</v>
      </c>
      <c r="H4681"/>
      <c r="I4681"/>
      <c r="J4681" s="12">
        <f t="shared" si="310"/>
        <v>0.21591450603626189</v>
      </c>
      <c r="K4681" s="12">
        <f t="shared" si="311"/>
        <v>3.2133910717394132E-2</v>
      </c>
    </row>
    <row r="4682" spans="1:11" x14ac:dyDescent="0.3">
      <c r="A4682" s="3">
        <v>43350</v>
      </c>
      <c r="B4682" s="15">
        <v>5.8781395788170977E-3</v>
      </c>
      <c r="C4682" s="5">
        <f t="shared" si="313"/>
        <v>5.5321782890237628E-3</v>
      </c>
      <c r="D4682" s="5">
        <f t="shared" si="314"/>
        <v>4.3831759139220956E-3</v>
      </c>
      <c r="E4682" s="5">
        <f t="shared" si="308"/>
        <v>4.0634227645528305E-3</v>
      </c>
      <c r="F4682" s="5">
        <f t="shared" si="312"/>
        <v>4.6831565537024285E-3</v>
      </c>
      <c r="G4682">
        <f t="shared" si="309"/>
        <v>1.4279844303122062E-6</v>
      </c>
      <c r="H4682"/>
      <c r="I4682"/>
      <c r="J4682" s="12">
        <f t="shared" si="310"/>
        <v>0.20329272707660756</v>
      </c>
      <c r="K4682" s="12">
        <f t="shared" si="311"/>
        <v>2.789819563054996E-2</v>
      </c>
    </row>
    <row r="4683" spans="1:11" x14ac:dyDescent="0.3">
      <c r="A4683" s="3">
        <v>43353</v>
      </c>
      <c r="B4683" s="15">
        <v>4.238526247939454E-3</v>
      </c>
      <c r="C4683" s="5">
        <f t="shared" si="313"/>
        <v>5.8781395788170977E-3</v>
      </c>
      <c r="D4683" s="5">
        <f t="shared" si="314"/>
        <v>4.7491613535151269E-3</v>
      </c>
      <c r="E4683" s="5">
        <f t="shared" si="308"/>
        <v>4.2039524297761421E-3</v>
      </c>
      <c r="F4683" s="5">
        <f t="shared" si="312"/>
        <v>4.9385060983092328E-3</v>
      </c>
      <c r="G4683">
        <f t="shared" si="309"/>
        <v>4.8997179092369792E-7</v>
      </c>
      <c r="H4683"/>
      <c r="I4683"/>
      <c r="J4683" s="12">
        <f t="shared" si="310"/>
        <v>0.16514698964293822</v>
      </c>
      <c r="K4683" s="12">
        <f t="shared" si="311"/>
        <v>1.1108061198481733E-2</v>
      </c>
    </row>
    <row r="4684" spans="1:11" x14ac:dyDescent="0.3">
      <c r="A4684" s="3">
        <v>43354</v>
      </c>
      <c r="B4684" s="15">
        <v>5.3692715944519383E-3</v>
      </c>
      <c r="C4684" s="5">
        <f t="shared" si="313"/>
        <v>4.238526247939454E-3</v>
      </c>
      <c r="D4684" s="5">
        <f t="shared" si="314"/>
        <v>4.916461869086829E-3</v>
      </c>
      <c r="E4684" s="5">
        <f t="shared" si="308"/>
        <v>4.2955890672019348E-3</v>
      </c>
      <c r="F4684" s="5">
        <f t="shared" si="312"/>
        <v>4.7286972795342955E-3</v>
      </c>
      <c r="G4684">
        <f t="shared" si="309"/>
        <v>4.1033545293220743E-7</v>
      </c>
      <c r="H4684"/>
      <c r="I4684"/>
      <c r="J4684" s="12">
        <f t="shared" si="310"/>
        <v>0.1193037647005131</v>
      </c>
      <c r="K4684" s="12">
        <f t="shared" si="311"/>
        <v>8.4227750933549839E-3</v>
      </c>
    </row>
    <row r="4685" spans="1:11" x14ac:dyDescent="0.3">
      <c r="A4685" s="3">
        <v>43355</v>
      </c>
      <c r="B4685" s="15">
        <v>3.5822671144362635E-3</v>
      </c>
      <c r="C4685" s="5">
        <f t="shared" si="313"/>
        <v>5.3692715944519383E-3</v>
      </c>
      <c r="D4685" s="5">
        <f t="shared" si="314"/>
        <v>5.1505157483473073E-3</v>
      </c>
      <c r="E4685" s="5">
        <f t="shared" si="308"/>
        <v>4.4277253680307087E-3</v>
      </c>
      <c r="F4685" s="5">
        <f t="shared" si="312"/>
        <v>5.0759937446354098E-3</v>
      </c>
      <c r="G4685">
        <f t="shared" si="309"/>
        <v>2.231219245766097E-6</v>
      </c>
      <c r="H4685"/>
      <c r="I4685"/>
      <c r="J4685" s="12">
        <f t="shared" si="310"/>
        <v>0.41697801489440633</v>
      </c>
      <c r="K4685" s="12">
        <f t="shared" si="311"/>
        <v>5.4253696920257388E-2</v>
      </c>
    </row>
    <row r="4686" spans="1:11" x14ac:dyDescent="0.3">
      <c r="A4686" s="3">
        <v>43356</v>
      </c>
      <c r="B4686" s="15">
        <v>3.3762248034729637E-3</v>
      </c>
      <c r="C4686" s="5">
        <f t="shared" si="313"/>
        <v>3.5822671144362635E-3</v>
      </c>
      <c r="D4686" s="5">
        <f t="shared" si="314"/>
        <v>4.9200765649337029E-3</v>
      </c>
      <c r="E4686" s="5">
        <f t="shared" si="308"/>
        <v>4.3004879708316542E-3</v>
      </c>
      <c r="F4686" s="5">
        <f t="shared" si="312"/>
        <v>4.6092079792451925E-3</v>
      </c>
      <c r="G4686">
        <f t="shared" si="309"/>
        <v>1.5202475117373709E-6</v>
      </c>
      <c r="H4686"/>
      <c r="I4686"/>
      <c r="J4686" s="12">
        <f t="shared" si="310"/>
        <v>0.36519581708656279</v>
      </c>
      <c r="K4686" s="12">
        <f t="shared" si="311"/>
        <v>4.3793525983362169E-2</v>
      </c>
    </row>
    <row r="4687" spans="1:11" x14ac:dyDescent="0.3">
      <c r="A4687" s="3">
        <v>43357</v>
      </c>
      <c r="B4687" s="15">
        <v>3.3434990919712984E-3</v>
      </c>
      <c r="C4687" s="5">
        <f t="shared" si="313"/>
        <v>3.3762248034729637E-3</v>
      </c>
      <c r="D4687" s="5">
        <f t="shared" si="314"/>
        <v>4.4888858678235428E-3</v>
      </c>
      <c r="E4687" s="5">
        <f t="shared" si="308"/>
        <v>4.2246283257984952E-3</v>
      </c>
      <c r="F4687" s="5">
        <f t="shared" si="312"/>
        <v>4.3760518201244238E-3</v>
      </c>
      <c r="G4687">
        <f t="shared" si="309"/>
        <v>1.0661651364164622E-6</v>
      </c>
      <c r="H4687"/>
      <c r="I4687"/>
      <c r="J4687" s="12">
        <f t="shared" si="310"/>
        <v>0.30882398940456751</v>
      </c>
      <c r="K4687" s="12">
        <f t="shared" si="311"/>
        <v>3.3173691303916009E-2</v>
      </c>
    </row>
    <row r="4688" spans="1:11" x14ac:dyDescent="0.3">
      <c r="A4688" s="3">
        <v>43360</v>
      </c>
      <c r="B4688" s="15">
        <v>3.1871239720906602E-3</v>
      </c>
      <c r="C4688" s="5">
        <f t="shared" si="313"/>
        <v>3.3434990919712984E-3</v>
      </c>
      <c r="D4688" s="5">
        <f t="shared" si="314"/>
        <v>3.9819577704543838E-3</v>
      </c>
      <c r="E4688" s="5">
        <f t="shared" si="308"/>
        <v>4.20640550781774E-3</v>
      </c>
      <c r="F4688" s="5">
        <f t="shared" si="312"/>
        <v>4.1648352796021474E-3</v>
      </c>
      <c r="G4688">
        <f t="shared" si="309"/>
        <v>9.5591940083582193E-7</v>
      </c>
      <c r="H4688"/>
      <c r="I4688"/>
      <c r="J4688" s="12">
        <f t="shared" si="310"/>
        <v>0.30676914863469751</v>
      </c>
      <c r="K4688" s="12">
        <f t="shared" si="311"/>
        <v>3.2803896274026911E-2</v>
      </c>
    </row>
    <row r="4689" spans="1:11" x14ac:dyDescent="0.3">
      <c r="A4689" s="3">
        <v>43361</v>
      </c>
      <c r="B4689" s="15">
        <v>4.2751345812818585E-3</v>
      </c>
      <c r="C4689" s="5">
        <f t="shared" si="313"/>
        <v>3.1871239720906602E-3</v>
      </c>
      <c r="D4689" s="5">
        <f t="shared" si="314"/>
        <v>3.771677315284625E-3</v>
      </c>
      <c r="E4689" s="5">
        <f t="shared" si="308"/>
        <v>3.9895954315432476E-3</v>
      </c>
      <c r="F4689" s="5">
        <f t="shared" si="312"/>
        <v>3.9804616436167426E-3</v>
      </c>
      <c r="G4689">
        <f t="shared" si="309"/>
        <v>8.6832140192189259E-8</v>
      </c>
      <c r="H4689"/>
      <c r="I4689"/>
      <c r="J4689" s="12">
        <f t="shared" si="310"/>
        <v>6.8927172247466639E-2</v>
      </c>
      <c r="K4689" s="12">
        <f t="shared" si="311"/>
        <v>2.6120602979502472E-3</v>
      </c>
    </row>
    <row r="4690" spans="1:11" x14ac:dyDescent="0.3">
      <c r="A4690" s="3">
        <v>43362</v>
      </c>
      <c r="B4690" s="15">
        <v>2.0927470577471285E-3</v>
      </c>
      <c r="C4690" s="5">
        <f t="shared" si="313"/>
        <v>4.2751345812818585E-3</v>
      </c>
      <c r="D4690" s="5">
        <f t="shared" si="314"/>
        <v>3.552849912650609E-3</v>
      </c>
      <c r="E4690" s="5">
        <f t="shared" si="308"/>
        <v>3.8869281044885255E-3</v>
      </c>
      <c r="F4690" s="5">
        <f t="shared" si="312"/>
        <v>4.0633421848940681E-3</v>
      </c>
      <c r="G4690">
        <f t="shared" si="309"/>
        <v>3.8832451551352626E-6</v>
      </c>
      <c r="H4690"/>
      <c r="I4690"/>
      <c r="J4690" s="12">
        <f t="shared" si="310"/>
        <v>0.94163081957372952</v>
      </c>
      <c r="K4690" s="12">
        <f t="shared" si="311"/>
        <v>0.17855921633169913</v>
      </c>
    </row>
    <row r="4691" spans="1:11" x14ac:dyDescent="0.3">
      <c r="A4691" s="3">
        <v>43363</v>
      </c>
      <c r="B4691" s="15">
        <v>4.9479276914611231E-3</v>
      </c>
      <c r="C4691" s="5">
        <f t="shared" si="313"/>
        <v>2.0927470577471285E-3</v>
      </c>
      <c r="D4691" s="5">
        <f t="shared" si="314"/>
        <v>3.2549459013127822E-3</v>
      </c>
      <c r="E4691" s="5">
        <f t="shared" si="308"/>
        <v>3.7727480637145205E-3</v>
      </c>
      <c r="F4691" s="5">
        <f t="shared" si="312"/>
        <v>3.5006124834551975E-3</v>
      </c>
      <c r="G4691">
        <f t="shared" si="309"/>
        <v>2.094721311325236E-6</v>
      </c>
      <c r="H4691"/>
      <c r="I4691"/>
      <c r="J4691" s="12">
        <f t="shared" si="310"/>
        <v>0.29250936922615645</v>
      </c>
      <c r="K4691" s="12">
        <f t="shared" si="311"/>
        <v>6.7415387439369479E-2</v>
      </c>
    </row>
    <row r="4692" spans="1:11" x14ac:dyDescent="0.3">
      <c r="A4692" s="3">
        <v>43364</v>
      </c>
      <c r="B4692" s="15">
        <v>3.482306788653577E-3</v>
      </c>
      <c r="C4692" s="5">
        <f t="shared" si="313"/>
        <v>4.9479276914611231E-3</v>
      </c>
      <c r="D4692" s="5">
        <f t="shared" si="314"/>
        <v>3.5692864789104136E-3</v>
      </c>
      <c r="E4692" s="5">
        <f t="shared" si="308"/>
        <v>3.8878327648143945E-3</v>
      </c>
      <c r="F4692" s="5">
        <f t="shared" si="312"/>
        <v>4.1957344085118385E-3</v>
      </c>
      <c r="G4692">
        <f t="shared" si="309"/>
        <v>5.0897896877662403E-7</v>
      </c>
      <c r="H4692"/>
      <c r="I4692"/>
      <c r="J4692" s="12">
        <f t="shared" si="310"/>
        <v>0.20487213308799423</v>
      </c>
      <c r="K4692" s="12">
        <f t="shared" si="311"/>
        <v>1.6337036805291305E-2</v>
      </c>
    </row>
    <row r="4693" spans="1:11" x14ac:dyDescent="0.3">
      <c r="A4693" s="3">
        <v>43367</v>
      </c>
      <c r="B4693" s="15">
        <v>3.7923291853171051E-3</v>
      </c>
      <c r="C4693" s="5">
        <f t="shared" si="313"/>
        <v>3.482306788653577E-3</v>
      </c>
      <c r="D4693" s="5">
        <f t="shared" si="314"/>
        <v>3.59704801824687E-3</v>
      </c>
      <c r="E4693" s="5">
        <f t="shared" si="308"/>
        <v>3.8699947492628057E-3</v>
      </c>
      <c r="F4693" s="5">
        <f t="shared" si="312"/>
        <v>3.9269686742798172E-3</v>
      </c>
      <c r="G4693">
        <f t="shared" si="309"/>
        <v>1.8127791988140273E-8</v>
      </c>
      <c r="H4693"/>
      <c r="I4693"/>
      <c r="J4693" s="12">
        <f t="shared" si="310"/>
        <v>3.5503112304701968E-2</v>
      </c>
      <c r="K4693" s="12">
        <f t="shared" si="311"/>
        <v>6.0154980459681262E-4</v>
      </c>
    </row>
    <row r="4694" spans="1:11" x14ac:dyDescent="0.3">
      <c r="A4694" s="3">
        <v>43368</v>
      </c>
      <c r="B4694" s="15">
        <v>2.1612498302858263E-3</v>
      </c>
      <c r="C4694" s="5">
        <f t="shared" si="313"/>
        <v>3.7923291853171051E-3</v>
      </c>
      <c r="D4694" s="5">
        <f t="shared" si="314"/>
        <v>3.7180890608921589E-3</v>
      </c>
      <c r="E4694" s="5">
        <f t="shared" si="308"/>
        <v>3.9189700539763285E-3</v>
      </c>
      <c r="F4694" s="5">
        <f t="shared" si="312"/>
        <v>4.0487832935058015E-3</v>
      </c>
      <c r="G4694">
        <f t="shared" si="309"/>
        <v>3.5627825747751937E-6</v>
      </c>
      <c r="H4694"/>
      <c r="I4694"/>
      <c r="J4694" s="12">
        <f t="shared" si="310"/>
        <v>0.8733527409787456</v>
      </c>
      <c r="K4694" s="12">
        <f t="shared" si="311"/>
        <v>0.16153203415162309</v>
      </c>
    </row>
    <row r="4695" spans="1:11" x14ac:dyDescent="0.3">
      <c r="A4695" s="3">
        <v>43369</v>
      </c>
      <c r="B4695" s="15">
        <v>6.463631347320517E-3</v>
      </c>
      <c r="C4695" s="5">
        <f t="shared" si="313"/>
        <v>2.1612498302858263E-3</v>
      </c>
      <c r="D4695" s="5">
        <f t="shared" si="314"/>
        <v>3.2953121106929521E-3</v>
      </c>
      <c r="E4695" s="5">
        <f t="shared" si="308"/>
        <v>3.8542185564554524E-3</v>
      </c>
      <c r="F4695" s="5">
        <f t="shared" si="312"/>
        <v>3.5565407282113744E-3</v>
      </c>
      <c r="G4695">
        <f t="shared" si="309"/>
        <v>8.4511758677123787E-6</v>
      </c>
      <c r="H4695"/>
      <c r="I4695"/>
      <c r="J4695" s="12">
        <f t="shared" si="310"/>
        <v>0.44976120432893657</v>
      </c>
      <c r="K4695" s="12">
        <f t="shared" si="311"/>
        <v>0.21998983256156701</v>
      </c>
    </row>
    <row r="4696" spans="1:11" x14ac:dyDescent="0.3">
      <c r="A4696" s="3">
        <v>43370</v>
      </c>
      <c r="B4696" s="15">
        <v>5.0673850071427896E-3</v>
      </c>
      <c r="C4696" s="5">
        <f t="shared" si="313"/>
        <v>6.463631347320517E-3</v>
      </c>
      <c r="D4696" s="5">
        <f t="shared" si="314"/>
        <v>4.1694889686076297E-3</v>
      </c>
      <c r="E4696" s="5">
        <f t="shared" si="308"/>
        <v>4.0169348155979613E-3</v>
      </c>
      <c r="F4696" s="5">
        <f t="shared" si="312"/>
        <v>4.7576377826186195E-3</v>
      </c>
      <c r="G4696">
        <f t="shared" si="309"/>
        <v>9.5943343100426623E-8</v>
      </c>
      <c r="H4696"/>
      <c r="I4696"/>
      <c r="J4696" s="12">
        <f t="shared" si="310"/>
        <v>6.1125654373520535E-2</v>
      </c>
      <c r="K4696" s="12">
        <f t="shared" si="311"/>
        <v>2.0316297809843675E-3</v>
      </c>
    </row>
    <row r="4697" spans="1:11" x14ac:dyDescent="0.3">
      <c r="A4697" s="3">
        <v>43371</v>
      </c>
      <c r="B4697" s="15">
        <v>3.2701088246052433E-3</v>
      </c>
      <c r="C4697" s="5">
        <f t="shared" si="313"/>
        <v>5.0673850071427896E-3</v>
      </c>
      <c r="D4697" s="5">
        <f t="shared" si="314"/>
        <v>4.1933804317439627E-3</v>
      </c>
      <c r="E4697" s="5">
        <f t="shared" ref="E4697:E4760" si="315">AVERAGE(B4675:B4696)</f>
        <v>4.0616779366230218E-3</v>
      </c>
      <c r="F4697" s="5">
        <f t="shared" si="312"/>
        <v>4.5212702665134927E-3</v>
      </c>
      <c r="G4697">
        <f t="shared" si="309"/>
        <v>1.5654049537179296E-6</v>
      </c>
      <c r="H4697"/>
      <c r="I4697"/>
      <c r="J4697" s="12">
        <f t="shared" si="310"/>
        <v>0.38260544496077603</v>
      </c>
      <c r="K4697" s="12">
        <f t="shared" si="311"/>
        <v>4.7241863482895274E-2</v>
      </c>
    </row>
    <row r="4698" spans="1:11" x14ac:dyDescent="0.3">
      <c r="A4698" s="3">
        <v>43374</v>
      </c>
      <c r="B4698" s="15">
        <v>6.0652363217498671E-3</v>
      </c>
      <c r="C4698" s="5">
        <f t="shared" si="313"/>
        <v>3.2701088246052433E-3</v>
      </c>
      <c r="D4698" s="5">
        <f t="shared" si="314"/>
        <v>4.1509408389342958E-3</v>
      </c>
      <c r="E4698" s="5">
        <f t="shared" si="315"/>
        <v>4.0847250551636982E-3</v>
      </c>
      <c r="F4698" s="5">
        <f t="shared" si="312"/>
        <v>4.1767082367045044E-3</v>
      </c>
      <c r="G4698">
        <f t="shared" si="309"/>
        <v>3.5665383280051044E-6</v>
      </c>
      <c r="H4698"/>
      <c r="I4698"/>
      <c r="J4698" s="12">
        <f t="shared" si="310"/>
        <v>0.31136925007738325</v>
      </c>
      <c r="K4698" s="12">
        <f t="shared" si="311"/>
        <v>7.910697903682129E-2</v>
      </c>
    </row>
    <row r="4699" spans="1:11" x14ac:dyDescent="0.3">
      <c r="A4699" s="3">
        <v>43375</v>
      </c>
      <c r="B4699" s="15">
        <v>2.8193788122524758E-3</v>
      </c>
      <c r="C4699" s="5">
        <f t="shared" si="313"/>
        <v>6.0652363217498671E-3</v>
      </c>
      <c r="D4699" s="5">
        <f t="shared" si="314"/>
        <v>4.6055222662208491E-3</v>
      </c>
      <c r="E4699" s="5">
        <f t="shared" si="315"/>
        <v>4.2049540276525082E-3</v>
      </c>
      <c r="F4699" s="5">
        <f t="shared" si="312"/>
        <v>4.9173924518909201E-3</v>
      </c>
      <c r="G4699">
        <f t="shared" si="309"/>
        <v>4.4016612321089518E-6</v>
      </c>
      <c r="H4699"/>
      <c r="I4699"/>
      <c r="J4699" s="12">
        <f t="shared" si="310"/>
        <v>0.74414038671244964</v>
      </c>
      <c r="K4699" s="12">
        <f t="shared" si="311"/>
        <v>0.12961016182480001</v>
      </c>
    </row>
    <row r="4700" spans="1:11" x14ac:dyDescent="0.3">
      <c r="A4700" s="3">
        <v>43376</v>
      </c>
      <c r="B4700" s="15">
        <v>4.9528314556735887E-3</v>
      </c>
      <c r="C4700" s="5">
        <f t="shared" si="313"/>
        <v>2.8193788122524758E-3</v>
      </c>
      <c r="D4700" s="5">
        <f t="shared" si="314"/>
        <v>4.7371480626141787E-3</v>
      </c>
      <c r="E4700" s="5">
        <f t="shared" si="315"/>
        <v>4.1490979563525328E-3</v>
      </c>
      <c r="F4700" s="5">
        <f t="shared" si="312"/>
        <v>4.3442254346547915E-3</v>
      </c>
      <c r="G4700">
        <f t="shared" si="309"/>
        <v>3.7040128882033261E-7</v>
      </c>
      <c r="H4700"/>
      <c r="I4700"/>
      <c r="J4700" s="12">
        <f t="shared" si="310"/>
        <v>0.12288042233329467</v>
      </c>
      <c r="K4700" s="12">
        <f t="shared" si="311"/>
        <v>8.9834574801179734E-3</v>
      </c>
    </row>
    <row r="4701" spans="1:11" x14ac:dyDescent="0.3">
      <c r="A4701" s="3">
        <v>43377</v>
      </c>
      <c r="B4701" s="15">
        <v>8.6285859812089867E-3</v>
      </c>
      <c r="C4701" s="5">
        <f t="shared" si="313"/>
        <v>4.9528314556735887E-3</v>
      </c>
      <c r="D4701" s="5">
        <f t="shared" si="314"/>
        <v>4.4349880842847926E-3</v>
      </c>
      <c r="E4701" s="5">
        <f t="shared" si="315"/>
        <v>4.2195892193340155E-3</v>
      </c>
      <c r="F4701" s="5">
        <f t="shared" si="312"/>
        <v>4.6476197603935558E-3</v>
      </c>
      <c r="G4701">
        <f t="shared" si="309"/>
        <v>1.5848092051273493E-5</v>
      </c>
      <c r="H4701"/>
      <c r="I4701"/>
      <c r="J4701" s="12">
        <f t="shared" si="310"/>
        <v>0.46136947925013794</v>
      </c>
      <c r="K4701" s="12">
        <f t="shared" si="311"/>
        <v>0.23783479013459607</v>
      </c>
    </row>
    <row r="4702" spans="1:11" x14ac:dyDescent="0.3">
      <c r="A4702" s="3">
        <v>43378</v>
      </c>
      <c r="B4702" s="15">
        <v>8.8411042719085536E-3</v>
      </c>
      <c r="C4702" s="5">
        <f t="shared" si="313"/>
        <v>8.6285859812089867E-3</v>
      </c>
      <c r="D4702" s="5">
        <f t="shared" si="314"/>
        <v>5.1472282790980322E-3</v>
      </c>
      <c r="E4702" s="5">
        <f t="shared" si="315"/>
        <v>4.4209339367458087E-3</v>
      </c>
      <c r="F4702" s="5">
        <f t="shared" si="312"/>
        <v>5.6810698488125068E-3</v>
      </c>
      <c r="G4702">
        <f t="shared" si="309"/>
        <v>9.9858175551519649E-6</v>
      </c>
      <c r="H4702"/>
      <c r="I4702"/>
      <c r="J4702" s="12">
        <f t="shared" si="310"/>
        <v>0.35742530863894917</v>
      </c>
      <c r="K4702" s="12">
        <f t="shared" si="311"/>
        <v>0.11396710103558449</v>
      </c>
    </row>
    <row r="4703" spans="1:11" x14ac:dyDescent="0.3">
      <c r="A4703" s="3">
        <v>43381</v>
      </c>
      <c r="B4703" s="15">
        <v>7.1104969159198018E-3</v>
      </c>
      <c r="C4703" s="5">
        <f t="shared" si="313"/>
        <v>8.8411042719085536E-3</v>
      </c>
      <c r="D4703" s="5">
        <f t="shared" si="314"/>
        <v>6.2614273685586948E-3</v>
      </c>
      <c r="E4703" s="5">
        <f t="shared" si="315"/>
        <v>4.6075994476732747E-3</v>
      </c>
      <c r="F4703" s="5">
        <f t="shared" si="312"/>
        <v>6.2206754814187054E-3</v>
      </c>
      <c r="G4703">
        <f t="shared" ref="G4703:G4766" si="316">(B4703-F4703)^2</f>
        <v>7.9178218529758898E-7</v>
      </c>
      <c r="H4703"/>
      <c r="I4703"/>
      <c r="J4703" s="12">
        <f t="shared" ref="J4703:J4766" si="317">ABS(B4703-F4703)/B4703</f>
        <v>0.12514194788677305</v>
      </c>
      <c r="K4703" s="12">
        <f t="shared" ref="K4703:K4766" si="318">B4703/F4703-LN(B4703/F4703)-1</f>
        <v>9.3489423195451948E-3</v>
      </c>
    </row>
    <row r="4704" spans="1:11" x14ac:dyDescent="0.3">
      <c r="A4704" s="3">
        <v>43382</v>
      </c>
      <c r="B4704" s="15">
        <v>4.8971725235594154E-3</v>
      </c>
      <c r="C4704" s="5">
        <f t="shared" si="313"/>
        <v>7.1104969159198018E-3</v>
      </c>
      <c r="D4704" s="5">
        <f t="shared" si="314"/>
        <v>6.4704794873926812E-3</v>
      </c>
      <c r="E4704" s="5">
        <f t="shared" si="315"/>
        <v>4.6793412034412778E-3</v>
      </c>
      <c r="F4704" s="5">
        <f t="shared" si="312"/>
        <v>6.0036005643219863E-3</v>
      </c>
      <c r="G4704">
        <f t="shared" si="316"/>
        <v>1.2241830093857011E-6</v>
      </c>
      <c r="H4704"/>
      <c r="I4704"/>
      <c r="J4704" s="12">
        <f t="shared" si="317"/>
        <v>0.2259320118782307</v>
      </c>
      <c r="K4704" s="12">
        <f t="shared" si="318"/>
        <v>1.9407301059248816E-2</v>
      </c>
    </row>
    <row r="4705" spans="1:11" x14ac:dyDescent="0.3">
      <c r="A4705" s="3">
        <v>43383</v>
      </c>
      <c r="B4705" s="15">
        <v>1.2457480978908525E-2</v>
      </c>
      <c r="C4705" s="5">
        <f t="shared" si="313"/>
        <v>4.8971725235594154E-3</v>
      </c>
      <c r="D4705" s="5">
        <f t="shared" si="314"/>
        <v>6.8860382296540689E-3</v>
      </c>
      <c r="E4705" s="5">
        <f t="shared" si="315"/>
        <v>4.6347517918386557E-3</v>
      </c>
      <c r="F4705" s="5">
        <f t="shared" si="312"/>
        <v>5.738483474515969E-3</v>
      </c>
      <c r="G4705">
        <f t="shared" si="316"/>
        <v>4.5144927464033403E-5</v>
      </c>
      <c r="H4705"/>
      <c r="I4705"/>
      <c r="J4705" s="12">
        <f t="shared" si="317"/>
        <v>0.53935442612903339</v>
      </c>
      <c r="K4705" s="12">
        <f t="shared" si="318"/>
        <v>0.39574005106866017</v>
      </c>
    </row>
    <row r="4706" spans="1:11" x14ac:dyDescent="0.3">
      <c r="A4706" s="3">
        <v>43384</v>
      </c>
      <c r="B4706" s="15">
        <v>1.8067403131588933E-2</v>
      </c>
      <c r="C4706" s="5">
        <f t="shared" si="313"/>
        <v>1.2457480978908525E-2</v>
      </c>
      <c r="D4706" s="5">
        <f t="shared" si="314"/>
        <v>8.3869681343010562E-3</v>
      </c>
      <c r="E4706" s="5">
        <f t="shared" si="315"/>
        <v>5.0083406432463408E-3</v>
      </c>
      <c r="F4706" s="5">
        <f t="shared" si="312"/>
        <v>7.8646382510709489E-3</v>
      </c>
      <c r="G4706">
        <f t="shared" si="316"/>
        <v>1.0409641120713116E-4</v>
      </c>
      <c r="H4706"/>
      <c r="I4706"/>
      <c r="J4706" s="12">
        <f t="shared" si="317"/>
        <v>0.56470566390803201</v>
      </c>
      <c r="K4706" s="12">
        <f t="shared" si="318"/>
        <v>0.46556330242519373</v>
      </c>
    </row>
    <row r="4707" spans="1:11" x14ac:dyDescent="0.3">
      <c r="A4707" s="3">
        <v>43385</v>
      </c>
      <c r="B4707" s="15">
        <v>2.0388824974520142E-2</v>
      </c>
      <c r="C4707" s="5">
        <f t="shared" si="313"/>
        <v>1.8067403131588933E-2</v>
      </c>
      <c r="D4707" s="5">
        <f t="shared" si="314"/>
        <v>1.0274731564377046E-2</v>
      </c>
      <c r="E4707" s="5">
        <f t="shared" si="315"/>
        <v>5.5855284403889321E-3</v>
      </c>
      <c r="F4707" s="5">
        <f t="shared" si="312"/>
        <v>9.8466348428642679E-3</v>
      </c>
      <c r="G4707">
        <f t="shared" si="316"/>
        <v>1.1113777277198249E-4</v>
      </c>
      <c r="H4707"/>
      <c r="I4707"/>
      <c r="J4707" s="12">
        <f t="shared" si="317"/>
        <v>0.51705726763707172</v>
      </c>
      <c r="K4707" s="12">
        <f t="shared" si="318"/>
        <v>0.34278168432616685</v>
      </c>
    </row>
    <row r="4708" spans="1:11" x14ac:dyDescent="0.3">
      <c r="A4708" s="3">
        <v>43388</v>
      </c>
      <c r="B4708" s="15">
        <v>6.4675822437865026E-3</v>
      </c>
      <c r="C4708" s="5">
        <f t="shared" si="313"/>
        <v>2.0388824974520142E-2</v>
      </c>
      <c r="D4708" s="5">
        <f t="shared" si="314"/>
        <v>1.2584275704899364E-2</v>
      </c>
      <c r="E4708" s="5">
        <f t="shared" si="315"/>
        <v>6.3494628885745622E-3</v>
      </c>
      <c r="F4708" s="5">
        <f t="shared" si="312"/>
        <v>1.1442669045772107E-2</v>
      </c>
      <c r="G4708">
        <f t="shared" si="316"/>
        <v>2.4751488687291352E-5</v>
      </c>
      <c r="H4708"/>
      <c r="I4708"/>
      <c r="J4708" s="12">
        <f t="shared" si="317"/>
        <v>0.76923440854041569</v>
      </c>
      <c r="K4708" s="12">
        <f t="shared" si="318"/>
        <v>0.13576314412054291</v>
      </c>
    </row>
    <row r="4709" spans="1:11" x14ac:dyDescent="0.3">
      <c r="A4709" s="3">
        <v>43389</v>
      </c>
      <c r="B4709" s="15">
        <v>9.3607843046769092E-3</v>
      </c>
      <c r="C4709" s="5">
        <f t="shared" si="313"/>
        <v>6.4675822437865026E-3</v>
      </c>
      <c r="D4709" s="5">
        <f t="shared" si="314"/>
        <v>1.2455692770472704E-2</v>
      </c>
      <c r="E4709" s="5">
        <f t="shared" si="315"/>
        <v>6.4899791358615407E-3</v>
      </c>
      <c r="F4709" s="5">
        <f t="shared" si="312"/>
        <v>8.8396194220770261E-3</v>
      </c>
      <c r="G4709">
        <f t="shared" si="316"/>
        <v>2.7161283485534996E-7</v>
      </c>
      <c r="H4709"/>
      <c r="I4709"/>
      <c r="J4709" s="12">
        <f t="shared" si="317"/>
        <v>5.5675343607639219E-2</v>
      </c>
      <c r="K4709" s="12">
        <f t="shared" si="318"/>
        <v>1.6725854106069971E-3</v>
      </c>
    </row>
    <row r="4710" spans="1:11" x14ac:dyDescent="0.3">
      <c r="A4710" s="3">
        <v>43390</v>
      </c>
      <c r="B4710" s="15">
        <v>9.7134183871417732E-3</v>
      </c>
      <c r="C4710" s="5">
        <f t="shared" si="313"/>
        <v>9.3607843046769092E-3</v>
      </c>
      <c r="D4710" s="5">
        <f t="shared" si="314"/>
        <v>1.3348415126696203E-2</v>
      </c>
      <c r="E4710" s="5">
        <f t="shared" si="315"/>
        <v>6.7634921000754326E-3</v>
      </c>
      <c r="F4710" s="5">
        <f t="shared" si="312"/>
        <v>9.8219608845214832E-3</v>
      </c>
      <c r="G4710">
        <f t="shared" si="316"/>
        <v>1.1781473737424353E-8</v>
      </c>
      <c r="H4710"/>
      <c r="I4710"/>
      <c r="J4710" s="12">
        <f t="shared" si="317"/>
        <v>1.1174490076881084E-2</v>
      </c>
      <c r="K4710" s="12">
        <f t="shared" si="318"/>
        <v>6.1515937394451825E-5</v>
      </c>
    </row>
    <row r="4711" spans="1:11" x14ac:dyDescent="0.3">
      <c r="A4711" s="3">
        <v>43391</v>
      </c>
      <c r="B4711" s="15">
        <v>1.0707347133672898E-2</v>
      </c>
      <c r="C4711" s="5">
        <f t="shared" si="313"/>
        <v>9.7134183871417732E-3</v>
      </c>
      <c r="D4711" s="5">
        <f t="shared" si="314"/>
        <v>1.2799602608342852E-2</v>
      </c>
      <c r="E4711" s="5">
        <f t="shared" si="315"/>
        <v>7.0601418462141186E-3</v>
      </c>
      <c r="F4711" s="5">
        <f t="shared" si="312"/>
        <v>9.7717352608630535E-3</v>
      </c>
      <c r="G4711">
        <f t="shared" si="316"/>
        <v>8.7536957654274492E-7</v>
      </c>
      <c r="H4711"/>
      <c r="I4711"/>
      <c r="J4711" s="12">
        <f t="shared" si="317"/>
        <v>8.7380362393173427E-2</v>
      </c>
      <c r="K4711" s="12">
        <f t="shared" si="318"/>
        <v>4.3106555113057166E-3</v>
      </c>
    </row>
    <row r="4712" spans="1:11" x14ac:dyDescent="0.3">
      <c r="A4712" s="3">
        <v>43392</v>
      </c>
      <c r="B4712" s="15">
        <v>9.6611314132848663E-3</v>
      </c>
      <c r="C4712" s="5">
        <f t="shared" si="313"/>
        <v>1.0707347133672898E-2</v>
      </c>
      <c r="D4712" s="5">
        <f t="shared" si="314"/>
        <v>1.1327591408759646E-2</v>
      </c>
      <c r="E4712" s="5">
        <f t="shared" si="315"/>
        <v>7.3525151440500761E-3</v>
      </c>
      <c r="F4712" s="5">
        <f t="shared" si="312"/>
        <v>9.4774180856618661E-3</v>
      </c>
      <c r="G4712">
        <f t="shared" si="316"/>
        <v>3.3750586746315802E-8</v>
      </c>
      <c r="H4712"/>
      <c r="I4712"/>
      <c r="J4712" s="12">
        <f t="shared" si="317"/>
        <v>1.9015715630405248E-2</v>
      </c>
      <c r="K4712" s="12">
        <f t="shared" si="318"/>
        <v>1.8548283701069757E-4</v>
      </c>
    </row>
    <row r="4713" spans="1:11" x14ac:dyDescent="0.3">
      <c r="A4713" s="3">
        <v>43395</v>
      </c>
      <c r="B4713" s="15">
        <v>6.5175302379196663E-3</v>
      </c>
      <c r="C4713" s="5">
        <f t="shared" si="313"/>
        <v>9.6611314132848663E-3</v>
      </c>
      <c r="D4713" s="5">
        <f t="shared" si="314"/>
        <v>9.1820526965125902E-3</v>
      </c>
      <c r="E4713" s="5">
        <f t="shared" si="315"/>
        <v>7.696532614756336E-3</v>
      </c>
      <c r="F4713" s="5">
        <f t="shared" si="312"/>
        <v>8.5550229543648899E-3</v>
      </c>
      <c r="G4713">
        <f t="shared" si="316"/>
        <v>4.1513765695673365E-6</v>
      </c>
      <c r="H4713"/>
      <c r="I4713"/>
      <c r="J4713" s="12">
        <f t="shared" si="317"/>
        <v>0.312617301656827</v>
      </c>
      <c r="K4713" s="12">
        <f t="shared" si="318"/>
        <v>3.3859758692178943E-2</v>
      </c>
    </row>
    <row r="4714" spans="1:11" x14ac:dyDescent="0.3">
      <c r="A4714" s="3">
        <v>43396</v>
      </c>
      <c r="B4714" s="15">
        <v>1.9667392429815824E-2</v>
      </c>
      <c r="C4714" s="5">
        <f t="shared" si="313"/>
        <v>6.5175302379196663E-3</v>
      </c>
      <c r="D4714" s="5">
        <f t="shared" si="314"/>
        <v>9.1920422953392228E-3</v>
      </c>
      <c r="E4714" s="5">
        <f t="shared" si="315"/>
        <v>7.7678781850499066E-3</v>
      </c>
      <c r="F4714" s="5">
        <f t="shared" si="312"/>
        <v>7.9958094548456156E-3</v>
      </c>
      <c r="G4714">
        <f t="shared" si="316"/>
        <v>1.3622584914161444E-4</v>
      </c>
      <c r="H4714"/>
      <c r="I4714"/>
      <c r="J4714" s="12">
        <f t="shared" si="317"/>
        <v>0.59344842060892911</v>
      </c>
      <c r="K4714" s="12">
        <f t="shared" si="318"/>
        <v>0.55966802428922313</v>
      </c>
    </row>
    <row r="4715" spans="1:11" x14ac:dyDescent="0.3">
      <c r="A4715" s="3">
        <v>43397</v>
      </c>
      <c r="B4715" s="15">
        <v>1.5000095458396956E-2</v>
      </c>
      <c r="C4715" s="5">
        <f t="shared" si="313"/>
        <v>1.9667392429815824E-2</v>
      </c>
      <c r="D4715" s="5">
        <f t="shared" si="314"/>
        <v>1.1253363920367004E-2</v>
      </c>
      <c r="E4715" s="5">
        <f t="shared" si="315"/>
        <v>8.5035638960118277E-3</v>
      </c>
      <c r="F4715" s="5">
        <f t="shared" si="312"/>
        <v>1.1507031811901635E-2</v>
      </c>
      <c r="G4715">
        <f t="shared" si="316"/>
        <v>1.2201493638467184E-5</v>
      </c>
      <c r="H4715"/>
      <c r="I4715"/>
      <c r="J4715" s="12">
        <f t="shared" si="317"/>
        <v>0.23286942781020276</v>
      </c>
      <c r="K4715" s="12">
        <f t="shared" si="318"/>
        <v>3.8460795549670301E-2</v>
      </c>
    </row>
    <row r="4716" spans="1:11" x14ac:dyDescent="0.3">
      <c r="A4716" s="3">
        <v>43398</v>
      </c>
      <c r="B4716" s="15">
        <v>1.3991723476470114E-2</v>
      </c>
      <c r="C4716" s="5">
        <f t="shared" si="313"/>
        <v>1.5000095458396956E-2</v>
      </c>
      <c r="D4716" s="5">
        <f t="shared" si="314"/>
        <v>1.2310699334618043E-2</v>
      </c>
      <c r="E4716" s="5">
        <f t="shared" si="315"/>
        <v>9.0130078175154581E-3</v>
      </c>
      <c r="F4716" s="5">
        <f t="shared" si="312"/>
        <v>1.1221182022984525E-2</v>
      </c>
      <c r="G4716">
        <f t="shared" si="316"/>
        <v>7.6758999454820394E-6</v>
      </c>
      <c r="H4716"/>
      <c r="I4716"/>
      <c r="J4716" s="12">
        <f t="shared" si="317"/>
        <v>0.19801287941008908</v>
      </c>
      <c r="K4716" s="12">
        <f t="shared" si="318"/>
        <v>2.6240086813576369E-2</v>
      </c>
    </row>
    <row r="4717" spans="1:11" x14ac:dyDescent="0.3">
      <c r="A4717" s="3">
        <v>43399</v>
      </c>
      <c r="B4717" s="15">
        <v>2.110024962450802E-2</v>
      </c>
      <c r="C4717" s="5">
        <f t="shared" si="313"/>
        <v>1.3991723476470114E-2</v>
      </c>
      <c r="D4717" s="5">
        <f t="shared" si="314"/>
        <v>1.2967574603177486E-2</v>
      </c>
      <c r="E4717" s="5">
        <f t="shared" si="315"/>
        <v>9.5507566196147437E-3</v>
      </c>
      <c r="F4717" s="5">
        <f t="shared" si="312"/>
        <v>1.147087192271651E-2</v>
      </c>
      <c r="G4717">
        <f t="shared" si="316"/>
        <v>9.2724914923759545E-5</v>
      </c>
      <c r="H4717"/>
      <c r="I4717"/>
      <c r="J4717" s="12">
        <f t="shared" si="317"/>
        <v>0.45636321243360795</v>
      </c>
      <c r="K4717" s="12">
        <f t="shared" si="318"/>
        <v>0.22998952348971891</v>
      </c>
    </row>
    <row r="4718" spans="1:11" x14ac:dyDescent="0.3">
      <c r="A4718" s="3">
        <v>43402</v>
      </c>
      <c r="B4718" s="15">
        <v>2.5920769305810904E-2</v>
      </c>
      <c r="C4718" s="5">
        <f t="shared" si="313"/>
        <v>2.110024962450802E-2</v>
      </c>
      <c r="D4718" s="5">
        <f t="shared" si="314"/>
        <v>1.5255398245422117E-2</v>
      </c>
      <c r="E4718" s="5">
        <f t="shared" si="315"/>
        <v>1.0216057450395994E-2</v>
      </c>
      <c r="F4718" s="5">
        <f t="shared" si="312"/>
        <v>1.3919280297920405E-2</v>
      </c>
      <c r="G4718">
        <f t="shared" si="316"/>
        <v>1.440357384065165E-4</v>
      </c>
      <c r="H4718"/>
      <c r="I4718"/>
      <c r="J4718" s="12">
        <f t="shared" si="317"/>
        <v>0.46300666721338446</v>
      </c>
      <c r="K4718" s="12">
        <f t="shared" si="318"/>
        <v>0.24045091341641012</v>
      </c>
    </row>
    <row r="4719" spans="1:11" x14ac:dyDescent="0.3">
      <c r="A4719" s="3">
        <v>43403</v>
      </c>
      <c r="B4719" s="15">
        <v>9.0485092460205648E-3</v>
      </c>
      <c r="C4719" s="5">
        <f t="shared" si="313"/>
        <v>2.5920769305810904E-2</v>
      </c>
      <c r="D4719" s="5">
        <f t="shared" si="314"/>
        <v>1.913604605900036E-2</v>
      </c>
      <c r="E4719" s="5">
        <f t="shared" si="315"/>
        <v>1.116393855488091E-2</v>
      </c>
      <c r="F4719" s="5">
        <f t="shared" si="312"/>
        <v>1.666036725028195E-2</v>
      </c>
      <c r="G4719">
        <f t="shared" si="316"/>
        <v>5.794038227703812E-5</v>
      </c>
      <c r="H4719"/>
      <c r="I4719"/>
      <c r="J4719" s="12">
        <f t="shared" si="317"/>
        <v>0.84122785282105972</v>
      </c>
      <c r="K4719" s="12">
        <f t="shared" si="318"/>
        <v>0.15354849391155945</v>
      </c>
    </row>
    <row r="4720" spans="1:11" x14ac:dyDescent="0.3">
      <c r="A4720" s="3">
        <v>43404</v>
      </c>
      <c r="B4720" s="15">
        <v>1.2762763394673636E-2</v>
      </c>
      <c r="C4720" s="5">
        <f t="shared" si="313"/>
        <v>9.0485092460205648E-3</v>
      </c>
      <c r="D4720" s="5">
        <f t="shared" si="314"/>
        <v>1.7012269422241311E-2</v>
      </c>
      <c r="E4720" s="5">
        <f t="shared" si="315"/>
        <v>1.1426593119490696E-2</v>
      </c>
      <c r="F4720" s="5">
        <f t="shared" si="312"/>
        <v>1.2763919562223809E-2</v>
      </c>
      <c r="G4720">
        <f t="shared" si="316"/>
        <v>1.3367234040749069E-12</v>
      </c>
      <c r="H4720"/>
      <c r="I4720"/>
      <c r="J4720" s="12">
        <f t="shared" si="317"/>
        <v>9.0589123563657037E-5</v>
      </c>
      <c r="K4720" s="12">
        <f t="shared" si="318"/>
        <v>4.1026990693637799E-9</v>
      </c>
    </row>
    <row r="4721" spans="1:11" x14ac:dyDescent="0.3">
      <c r="A4721" s="3">
        <v>43405</v>
      </c>
      <c r="B4721" s="15">
        <v>7.0817164035705052E-3</v>
      </c>
      <c r="C4721" s="5">
        <f t="shared" si="313"/>
        <v>1.2762763394673636E-2</v>
      </c>
      <c r="D4721" s="5">
        <f t="shared" si="314"/>
        <v>1.6564803009496649E-2</v>
      </c>
      <c r="E4721" s="5">
        <f t="shared" si="315"/>
        <v>1.173102616825996E-2</v>
      </c>
      <c r="F4721" s="5">
        <f t="shared" si="312"/>
        <v>1.3383831848494348E-2</v>
      </c>
      <c r="G4721">
        <f t="shared" si="316"/>
        <v>3.9716659081147647E-5</v>
      </c>
      <c r="H4721"/>
      <c r="I4721"/>
      <c r="J4721" s="12">
        <f t="shared" si="317"/>
        <v>0.88991355849076392</v>
      </c>
      <c r="K4721" s="12">
        <f t="shared" si="318"/>
        <v>0.1656558210578587</v>
      </c>
    </row>
    <row r="4722" spans="1:11" x14ac:dyDescent="0.3">
      <c r="A4722" s="3">
        <v>43406</v>
      </c>
      <c r="B4722" s="15">
        <v>1.3160295131615889E-2</v>
      </c>
      <c r="C4722" s="5">
        <f t="shared" si="313"/>
        <v>7.0817164035705052E-3</v>
      </c>
      <c r="D4722" s="5">
        <f t="shared" si="314"/>
        <v>1.5182801594916728E-2</v>
      </c>
      <c r="E4722" s="5">
        <f t="shared" si="315"/>
        <v>1.1924768786047141E-2</v>
      </c>
      <c r="F4722" s="5">
        <f t="shared" si="312"/>
        <v>1.184533215866925E-2</v>
      </c>
      <c r="G4722">
        <f t="shared" si="316"/>
        <v>1.7291276202206641E-6</v>
      </c>
      <c r="H4722"/>
      <c r="I4722"/>
      <c r="J4722" s="12">
        <f t="shared" si="317"/>
        <v>9.9918957728205707E-2</v>
      </c>
      <c r="K4722" s="12">
        <f t="shared" si="318"/>
        <v>5.7405951891449369E-3</v>
      </c>
    </row>
    <row r="4723" spans="1:11" x14ac:dyDescent="0.3">
      <c r="A4723" s="3">
        <v>43409</v>
      </c>
      <c r="B4723" s="15">
        <v>6.0146762467666601E-3</v>
      </c>
      <c r="C4723" s="5">
        <f t="shared" si="313"/>
        <v>1.3160295131615889E-2</v>
      </c>
      <c r="D4723" s="5">
        <f t="shared" si="314"/>
        <v>1.35948106963383E-2</v>
      </c>
      <c r="E4723" s="5">
        <f t="shared" si="315"/>
        <v>1.2297835316771793E-2</v>
      </c>
      <c r="F4723" s="5">
        <f t="shared" si="312"/>
        <v>1.2482018186366654E-2</v>
      </c>
      <c r="G4723">
        <f t="shared" si="316"/>
        <v>4.1826511763709009E-5</v>
      </c>
      <c r="H4723"/>
      <c r="I4723"/>
      <c r="J4723" s="12">
        <f t="shared" si="317"/>
        <v>1.0752601926124745</v>
      </c>
      <c r="K4723" s="12">
        <f t="shared" si="318"/>
        <v>0.21195382741380442</v>
      </c>
    </row>
    <row r="4724" spans="1:11" x14ac:dyDescent="0.3">
      <c r="A4724" s="3">
        <v>43410</v>
      </c>
      <c r="B4724" s="15">
        <v>3.346703059761555E-3</v>
      </c>
      <c r="C4724" s="5">
        <f t="shared" si="313"/>
        <v>6.0146762467666601E-3</v>
      </c>
      <c r="D4724" s="5">
        <f t="shared" si="314"/>
        <v>9.6135920845294501E-3</v>
      </c>
      <c r="E4724" s="5">
        <f t="shared" si="315"/>
        <v>1.2179021237933503E-2</v>
      </c>
      <c r="F4724" s="5">
        <f t="shared" si="312"/>
        <v>9.5449726841412164E-3</v>
      </c>
      <c r="G4724">
        <f t="shared" si="316"/>
        <v>3.8418546336507593E-5</v>
      </c>
      <c r="H4724"/>
      <c r="I4724"/>
      <c r="J4724" s="12">
        <f t="shared" si="317"/>
        <v>1.8520524569100176</v>
      </c>
      <c r="K4724" s="12">
        <f t="shared" si="318"/>
        <v>0.39866358240476596</v>
      </c>
    </row>
    <row r="4725" spans="1:11" x14ac:dyDescent="0.3">
      <c r="A4725" s="3">
        <v>43411</v>
      </c>
      <c r="B4725" s="15">
        <v>8.981693130073725E-3</v>
      </c>
      <c r="C4725" s="5">
        <f t="shared" si="313"/>
        <v>3.346703059761555E-3</v>
      </c>
      <c r="D4725" s="5">
        <f t="shared" si="314"/>
        <v>8.4732308472776491E-3</v>
      </c>
      <c r="E4725" s="5">
        <f t="shared" si="315"/>
        <v>1.1929275728290457E-2</v>
      </c>
      <c r="F4725" s="5">
        <f t="shared" si="312"/>
        <v>8.5154376134826109E-3</v>
      </c>
      <c r="G4725">
        <f t="shared" si="316"/>
        <v>2.1739420675164669E-7</v>
      </c>
      <c r="H4725"/>
      <c r="I4725"/>
      <c r="J4725" s="12">
        <f t="shared" si="317"/>
        <v>5.1911762051849004E-2</v>
      </c>
      <c r="K4725" s="12">
        <f t="shared" si="318"/>
        <v>1.4464432098357793E-3</v>
      </c>
    </row>
    <row r="4726" spans="1:11" x14ac:dyDescent="0.3">
      <c r="A4726" s="3">
        <v>43412</v>
      </c>
      <c r="B4726" s="15">
        <v>5.3864650531100953E-3</v>
      </c>
      <c r="C4726" s="5">
        <f t="shared" si="313"/>
        <v>8.981693130073725E-3</v>
      </c>
      <c r="D4726" s="5">
        <f t="shared" si="314"/>
        <v>7.7170167943576675E-3</v>
      </c>
      <c r="E4726" s="5">
        <f t="shared" si="315"/>
        <v>1.2014330101661091E-2</v>
      </c>
      <c r="F4726" s="5">
        <f t="shared" si="312"/>
        <v>9.2993391837548293E-3</v>
      </c>
      <c r="G4726">
        <f t="shared" si="316"/>
        <v>1.5310583962268784E-5</v>
      </c>
      <c r="H4726"/>
      <c r="I4726"/>
      <c r="J4726" s="12">
        <f t="shared" si="317"/>
        <v>0.7264270893924164</v>
      </c>
      <c r="K4726" s="12">
        <f t="shared" si="318"/>
        <v>0.12528495486686131</v>
      </c>
    </row>
    <row r="4727" spans="1:11" x14ac:dyDescent="0.3">
      <c r="A4727" s="3">
        <v>43413</v>
      </c>
      <c r="B4727" s="15">
        <v>8.9115442128009648E-3</v>
      </c>
      <c r="C4727" s="5">
        <f t="shared" si="313"/>
        <v>5.3864650531100953E-3</v>
      </c>
      <c r="D4727" s="5">
        <f t="shared" si="314"/>
        <v>7.3779665242655846E-3</v>
      </c>
      <c r="E4727" s="5">
        <f t="shared" si="315"/>
        <v>1.2036570671186124E-2</v>
      </c>
      <c r="F4727" s="5">
        <f t="shared" si="312"/>
        <v>8.5023205530624039E-3</v>
      </c>
      <c r="G4727">
        <f t="shared" si="316"/>
        <v>1.6746400368982144E-7</v>
      </c>
      <c r="H4727"/>
      <c r="I4727"/>
      <c r="J4727" s="12">
        <f t="shared" si="317"/>
        <v>4.5920622730091225E-2</v>
      </c>
      <c r="K4727" s="12">
        <f t="shared" si="318"/>
        <v>1.1224136452021582E-3</v>
      </c>
    </row>
    <row r="4728" spans="1:11" x14ac:dyDescent="0.3">
      <c r="A4728" s="3">
        <v>43416</v>
      </c>
      <c r="B4728" s="15">
        <v>9.3116529271314637E-3</v>
      </c>
      <c r="C4728" s="5">
        <f t="shared" si="313"/>
        <v>8.9115442128009648E-3</v>
      </c>
      <c r="D4728" s="5">
        <f t="shared" si="314"/>
        <v>6.5282163405026E-3</v>
      </c>
      <c r="E4728" s="5">
        <f t="shared" si="315"/>
        <v>1.1875391727272144E-2</v>
      </c>
      <c r="F4728" s="5">
        <f t="shared" si="312"/>
        <v>8.7730206730482208E-3</v>
      </c>
      <c r="G4728">
        <f t="shared" si="316"/>
        <v>2.9012470513879522E-7</v>
      </c>
      <c r="H4728"/>
      <c r="I4728"/>
      <c r="J4728" s="12">
        <f t="shared" si="317"/>
        <v>5.7844966763508157E-2</v>
      </c>
      <c r="K4728" s="12">
        <f t="shared" si="318"/>
        <v>1.8110027648303717E-3</v>
      </c>
    </row>
    <row r="4729" spans="1:11" x14ac:dyDescent="0.3">
      <c r="A4729" s="3">
        <v>43417</v>
      </c>
      <c r="B4729" s="15">
        <v>1.0310769431308783E-2</v>
      </c>
      <c r="C4729" s="5">
        <f t="shared" si="313"/>
        <v>9.3116529271314637E-3</v>
      </c>
      <c r="D4729" s="5">
        <f t="shared" si="314"/>
        <v>7.1876116765755603E-3</v>
      </c>
      <c r="E4729" s="5">
        <f t="shared" si="315"/>
        <v>1.1477403081614984E-2</v>
      </c>
      <c r="F4729" s="5">
        <f t="shared" si="312"/>
        <v>8.9732785500501629E-3</v>
      </c>
      <c r="G4729">
        <f t="shared" si="316"/>
        <v>1.7888818574499603E-6</v>
      </c>
      <c r="H4729"/>
      <c r="I4729"/>
      <c r="J4729" s="12">
        <f t="shared" si="317"/>
        <v>0.12971785376145761</v>
      </c>
      <c r="K4729" s="12">
        <f t="shared" si="318"/>
        <v>1.0114828777474161E-2</v>
      </c>
    </row>
    <row r="4730" spans="1:11" x14ac:dyDescent="0.3">
      <c r="A4730" s="3">
        <v>43418</v>
      </c>
      <c r="B4730" s="15">
        <v>1.4202462861873278E-2</v>
      </c>
      <c r="C4730" s="5">
        <f t="shared" si="313"/>
        <v>1.0310769431308783E-2</v>
      </c>
      <c r="D4730" s="5">
        <f t="shared" si="314"/>
        <v>8.5804249508850076E-3</v>
      </c>
      <c r="E4730" s="5">
        <f t="shared" si="315"/>
        <v>1.101930964783265E-2</v>
      </c>
      <c r="F4730" s="5">
        <f t="shared" si="312"/>
        <v>9.5531745384453814E-3</v>
      </c>
      <c r="G4730">
        <f t="shared" si="316"/>
        <v>2.1615881914362985E-5</v>
      </c>
      <c r="H4730"/>
      <c r="I4730"/>
      <c r="J4730" s="12">
        <f t="shared" si="317"/>
        <v>0.32735789339108079</v>
      </c>
      <c r="K4730" s="12">
        <f t="shared" si="318"/>
        <v>9.0132818065520093E-2</v>
      </c>
    </row>
    <row r="4731" spans="1:11" x14ac:dyDescent="0.3">
      <c r="A4731" s="3">
        <v>43419</v>
      </c>
      <c r="B4731" s="15">
        <v>1.484057726823494E-2</v>
      </c>
      <c r="C4731" s="5">
        <f t="shared" si="313"/>
        <v>1.4202462861873278E-2</v>
      </c>
      <c r="D4731" s="5">
        <f t="shared" si="314"/>
        <v>9.6245788972449172E-3</v>
      </c>
      <c r="E4731" s="5">
        <f t="shared" si="315"/>
        <v>1.1370895130472958E-2</v>
      </c>
      <c r="F4731" s="5">
        <f t="shared" si="312"/>
        <v>1.0807571494336934E-2</v>
      </c>
      <c r="G4731">
        <f t="shared" si="316"/>
        <v>1.6265135572294653E-5</v>
      </c>
      <c r="H4731"/>
      <c r="I4731"/>
      <c r="J4731" s="12">
        <f t="shared" si="317"/>
        <v>0.27175531658935731</v>
      </c>
      <c r="K4731" s="12">
        <f t="shared" si="318"/>
        <v>5.6046664327166429E-2</v>
      </c>
    </row>
    <row r="4732" spans="1:11" x14ac:dyDescent="0.3">
      <c r="A4732" s="3">
        <v>43420</v>
      </c>
      <c r="B4732" s="15">
        <v>8.7156368145476452E-3</v>
      </c>
      <c r="C4732" s="5">
        <f t="shared" si="313"/>
        <v>1.484057726823494E-2</v>
      </c>
      <c r="D4732" s="5">
        <f t="shared" si="314"/>
        <v>1.1515401340269887E-2</v>
      </c>
      <c r="E4732" s="5">
        <f t="shared" si="315"/>
        <v>1.1619976628816503E-2</v>
      </c>
      <c r="F4732" s="5">
        <f t="shared" si="312"/>
        <v>1.1752433586210191E-2</v>
      </c>
      <c r="G4732">
        <f t="shared" si="316"/>
        <v>9.2221346323800607E-6</v>
      </c>
      <c r="H4732"/>
      <c r="I4732"/>
      <c r="J4732" s="12">
        <f t="shared" si="317"/>
        <v>0.34843085322161399</v>
      </c>
      <c r="K4732" s="12">
        <f t="shared" si="318"/>
        <v>4.0544314015342309E-2</v>
      </c>
    </row>
    <row r="4733" spans="1:11" x14ac:dyDescent="0.3">
      <c r="A4733" s="3">
        <v>43423</v>
      </c>
      <c r="B4733" s="15">
        <v>1.0191505527526241E-2</v>
      </c>
      <c r="C4733" s="5">
        <f t="shared" si="313"/>
        <v>8.7156368145476452E-3</v>
      </c>
      <c r="D4733" s="5">
        <f t="shared" si="314"/>
        <v>1.1476219860619221E-2</v>
      </c>
      <c r="E4733" s="5">
        <f t="shared" si="315"/>
        <v>1.1574622920971316E-2</v>
      </c>
      <c r="F4733" s="5">
        <f t="shared" ref="F4733:F4796" si="319">C4733*$J$3+D4733*$I$3+E4733*$H$3+$K$3</f>
        <v>1.0578094385223476E-2</v>
      </c>
      <c r="G4733">
        <f t="shared" si="316"/>
        <v>1.4945094489565273E-7</v>
      </c>
      <c r="H4733"/>
      <c r="I4733"/>
      <c r="J4733" s="12">
        <f t="shared" si="317"/>
        <v>3.793245822740287E-2</v>
      </c>
      <c r="K4733" s="12">
        <f t="shared" si="318"/>
        <v>6.845413999763128E-4</v>
      </c>
    </row>
    <row r="4734" spans="1:11" x14ac:dyDescent="0.3">
      <c r="A4734" s="3">
        <v>43424</v>
      </c>
      <c r="B4734" s="15">
        <v>1.627534165490838E-2</v>
      </c>
      <c r="C4734" s="5">
        <f t="shared" si="313"/>
        <v>1.0191505527526241E-2</v>
      </c>
      <c r="D4734" s="5">
        <f t="shared" si="314"/>
        <v>1.1652190380698178E-2</v>
      </c>
      <c r="E4734" s="5">
        <f t="shared" si="315"/>
        <v>1.1551175575237377E-2</v>
      </c>
      <c r="F4734" s="5">
        <f t="shared" si="319"/>
        <v>1.0914922338992728E-2</v>
      </c>
      <c r="G4734">
        <f t="shared" si="316"/>
        <v>2.8734095242441619E-5</v>
      </c>
      <c r="H4734"/>
      <c r="I4734"/>
      <c r="J4734" s="12">
        <f t="shared" si="317"/>
        <v>0.32935832805076848</v>
      </c>
      <c r="K4734" s="12">
        <f t="shared" si="318"/>
        <v>9.1588943695347425E-2</v>
      </c>
    </row>
    <row r="4735" spans="1:11" x14ac:dyDescent="0.3">
      <c r="A4735" s="3">
        <v>43425</v>
      </c>
      <c r="B4735" s="15">
        <v>8.3503910272061735E-3</v>
      </c>
      <c r="C4735" s="5">
        <f t="shared" si="313"/>
        <v>1.627534165490838E-2</v>
      </c>
      <c r="D4735" s="5">
        <f t="shared" si="314"/>
        <v>1.2845104825418096E-2</v>
      </c>
      <c r="E4735" s="5">
        <f t="shared" si="315"/>
        <v>1.1851821495311173E-2</v>
      </c>
      <c r="F4735" s="5">
        <f t="shared" si="319"/>
        <v>1.2620013030923352E-2</v>
      </c>
      <c r="G4735">
        <f t="shared" si="316"/>
        <v>1.8229672054625893E-5</v>
      </c>
      <c r="H4735"/>
      <c r="I4735"/>
      <c r="J4735" s="12">
        <f t="shared" si="317"/>
        <v>0.51130803213962595</v>
      </c>
      <c r="K4735" s="12">
        <f t="shared" si="318"/>
        <v>7.4654001297604244E-2</v>
      </c>
    </row>
    <row r="4736" spans="1:11" x14ac:dyDescent="0.3">
      <c r="A4736" s="3">
        <v>43427</v>
      </c>
      <c r="B4736" s="15">
        <v>8.1149930519628793E-3</v>
      </c>
      <c r="C4736" s="5">
        <f t="shared" si="313"/>
        <v>8.3503910272061735E-3</v>
      </c>
      <c r="D4736" s="5">
        <f t="shared" si="314"/>
        <v>1.1674690458484675E-2</v>
      </c>
      <c r="E4736" s="5">
        <f t="shared" si="315"/>
        <v>1.1935133349369652E-2</v>
      </c>
      <c r="F4736" s="5">
        <f t="shared" si="319"/>
        <v>1.0708559531263054E-2</v>
      </c>
      <c r="G4736">
        <f t="shared" si="316"/>
        <v>6.7265870825495021E-6</v>
      </c>
      <c r="H4736"/>
      <c r="I4736"/>
      <c r="J4736" s="12">
        <f t="shared" si="317"/>
        <v>0.31960181144860433</v>
      </c>
      <c r="K4736" s="12">
        <f t="shared" si="318"/>
        <v>3.513438841390748E-2</v>
      </c>
    </row>
    <row r="4737" spans="1:11" x14ac:dyDescent="0.3">
      <c r="A4737" s="3">
        <v>43430</v>
      </c>
      <c r="B4737" s="15">
        <v>7.5751431338964073E-3</v>
      </c>
      <c r="C4737" s="5">
        <f t="shared" si="313"/>
        <v>8.1149930519628793E-3</v>
      </c>
      <c r="D4737" s="5">
        <f t="shared" si="314"/>
        <v>1.0329573615230262E-2</v>
      </c>
      <c r="E4737" s="5">
        <f t="shared" si="315"/>
        <v>1.1410024286739968E-2</v>
      </c>
      <c r="F4737" s="5">
        <f t="shared" si="319"/>
        <v>9.9606646197440869E-3</v>
      </c>
      <c r="G4737">
        <f t="shared" si="316"/>
        <v>5.6907127594409211E-6</v>
      </c>
      <c r="H4737"/>
      <c r="I4737"/>
      <c r="J4737" s="12">
        <f t="shared" si="317"/>
        <v>0.31491437767996933</v>
      </c>
      <c r="K4737" s="12">
        <f t="shared" si="318"/>
        <v>3.4277343319933928E-2</v>
      </c>
    </row>
    <row r="4738" spans="1:11" x14ac:dyDescent="0.3">
      <c r="A4738" s="3">
        <v>43431</v>
      </c>
      <c r="B4738" s="15">
        <v>6.7665465157142196E-3</v>
      </c>
      <c r="C4738" s="5">
        <f t="shared" si="313"/>
        <v>7.5751431338964073E-3</v>
      </c>
      <c r="D4738" s="5">
        <f t="shared" si="314"/>
        <v>1.0101474879100016E-2</v>
      </c>
      <c r="E4738" s="5">
        <f t="shared" si="315"/>
        <v>1.1072526453808127E-2</v>
      </c>
      <c r="F4738" s="5">
        <f t="shared" si="319"/>
        <v>9.6572601941904007E-3</v>
      </c>
      <c r="G4738">
        <f t="shared" si="316"/>
        <v>8.3562255709292933E-6</v>
      </c>
      <c r="H4738"/>
      <c r="I4738"/>
      <c r="J4738" s="12">
        <f t="shared" si="317"/>
        <v>0.42720665139343417</v>
      </c>
      <c r="K4738" s="12">
        <f t="shared" si="318"/>
        <v>5.6388523587875827E-2</v>
      </c>
    </row>
    <row r="4739" spans="1:11" x14ac:dyDescent="0.3">
      <c r="A4739" s="3">
        <v>43432</v>
      </c>
      <c r="B4739" s="15">
        <v>1.0783098157560858E-2</v>
      </c>
      <c r="C4739" s="5">
        <f t="shared" si="313"/>
        <v>6.7665465157142196E-3</v>
      </c>
      <c r="D4739" s="5">
        <f t="shared" si="314"/>
        <v>9.4164830767376126E-3</v>
      </c>
      <c r="E4739" s="5">
        <f t="shared" si="315"/>
        <v>1.0744109319228314E-2</v>
      </c>
      <c r="F4739" s="5">
        <f t="shared" si="319"/>
        <v>9.1273525255448785E-3</v>
      </c>
      <c r="G4739">
        <f t="shared" si="316"/>
        <v>2.741493597939996E-6</v>
      </c>
      <c r="H4739"/>
      <c r="I4739"/>
      <c r="J4739" s="12">
        <f t="shared" si="317"/>
        <v>0.15355008438414419</v>
      </c>
      <c r="K4739" s="12">
        <f t="shared" si="318"/>
        <v>1.4700562362312874E-2</v>
      </c>
    </row>
    <row r="4740" spans="1:11" x14ac:dyDescent="0.3">
      <c r="A4740" s="3">
        <v>43433</v>
      </c>
      <c r="B4740" s="15">
        <v>7.7760096395897886E-3</v>
      </c>
      <c r="C4740" s="5">
        <f t="shared" ref="C4740:C4803" si="320">B4739</f>
        <v>1.0783098157560858E-2</v>
      </c>
      <c r="D4740" s="5">
        <f t="shared" si="314"/>
        <v>8.3180343772681076E-3</v>
      </c>
      <c r="E4740" s="5">
        <f t="shared" si="315"/>
        <v>1.0275147888912532E-2</v>
      </c>
      <c r="F4740" s="5">
        <f t="shared" si="319"/>
        <v>9.289103368949822E-3</v>
      </c>
      <c r="G4740">
        <f t="shared" si="316"/>
        <v>2.2894526338286539E-6</v>
      </c>
      <c r="H4740"/>
      <c r="I4740"/>
      <c r="J4740" s="12">
        <f t="shared" si="317"/>
        <v>0.19458485772142822</v>
      </c>
      <c r="K4740" s="12">
        <f t="shared" si="318"/>
        <v>1.4909621131767414E-2</v>
      </c>
    </row>
    <row r="4741" spans="1:11" x14ac:dyDescent="0.3">
      <c r="A4741" s="3">
        <v>43434</v>
      </c>
      <c r="B4741" s="15">
        <v>5.2051129036161459E-3</v>
      </c>
      <c r="C4741" s="5">
        <f t="shared" si="320"/>
        <v>7.7760096395897886E-3</v>
      </c>
      <c r="D4741" s="5">
        <f t="shared" si="314"/>
        <v>8.2031580997448308E-3</v>
      </c>
      <c r="E4741" s="5">
        <f t="shared" si="315"/>
        <v>9.4503860859024829E-3</v>
      </c>
      <c r="F4741" s="5">
        <f t="shared" si="319"/>
        <v>8.4061993041299569E-3</v>
      </c>
      <c r="G4741">
        <f t="shared" si="316"/>
        <v>1.0246954143554467E-5</v>
      </c>
      <c r="H4741"/>
      <c r="I4741"/>
      <c r="J4741" s="12">
        <f t="shared" si="317"/>
        <v>0.61498885034557493</v>
      </c>
      <c r="K4741" s="12">
        <f t="shared" si="318"/>
        <v>9.8527374114582456E-2</v>
      </c>
    </row>
    <row r="4742" spans="1:11" x14ac:dyDescent="0.3">
      <c r="A4742" s="3">
        <v>43437</v>
      </c>
      <c r="B4742" s="15">
        <v>1.2725955274229114E-2</v>
      </c>
      <c r="C4742" s="5">
        <f t="shared" si="320"/>
        <v>5.2051129036161459E-3</v>
      </c>
      <c r="D4742" s="5">
        <f t="shared" si="314"/>
        <v>7.6211820700754843E-3</v>
      </c>
      <c r="E4742" s="5">
        <f t="shared" si="315"/>
        <v>9.2756862521568284E-3</v>
      </c>
      <c r="F4742" s="5">
        <f t="shared" si="319"/>
        <v>7.6391314445000396E-3</v>
      </c>
      <c r="G4742">
        <f t="shared" si="316"/>
        <v>2.5875776674699566E-5</v>
      </c>
      <c r="H4742"/>
      <c r="I4742"/>
      <c r="J4742" s="12">
        <f t="shared" si="317"/>
        <v>0.39972039191668568</v>
      </c>
      <c r="K4742" s="12">
        <f t="shared" si="318"/>
        <v>0.15553062048099342</v>
      </c>
    </row>
    <row r="4743" spans="1:11" x14ac:dyDescent="0.3">
      <c r="A4743" s="3">
        <v>43438</v>
      </c>
      <c r="B4743" s="15">
        <v>1.4187069223510472E-2</v>
      </c>
      <c r="C4743" s="5">
        <f t="shared" si="320"/>
        <v>1.2725955274229114E-2</v>
      </c>
      <c r="D4743" s="5">
        <f t="shared" si="314"/>
        <v>8.6513444981420242E-3</v>
      </c>
      <c r="E4743" s="5">
        <f t="shared" si="315"/>
        <v>9.2740131557729876E-3</v>
      </c>
      <c r="F4743" s="5">
        <f t="shared" si="319"/>
        <v>9.4474105266892823E-3</v>
      </c>
      <c r="G4743">
        <f t="shared" si="316"/>
        <v>2.2464364562352742E-5</v>
      </c>
      <c r="H4743"/>
      <c r="I4743"/>
      <c r="J4743" s="12">
        <f t="shared" si="317"/>
        <v>0.3340830034836752</v>
      </c>
      <c r="K4743" s="12">
        <f t="shared" si="318"/>
        <v>9.5098410677537437E-2</v>
      </c>
    </row>
    <row r="4744" spans="1:11" x14ac:dyDescent="0.3">
      <c r="A4744" s="3">
        <v>43440</v>
      </c>
      <c r="B4744" s="15">
        <v>2.4247533657055533E-2</v>
      </c>
      <c r="C4744" s="5">
        <f t="shared" si="320"/>
        <v>1.4187069223510472E-2</v>
      </c>
      <c r="D4744" s="5">
        <f t="shared" ref="D4744:D4807" si="321">AVERAGE(B4739:B4743)</f>
        <v>1.0135449039701275E-2</v>
      </c>
      <c r="E4744" s="5">
        <f t="shared" si="315"/>
        <v>9.5969837384975304E-3</v>
      </c>
      <c r="F4744" s="5">
        <f t="shared" si="319"/>
        <v>1.0411046622193257E-2</v>
      </c>
      <c r="G4744">
        <f t="shared" si="316"/>
        <v>1.9144837346591186E-4</v>
      </c>
      <c r="H4744"/>
      <c r="I4744"/>
      <c r="J4744" s="12">
        <f t="shared" si="317"/>
        <v>0.57063482127948895</v>
      </c>
      <c r="K4744" s="12">
        <f t="shared" si="318"/>
        <v>0.48357230408185048</v>
      </c>
    </row>
    <row r="4745" spans="1:11" x14ac:dyDescent="0.3">
      <c r="A4745" s="3">
        <v>43441</v>
      </c>
      <c r="B4745" s="15">
        <v>1.7602797579596874E-2</v>
      </c>
      <c r="C4745" s="5">
        <f t="shared" si="320"/>
        <v>2.4247533657055533E-2</v>
      </c>
      <c r="D4745" s="5">
        <f t="shared" si="321"/>
        <v>1.2828336139600211E-2</v>
      </c>
      <c r="E4745" s="5">
        <f t="shared" si="315"/>
        <v>1.0100949126017516E-2</v>
      </c>
      <c r="F4745" s="5">
        <f t="shared" si="319"/>
        <v>1.3515668618697288E-2</v>
      </c>
      <c r="G4745">
        <f t="shared" si="316"/>
        <v>1.6704623143024131E-5</v>
      </c>
      <c r="H4745"/>
      <c r="I4745"/>
      <c r="J4745" s="12">
        <f t="shared" si="317"/>
        <v>0.23218632961143137</v>
      </c>
      <c r="K4745" s="12">
        <f t="shared" si="318"/>
        <v>3.8191125181506358E-2</v>
      </c>
    </row>
    <row r="4746" spans="1:11" x14ac:dyDescent="0.3">
      <c r="A4746" s="3">
        <v>43444</v>
      </c>
      <c r="B4746" s="15">
        <v>1.8646127742267288E-2</v>
      </c>
      <c r="C4746" s="5">
        <f t="shared" si="320"/>
        <v>1.7602797579596874E-2</v>
      </c>
      <c r="D4746" s="5">
        <f t="shared" si="321"/>
        <v>1.4793693727601628E-2</v>
      </c>
      <c r="E4746" s="5">
        <f t="shared" si="315"/>
        <v>1.0627681913873433E-2</v>
      </c>
      <c r="F4746" s="5">
        <f t="shared" si="319"/>
        <v>1.3222800899926654E-2</v>
      </c>
      <c r="G4746">
        <f t="shared" si="316"/>
        <v>2.9412474038852431E-5</v>
      </c>
      <c r="H4746"/>
      <c r="I4746"/>
      <c r="J4746" s="12">
        <f t="shared" si="317"/>
        <v>0.29085539460544213</v>
      </c>
      <c r="K4746" s="12">
        <f t="shared" si="318"/>
        <v>6.6453809477911241E-2</v>
      </c>
    </row>
    <row r="4747" spans="1:11" x14ac:dyDescent="0.3">
      <c r="A4747" s="3">
        <v>43445</v>
      </c>
      <c r="B4747" s="15">
        <v>1.5635025424869841E-2</v>
      </c>
      <c r="C4747" s="5">
        <f t="shared" si="320"/>
        <v>1.8646127742267288E-2</v>
      </c>
      <c r="D4747" s="5">
        <f t="shared" si="321"/>
        <v>1.7481896695331855E-2</v>
      </c>
      <c r="E4747" s="5">
        <f t="shared" si="315"/>
        <v>1.1323110308532787E-2</v>
      </c>
      <c r="F4747" s="5">
        <f t="shared" si="319"/>
        <v>1.470586575614267E-2</v>
      </c>
      <c r="G4747">
        <f t="shared" si="316"/>
        <v>8.6333768998918697E-7</v>
      </c>
      <c r="H4747"/>
      <c r="I4747"/>
      <c r="J4747" s="12">
        <f t="shared" si="317"/>
        <v>5.9428088121251429E-2</v>
      </c>
      <c r="K4747" s="12">
        <f t="shared" si="318"/>
        <v>1.9157569442620481E-3</v>
      </c>
    </row>
    <row r="4748" spans="1:11" x14ac:dyDescent="0.3">
      <c r="A4748" s="3">
        <v>43446</v>
      </c>
      <c r="B4748" s="15">
        <v>1.3402179588107235E-2</v>
      </c>
      <c r="C4748" s="5">
        <f t="shared" si="320"/>
        <v>1.5635025424869841E-2</v>
      </c>
      <c r="D4748" s="5">
        <f t="shared" si="321"/>
        <v>1.8063710725460001E-2</v>
      </c>
      <c r="E4748" s="5">
        <f t="shared" si="315"/>
        <v>1.1625534503750791E-2</v>
      </c>
      <c r="F4748" s="5">
        <f t="shared" si="319"/>
        <v>1.4473275619156409E-2</v>
      </c>
      <c r="G4748">
        <f t="shared" si="316"/>
        <v>1.1472467077292936E-6</v>
      </c>
      <c r="H4748"/>
      <c r="I4748"/>
      <c r="J4748" s="12">
        <f t="shared" si="317"/>
        <v>7.9919540251470633E-2</v>
      </c>
      <c r="K4748" s="12">
        <f t="shared" si="318"/>
        <v>2.8814509250090214E-3</v>
      </c>
    </row>
    <row r="4749" spans="1:11" x14ac:dyDescent="0.3">
      <c r="A4749" s="3">
        <v>43447</v>
      </c>
      <c r="B4749" s="15">
        <v>8.4604804565018305E-3</v>
      </c>
      <c r="C4749" s="5">
        <f t="shared" si="320"/>
        <v>1.3402179588107235E-2</v>
      </c>
      <c r="D4749" s="5">
        <f t="shared" si="321"/>
        <v>1.7906732798379354E-2</v>
      </c>
      <c r="E4749" s="5">
        <f t="shared" si="315"/>
        <v>1.198988516443248E-2</v>
      </c>
      <c r="F4749" s="5">
        <f t="shared" si="319"/>
        <v>1.4116737061609978E-2</v>
      </c>
      <c r="G4749">
        <f t="shared" si="316"/>
        <v>3.1993238782829552E-5</v>
      </c>
      <c r="H4749"/>
      <c r="I4749"/>
      <c r="J4749" s="12">
        <f t="shared" si="317"/>
        <v>0.668550283188864</v>
      </c>
      <c r="K4749" s="12">
        <f t="shared" si="318"/>
        <v>0.11127781907534562</v>
      </c>
    </row>
    <row r="4750" spans="1:11" x14ac:dyDescent="0.3">
      <c r="A4750" s="3">
        <v>43448</v>
      </c>
      <c r="B4750" s="15">
        <v>1.1501484352481748E-2</v>
      </c>
      <c r="C4750" s="5">
        <f t="shared" si="320"/>
        <v>8.4604804565018305E-3</v>
      </c>
      <c r="D4750" s="5">
        <f t="shared" si="321"/>
        <v>1.4749322158268612E-2</v>
      </c>
      <c r="E4750" s="5">
        <f t="shared" si="315"/>
        <v>1.1969382266418882E-2</v>
      </c>
      <c r="F4750" s="5">
        <f t="shared" si="319"/>
        <v>1.194757723091722E-2</v>
      </c>
      <c r="G4750">
        <f t="shared" si="316"/>
        <v>1.9899885619084507E-7</v>
      </c>
      <c r="H4750"/>
      <c r="I4750"/>
      <c r="J4750" s="12">
        <f t="shared" si="317"/>
        <v>3.8785678853635618E-2</v>
      </c>
      <c r="K4750" s="12">
        <f t="shared" si="318"/>
        <v>7.1489659508094938E-4</v>
      </c>
    </row>
    <row r="4751" spans="1:11" x14ac:dyDescent="0.3">
      <c r="A4751" s="3">
        <v>43451</v>
      </c>
      <c r="B4751" s="15">
        <v>1.5875134003182099E-2</v>
      </c>
      <c r="C4751" s="5">
        <f t="shared" si="320"/>
        <v>1.1501484352481748E-2</v>
      </c>
      <c r="D4751" s="5">
        <f t="shared" si="321"/>
        <v>1.352905951284559E-2</v>
      </c>
      <c r="E4751" s="5">
        <f t="shared" si="315"/>
        <v>1.2068920058480261E-2</v>
      </c>
      <c r="F4751" s="5">
        <f t="shared" si="319"/>
        <v>1.2069763085409874E-2</v>
      </c>
      <c r="G4751">
        <f t="shared" si="316"/>
        <v>1.4480847821826628E-5</v>
      </c>
      <c r="H4751"/>
      <c r="I4751"/>
      <c r="J4751" s="12">
        <f t="shared" si="317"/>
        <v>0.23970638087271928</v>
      </c>
      <c r="K4751" s="12">
        <f t="shared" si="318"/>
        <v>4.1230747282557711E-2</v>
      </c>
    </row>
    <row r="4752" spans="1:11" x14ac:dyDescent="0.3">
      <c r="A4752" s="3">
        <v>43452</v>
      </c>
      <c r="B4752" s="15">
        <v>1.2537058679146455E-2</v>
      </c>
      <c r="C4752" s="5">
        <f t="shared" si="320"/>
        <v>1.5875134003182099E-2</v>
      </c>
      <c r="D4752" s="5">
        <f t="shared" si="321"/>
        <v>1.297486076502855E-2</v>
      </c>
      <c r="E4752" s="5">
        <f t="shared" si="315"/>
        <v>1.2321845720838137E-2</v>
      </c>
      <c r="F4752" s="5">
        <f t="shared" si="319"/>
        <v>1.2753657922358764E-2</v>
      </c>
      <c r="G4752">
        <f t="shared" si="316"/>
        <v>4.6915232160145106E-8</v>
      </c>
      <c r="H4752"/>
      <c r="I4752"/>
      <c r="J4752" s="12">
        <f t="shared" si="317"/>
        <v>1.727671926530823E-2</v>
      </c>
      <c r="K4752" s="12">
        <f t="shared" si="318"/>
        <v>1.4587022995637966E-4</v>
      </c>
    </row>
    <row r="4753" spans="1:11" x14ac:dyDescent="0.3">
      <c r="A4753" s="3">
        <v>43453</v>
      </c>
      <c r="B4753" s="15">
        <v>2.388907588458836E-2</v>
      </c>
      <c r="C4753" s="5">
        <f t="shared" si="320"/>
        <v>1.2537058679146455E-2</v>
      </c>
      <c r="D4753" s="5">
        <f t="shared" si="321"/>
        <v>1.2355267415883876E-2</v>
      </c>
      <c r="E4753" s="5">
        <f t="shared" si="315"/>
        <v>1.2246145530714188E-2</v>
      </c>
      <c r="F4753" s="5">
        <f t="shared" si="319"/>
        <v>1.1861722087159231E-2</v>
      </c>
      <c r="G4753">
        <f t="shared" si="316"/>
        <v>1.4465723936853288E-4</v>
      </c>
      <c r="H4753"/>
      <c r="I4753"/>
      <c r="J4753" s="12">
        <f t="shared" si="317"/>
        <v>0.50346668307870279</v>
      </c>
      <c r="K4753" s="12">
        <f t="shared" si="318"/>
        <v>0.31385885251623091</v>
      </c>
    </row>
    <row r="4754" spans="1:11" x14ac:dyDescent="0.3">
      <c r="A4754" s="3">
        <v>43454</v>
      </c>
      <c r="B4754" s="15">
        <v>1.7809002441305656E-2</v>
      </c>
      <c r="C4754" s="5">
        <f t="shared" si="320"/>
        <v>2.388907588458836E-2</v>
      </c>
      <c r="D4754" s="5">
        <f t="shared" si="321"/>
        <v>1.4452646675180097E-2</v>
      </c>
      <c r="E4754" s="5">
        <f t="shared" si="315"/>
        <v>1.265744092236662E-2</v>
      </c>
      <c r="F4754" s="5">
        <f t="shared" si="319"/>
        <v>1.494271176651555E-2</v>
      </c>
      <c r="G4754">
        <f t="shared" si="316"/>
        <v>8.215622232388722E-6</v>
      </c>
      <c r="H4754"/>
      <c r="I4754"/>
      <c r="J4754" s="12">
        <f t="shared" si="317"/>
        <v>0.16094616665008249</v>
      </c>
      <c r="K4754" s="12">
        <f t="shared" si="318"/>
        <v>1.6338230861635772E-2</v>
      </c>
    </row>
    <row r="4755" spans="1:11" x14ac:dyDescent="0.3">
      <c r="A4755" s="3">
        <v>43455</v>
      </c>
      <c r="B4755" s="15">
        <v>2.4584726129490225E-2</v>
      </c>
      <c r="C4755" s="5">
        <f t="shared" si="320"/>
        <v>1.7809002441305656E-2</v>
      </c>
      <c r="D4755" s="5">
        <f t="shared" si="321"/>
        <v>1.6322351072140862E-2</v>
      </c>
      <c r="E4755" s="5">
        <f t="shared" si="315"/>
        <v>1.3070775723582893E-2</v>
      </c>
      <c r="F4755" s="5">
        <f t="shared" si="319"/>
        <v>1.4679754313526602E-2</v>
      </c>
      <c r="G4755">
        <f t="shared" si="316"/>
        <v>9.8108466675033717E-5</v>
      </c>
      <c r="H4755"/>
      <c r="I4755"/>
      <c r="J4755" s="12">
        <f t="shared" si="317"/>
        <v>0.40289128151329162</v>
      </c>
      <c r="K4755" s="12">
        <f t="shared" si="318"/>
        <v>0.15908081887949521</v>
      </c>
    </row>
    <row r="4756" spans="1:11" x14ac:dyDescent="0.3">
      <c r="A4756" s="3">
        <v>43458</v>
      </c>
      <c r="B4756" s="15">
        <v>1.3923981961726605E-2</v>
      </c>
      <c r="C4756" s="5">
        <f t="shared" si="320"/>
        <v>2.4584726129490225E-2</v>
      </c>
      <c r="D4756" s="5">
        <f t="shared" si="321"/>
        <v>1.8938999427542558E-2</v>
      </c>
      <c r="E4756" s="5">
        <f t="shared" si="315"/>
        <v>1.3725013023672163E-2</v>
      </c>
      <c r="F4756" s="5">
        <f t="shared" si="319"/>
        <v>1.7191394051362989E-2</v>
      </c>
      <c r="G4756">
        <f t="shared" si="316"/>
        <v>1.0675981763502003E-5</v>
      </c>
      <c r="H4756"/>
      <c r="I4756"/>
      <c r="J4756" s="12">
        <f t="shared" si="317"/>
        <v>0.2346607528376328</v>
      </c>
      <c r="K4756" s="12">
        <f t="shared" si="318"/>
        <v>2.0735322930680811E-2</v>
      </c>
    </row>
    <row r="4757" spans="1:11" x14ac:dyDescent="0.3">
      <c r="A4757" s="3">
        <v>43460</v>
      </c>
      <c r="B4757" s="15">
        <v>2.4522499985984963E-2</v>
      </c>
      <c r="C4757" s="5">
        <f t="shared" si="320"/>
        <v>1.3923981961726605E-2</v>
      </c>
      <c r="D4757" s="5">
        <f t="shared" si="321"/>
        <v>1.8548769019251461E-2</v>
      </c>
      <c r="E4757" s="5">
        <f t="shared" si="315"/>
        <v>1.3618133037618446E-2</v>
      </c>
      <c r="F4757" s="5">
        <f t="shared" si="319"/>
        <v>1.5011624704194466E-2</v>
      </c>
      <c r="G4757">
        <f t="shared" si="316"/>
        <v>9.0456748625773476E-5</v>
      </c>
      <c r="H4757"/>
      <c r="I4757"/>
      <c r="J4757" s="12">
        <f t="shared" si="317"/>
        <v>0.38784280914368963</v>
      </c>
      <c r="K4757" s="12">
        <f t="shared" si="318"/>
        <v>0.14280116827222988</v>
      </c>
    </row>
    <row r="4758" spans="1:11" x14ac:dyDescent="0.3">
      <c r="A4758" s="3">
        <v>43461</v>
      </c>
      <c r="B4758" s="15">
        <v>2.7274537352994888E-2</v>
      </c>
      <c r="C4758" s="5">
        <f t="shared" si="320"/>
        <v>2.4522499985984963E-2</v>
      </c>
      <c r="D4758" s="5">
        <f t="shared" si="321"/>
        <v>2.0945857280619162E-2</v>
      </c>
      <c r="E4758" s="5">
        <f t="shared" si="315"/>
        <v>1.4353228899381121E-2</v>
      </c>
      <c r="F4758" s="5">
        <f t="shared" si="319"/>
        <v>1.8178023337485992E-2</v>
      </c>
      <c r="G4758">
        <f t="shared" si="316"/>
        <v>8.2746567234349779E-5</v>
      </c>
      <c r="H4758"/>
      <c r="I4758"/>
      <c r="J4758" s="12">
        <f t="shared" si="317"/>
        <v>0.333516711861294</v>
      </c>
      <c r="K4758" s="12">
        <f t="shared" si="318"/>
        <v>9.467250147438433E-2</v>
      </c>
    </row>
    <row r="4759" spans="1:11" x14ac:dyDescent="0.3">
      <c r="A4759" s="3">
        <v>43462</v>
      </c>
      <c r="B4759" s="15">
        <v>1.2923345891317804E-2</v>
      </c>
      <c r="C4759" s="5">
        <f t="shared" si="320"/>
        <v>2.7274537352994888E-2</v>
      </c>
      <c r="D4759" s="5">
        <f t="shared" si="321"/>
        <v>2.1622949574300467E-2</v>
      </c>
      <c r="E4759" s="5">
        <f t="shared" si="315"/>
        <v>1.5224117276700755E-2</v>
      </c>
      <c r="F4759" s="5">
        <f t="shared" si="319"/>
        <v>1.9249455543781904E-2</v>
      </c>
      <c r="G4759">
        <f t="shared" si="316"/>
        <v>4.0019663334999455E-5</v>
      </c>
      <c r="H4759"/>
      <c r="I4759"/>
      <c r="J4759" s="12">
        <f t="shared" si="317"/>
        <v>0.48951020158905784</v>
      </c>
      <c r="K4759" s="12">
        <f t="shared" si="318"/>
        <v>6.980897427132926E-2</v>
      </c>
    </row>
    <row r="4760" spans="1:11" x14ac:dyDescent="0.3">
      <c r="A4760" s="3">
        <v>43465</v>
      </c>
      <c r="B4760" s="15">
        <v>9.2808329369797136E-3</v>
      </c>
      <c r="C4760" s="5">
        <f t="shared" si="320"/>
        <v>1.2923345891317804E-2</v>
      </c>
      <c r="D4760" s="5">
        <f t="shared" si="321"/>
        <v>2.0645818264302895E-2</v>
      </c>
      <c r="E4760" s="5">
        <f t="shared" si="315"/>
        <v>1.5467217402038092E-2</v>
      </c>
      <c r="F4760" s="5">
        <f t="shared" si="319"/>
        <v>1.6267370799077412E-2</v>
      </c>
      <c r="G4760">
        <f t="shared" si="316"/>
        <v>4.8811711298524676E-5</v>
      </c>
      <c r="H4760"/>
      <c r="I4760"/>
      <c r="J4760" s="12">
        <f t="shared" si="317"/>
        <v>0.7527921157011308</v>
      </c>
      <c r="K4760" s="12">
        <f t="shared" si="318"/>
        <v>0.13172832366486853</v>
      </c>
    </row>
    <row r="4761" spans="1:11" x14ac:dyDescent="0.3">
      <c r="A4761" s="3">
        <v>43467</v>
      </c>
      <c r="B4761" s="15">
        <v>1.6741557662557534E-2</v>
      </c>
      <c r="C4761" s="5">
        <f t="shared" si="320"/>
        <v>9.2808329369797136E-3</v>
      </c>
      <c r="D4761" s="5">
        <f t="shared" si="321"/>
        <v>1.7585039625800793E-2</v>
      </c>
      <c r="E4761" s="5">
        <f t="shared" ref="E4761:E4824" si="322">AVERAGE(B4739:B4760)</f>
        <v>1.5581503148459254E-2</v>
      </c>
      <c r="F4761" s="5">
        <f t="shared" si="319"/>
        <v>1.442390358928577E-2</v>
      </c>
      <c r="G4761">
        <f t="shared" si="316"/>
        <v>5.3715204033532006E-6</v>
      </c>
      <c r="H4761"/>
      <c r="I4761"/>
      <c r="J4761" s="12">
        <f t="shared" si="317"/>
        <v>0.13843718248841289</v>
      </c>
      <c r="K4761" s="12">
        <f t="shared" si="318"/>
        <v>1.1674163636587576E-2</v>
      </c>
    </row>
    <row r="4762" spans="1:11" x14ac:dyDescent="0.3">
      <c r="A4762" s="3">
        <v>43468</v>
      </c>
      <c r="B4762" s="15">
        <v>1.1529760401226771E-2</v>
      </c>
      <c r="C4762" s="5">
        <f t="shared" si="320"/>
        <v>1.6741557662557534E-2</v>
      </c>
      <c r="D4762" s="5">
        <f t="shared" si="321"/>
        <v>1.8148554765966978E-2</v>
      </c>
      <c r="E4762" s="5">
        <f t="shared" si="322"/>
        <v>1.5852342216868189E-2</v>
      </c>
      <c r="F4762" s="5">
        <f t="shared" si="319"/>
        <v>1.6129049943251941E-2</v>
      </c>
      <c r="G4762">
        <f t="shared" si="316"/>
        <v>2.1153464291382104E-5</v>
      </c>
      <c r="H4762"/>
      <c r="I4762"/>
      <c r="J4762" s="12">
        <f t="shared" si="317"/>
        <v>0.39890590801312792</v>
      </c>
      <c r="K4762" s="12">
        <f t="shared" si="318"/>
        <v>5.0534797881391924E-2</v>
      </c>
    </row>
    <row r="4763" spans="1:11" x14ac:dyDescent="0.3">
      <c r="A4763" s="3">
        <v>43469</v>
      </c>
      <c r="B4763" s="15">
        <v>1.564964932747474E-2</v>
      </c>
      <c r="C4763" s="5">
        <f t="shared" si="320"/>
        <v>1.1529760401226771E-2</v>
      </c>
      <c r="D4763" s="5">
        <f t="shared" si="321"/>
        <v>1.5550006849015341E-2</v>
      </c>
      <c r="E4763" s="5">
        <f t="shared" si="322"/>
        <v>1.6022967251488055E-2</v>
      </c>
      <c r="F4763" s="5">
        <f t="shared" si="319"/>
        <v>1.4192862468507044E-2</v>
      </c>
      <c r="G4763">
        <f t="shared" si="316"/>
        <v>2.1222279524609642E-6</v>
      </c>
      <c r="H4763"/>
      <c r="I4763"/>
      <c r="J4763" s="12">
        <f t="shared" si="317"/>
        <v>9.3087508127747007E-2</v>
      </c>
      <c r="K4763" s="12">
        <f t="shared" si="318"/>
        <v>4.932901900885911E-3</v>
      </c>
    </row>
    <row r="4764" spans="1:11" x14ac:dyDescent="0.3">
      <c r="A4764" s="3">
        <v>43472</v>
      </c>
      <c r="B4764" s="15">
        <v>1.0461604835249275E-2</v>
      </c>
      <c r="C4764" s="5">
        <f t="shared" si="320"/>
        <v>1.564964932747474E-2</v>
      </c>
      <c r="D4764" s="5">
        <f t="shared" si="321"/>
        <v>1.3225029243911312E-2</v>
      </c>
      <c r="E4764" s="5">
        <f t="shared" si="322"/>
        <v>1.649771890711799E-2</v>
      </c>
      <c r="F4764" s="5">
        <f t="shared" si="319"/>
        <v>1.4208531557601765E-2</v>
      </c>
      <c r="G4764">
        <f t="shared" si="316"/>
        <v>1.4039459862679172E-5</v>
      </c>
      <c r="H4764"/>
      <c r="I4764"/>
      <c r="J4764" s="12">
        <f t="shared" si="317"/>
        <v>0.35815984080450208</v>
      </c>
      <c r="K4764" s="12">
        <f t="shared" si="318"/>
        <v>4.2421086687793874E-2</v>
      </c>
    </row>
    <row r="4765" spans="1:11" x14ac:dyDescent="0.3">
      <c r="A4765" s="3">
        <v>43473</v>
      </c>
      <c r="B4765" s="15">
        <v>1.1526321635718095E-2</v>
      </c>
      <c r="C4765" s="5">
        <f t="shared" si="320"/>
        <v>1.0461604835249275E-2</v>
      </c>
      <c r="D4765" s="5">
        <f t="shared" si="321"/>
        <v>1.2732681032697608E-2</v>
      </c>
      <c r="E4765" s="5">
        <f t="shared" si="322"/>
        <v>1.6394793887164364E-2</v>
      </c>
      <c r="F4765" s="5">
        <f t="shared" si="319"/>
        <v>1.3011966474987839E-2</v>
      </c>
      <c r="G4765">
        <f t="shared" si="316"/>
        <v>2.2071405884488219E-6</v>
      </c>
      <c r="H4765"/>
      <c r="I4765"/>
      <c r="J4765" s="12">
        <f t="shared" si="317"/>
        <v>0.12889149602297967</v>
      </c>
      <c r="K4765" s="12">
        <f t="shared" si="318"/>
        <v>7.0609001492689671E-3</v>
      </c>
    </row>
    <row r="4766" spans="1:11" x14ac:dyDescent="0.3">
      <c r="A4766" s="3">
        <v>43474</v>
      </c>
      <c r="B4766" s="15">
        <v>6.9632934521568247E-3</v>
      </c>
      <c r="C4766" s="5">
        <f t="shared" si="320"/>
        <v>1.1526321635718095E-2</v>
      </c>
      <c r="D4766" s="5">
        <f t="shared" si="321"/>
        <v>1.3181778772445283E-2</v>
      </c>
      <c r="E4766" s="5">
        <f t="shared" si="322"/>
        <v>1.6273850814991983E-2</v>
      </c>
      <c r="F4766" s="5">
        <f t="shared" si="319"/>
        <v>1.3346578287661595E-2</v>
      </c>
      <c r="G4766">
        <f t="shared" si="316"/>
        <v>4.0746325291185168E-5</v>
      </c>
      <c r="H4766"/>
      <c r="I4766"/>
      <c r="J4766" s="12">
        <f t="shared" si="317"/>
        <v>0.91670484367244343</v>
      </c>
      <c r="K4766" s="12">
        <f t="shared" si="318"/>
        <v>0.17233622279393623</v>
      </c>
    </row>
    <row r="4767" spans="1:11" x14ac:dyDescent="0.3">
      <c r="A4767" s="3">
        <v>43475</v>
      </c>
      <c r="B4767" s="15">
        <v>9.291044862025824E-3</v>
      </c>
      <c r="C4767" s="5">
        <f t="shared" si="320"/>
        <v>6.9632934521568247E-3</v>
      </c>
      <c r="D4767" s="5">
        <f t="shared" si="321"/>
        <v>1.1226125930365141E-2</v>
      </c>
      <c r="E4767" s="5">
        <f t="shared" si="322"/>
        <v>1.5488203532951132E-2</v>
      </c>
      <c r="F4767" s="5">
        <f t="shared" si="319"/>
        <v>1.1463600139304747E-2</v>
      </c>
      <c r="G4767">
        <f t="shared" ref="G4767:G4830" si="323">(B4767-F4767)^2</f>
        <v>4.7199964328324999E-6</v>
      </c>
      <c r="H4767"/>
      <c r="I4767"/>
      <c r="J4767" s="12">
        <f t="shared" ref="J4767:J4830" si="324">ABS(B4767-F4767)/B4767</f>
        <v>0.23383325659727988</v>
      </c>
      <c r="K4767" s="12">
        <f t="shared" ref="K4767:K4830" si="325">B4767/F4767-LN(B4767/F4767)-1</f>
        <v>2.0608079377163691E-2</v>
      </c>
    </row>
    <row r="4768" spans="1:11" x14ac:dyDescent="0.3">
      <c r="A4768" s="3">
        <v>43476</v>
      </c>
      <c r="B4768" s="15">
        <v>6.173806015541578E-3</v>
      </c>
      <c r="C4768" s="5">
        <f t="shared" si="320"/>
        <v>9.291044862025824E-3</v>
      </c>
      <c r="D4768" s="5">
        <f t="shared" si="321"/>
        <v>1.077838282252495E-2</v>
      </c>
      <c r="E4768" s="5">
        <f t="shared" si="322"/>
        <v>1.5110396591243356E-2</v>
      </c>
      <c r="F4768" s="5">
        <f t="shared" si="319"/>
        <v>1.1595962621269027E-2</v>
      </c>
      <c r="G4768">
        <f t="shared" si="323"/>
        <v>2.9399782257033811E-5</v>
      </c>
      <c r="H4768"/>
      <c r="I4768"/>
      <c r="J4768" s="12">
        <f t="shared" si="324"/>
        <v>0.87825185826668828</v>
      </c>
      <c r="K4768" s="12">
        <f t="shared" si="325"/>
        <v>0.1627514433684627</v>
      </c>
    </row>
    <row r="4769" spans="1:11" x14ac:dyDescent="0.3">
      <c r="A4769" s="3">
        <v>43479</v>
      </c>
      <c r="B4769" s="15">
        <v>7.8346303008974966E-3</v>
      </c>
      <c r="C4769" s="5">
        <f t="shared" si="320"/>
        <v>6.173806015541578E-3</v>
      </c>
      <c r="D4769" s="5">
        <f t="shared" si="321"/>
        <v>8.8832141601383197E-3</v>
      </c>
      <c r="E4769" s="5">
        <f t="shared" si="322"/>
        <v>1.4543472876392185E-2</v>
      </c>
      <c r="F4769" s="5">
        <f t="shared" si="319"/>
        <v>1.007997863744137E-2</v>
      </c>
      <c r="G4769">
        <f t="shared" si="323"/>
        <v>5.0415891524203416E-6</v>
      </c>
      <c r="H4769"/>
      <c r="I4769"/>
      <c r="J4769" s="12">
        <f t="shared" si="324"/>
        <v>0.2865927619184096</v>
      </c>
      <c r="K4769" s="12">
        <f t="shared" si="325"/>
        <v>2.9244170989012552E-2</v>
      </c>
    </row>
    <row r="4770" spans="1:11" x14ac:dyDescent="0.3">
      <c r="A4770" s="3">
        <v>43480</v>
      </c>
      <c r="B4770" s="15">
        <v>4.9384857561223933E-3</v>
      </c>
      <c r="C4770" s="5">
        <f t="shared" si="320"/>
        <v>7.8346303008974966E-3</v>
      </c>
      <c r="D4770" s="5">
        <f t="shared" si="321"/>
        <v>8.3578192532679629E-3</v>
      </c>
      <c r="E4770" s="5">
        <f t="shared" si="322"/>
        <v>1.418890946166617E-2</v>
      </c>
      <c r="F4770" s="5">
        <f t="shared" si="319"/>
        <v>1.0065102262478474E-2</v>
      </c>
      <c r="G4770">
        <f t="shared" si="323"/>
        <v>2.6282196803242628E-5</v>
      </c>
      <c r="H4770"/>
      <c r="I4770"/>
      <c r="J4770" s="12">
        <f t="shared" si="324"/>
        <v>1.0380948249168191</v>
      </c>
      <c r="K4770" s="12">
        <f t="shared" si="325"/>
        <v>0.20266976721328822</v>
      </c>
    </row>
    <row r="4771" spans="1:11" x14ac:dyDescent="0.3">
      <c r="A4771" s="3">
        <v>43481</v>
      </c>
      <c r="B4771" s="15">
        <v>4.1308333644972418E-3</v>
      </c>
      <c r="C4771" s="5">
        <f t="shared" si="320"/>
        <v>4.9384857561223933E-3</v>
      </c>
      <c r="D4771" s="5">
        <f t="shared" si="321"/>
        <v>7.0402520773488238E-3</v>
      </c>
      <c r="E4771" s="5">
        <f t="shared" si="322"/>
        <v>1.3804196105666857E-2</v>
      </c>
      <c r="F4771" s="5">
        <f t="shared" si="319"/>
        <v>8.8781845534766646E-3</v>
      </c>
      <c r="G4771">
        <f t="shared" si="323"/>
        <v>2.2537343311504338E-5</v>
      </c>
      <c r="H4771"/>
      <c r="I4771"/>
      <c r="J4771" s="12">
        <f t="shared" si="324"/>
        <v>1.1492478079074526</v>
      </c>
      <c r="K4771" s="12">
        <f t="shared" si="325"/>
        <v>0.23039698424507904</v>
      </c>
    </row>
    <row r="4772" spans="1:11" x14ac:dyDescent="0.3">
      <c r="A4772" s="3">
        <v>43482</v>
      </c>
      <c r="B4772" s="15">
        <v>8.5306128486952008E-3</v>
      </c>
      <c r="C4772" s="5">
        <f t="shared" si="320"/>
        <v>4.1308333644972418E-3</v>
      </c>
      <c r="D4772" s="5">
        <f t="shared" si="321"/>
        <v>6.4737600598169078E-3</v>
      </c>
      <c r="E4772" s="5">
        <f t="shared" si="322"/>
        <v>1.3607393965121194E-2</v>
      </c>
      <c r="F4772" s="5">
        <f t="shared" si="319"/>
        <v>8.4390583560562185E-3</v>
      </c>
      <c r="G4772">
        <f t="shared" si="323"/>
        <v>8.3822251223814684E-9</v>
      </c>
      <c r="H4772"/>
      <c r="I4772"/>
      <c r="J4772" s="12">
        <f t="shared" si="324"/>
        <v>1.073246368846595E-2</v>
      </c>
      <c r="K4772" s="12">
        <f t="shared" si="325"/>
        <v>5.8427105883662733E-5</v>
      </c>
    </row>
    <row r="4773" spans="1:11" x14ac:dyDescent="0.3">
      <c r="A4773" s="3">
        <v>43483</v>
      </c>
      <c r="B4773" s="15">
        <v>8.0916853453980257E-3</v>
      </c>
      <c r="C4773" s="5">
        <f t="shared" si="320"/>
        <v>8.5306128486952008E-3</v>
      </c>
      <c r="D4773" s="5">
        <f t="shared" si="321"/>
        <v>6.3216736571507825E-3</v>
      </c>
      <c r="E4773" s="5">
        <f t="shared" si="322"/>
        <v>1.3472354351312714E-2</v>
      </c>
      <c r="F4773" s="5">
        <f t="shared" si="319"/>
        <v>9.1557322080313298E-3</v>
      </c>
      <c r="G4773">
        <f t="shared" si="323"/>
        <v>1.1321957258797775E-6</v>
      </c>
      <c r="H4773"/>
      <c r="I4773"/>
      <c r="J4773" s="12">
        <f t="shared" si="324"/>
        <v>0.13149879378817642</v>
      </c>
      <c r="K4773" s="12">
        <f t="shared" si="325"/>
        <v>7.3266516837473539E-3</v>
      </c>
    </row>
    <row r="4774" spans="1:11" x14ac:dyDescent="0.3">
      <c r="A4774" s="3">
        <v>43487</v>
      </c>
      <c r="B4774" s="15">
        <v>1.0700486980111513E-2</v>
      </c>
      <c r="C4774" s="5">
        <f t="shared" si="320"/>
        <v>8.0916853453980257E-3</v>
      </c>
      <c r="D4774" s="5">
        <f t="shared" si="321"/>
        <v>6.7052495231220716E-3</v>
      </c>
      <c r="E4774" s="5">
        <f t="shared" si="322"/>
        <v>1.3118561230504346E-2</v>
      </c>
      <c r="F4774" s="5">
        <f t="shared" si="319"/>
        <v>9.1058365721755023E-3</v>
      </c>
      <c r="G4774">
        <f t="shared" si="323"/>
        <v>2.5429099235304861E-6</v>
      </c>
      <c r="H4774"/>
      <c r="I4774"/>
      <c r="J4774" s="12">
        <f t="shared" si="324"/>
        <v>0.14902596591163672</v>
      </c>
      <c r="K4774" s="12">
        <f t="shared" si="325"/>
        <v>1.3750324159782057E-2</v>
      </c>
    </row>
    <row r="4775" spans="1:11" x14ac:dyDescent="0.3">
      <c r="A4775" s="3">
        <v>43488</v>
      </c>
      <c r="B4775" s="15">
        <v>1.1477287815487087E-2</v>
      </c>
      <c r="C4775" s="5">
        <f t="shared" si="320"/>
        <v>1.0700486980111513E-2</v>
      </c>
      <c r="D4775" s="5">
        <f t="shared" si="321"/>
        <v>7.2784208589648748E-3</v>
      </c>
      <c r="E4775" s="5">
        <f t="shared" si="322"/>
        <v>1.303508069873003E-2</v>
      </c>
      <c r="F4775" s="5">
        <f t="shared" si="319"/>
        <v>9.790044842503634E-3</v>
      </c>
      <c r="G4775">
        <f t="shared" si="323"/>
        <v>2.8467888498820401E-6</v>
      </c>
      <c r="H4775"/>
      <c r="I4775"/>
      <c r="J4775" s="12">
        <f t="shared" si="324"/>
        <v>0.14700711527916385</v>
      </c>
      <c r="K4775" s="12">
        <f t="shared" si="325"/>
        <v>1.3338648623141269E-2</v>
      </c>
    </row>
    <row r="4776" spans="1:11" x14ac:dyDescent="0.3">
      <c r="A4776" s="3">
        <v>43489</v>
      </c>
      <c r="B4776" s="15">
        <v>5.2505286487851072E-3</v>
      </c>
      <c r="C4776" s="5">
        <f t="shared" si="320"/>
        <v>1.1477287815487087E-2</v>
      </c>
      <c r="D4776" s="5">
        <f t="shared" si="321"/>
        <v>8.586181270837814E-3</v>
      </c>
      <c r="E4776" s="5">
        <f t="shared" si="322"/>
        <v>1.2470908513770879E-2</v>
      </c>
      <c r="F4776" s="5">
        <f t="shared" si="319"/>
        <v>1.025950444272223E-2</v>
      </c>
      <c r="G4776">
        <f t="shared" si="323"/>
        <v>2.5089838504248026E-5</v>
      </c>
      <c r="H4776"/>
      <c r="I4776"/>
      <c r="J4776" s="12">
        <f t="shared" si="324"/>
        <v>0.9539945649274999</v>
      </c>
      <c r="K4776" s="12">
        <f t="shared" si="325"/>
        <v>0.18164792232001825</v>
      </c>
    </row>
    <row r="4777" spans="1:11" x14ac:dyDescent="0.3">
      <c r="A4777" s="3">
        <v>43490</v>
      </c>
      <c r="B4777" s="15">
        <v>6.8843964953491411E-3</v>
      </c>
      <c r="C4777" s="5">
        <f t="shared" si="320"/>
        <v>5.2505286487851072E-3</v>
      </c>
      <c r="D4777" s="5">
        <f t="shared" si="321"/>
        <v>8.8101203276953876E-3</v>
      </c>
      <c r="E4777" s="5">
        <f t="shared" si="322"/>
        <v>1.1900068795929038E-2</v>
      </c>
      <c r="F4777" s="5">
        <f t="shared" si="319"/>
        <v>8.9934234739642207E-3</v>
      </c>
      <c r="G4777">
        <f t="shared" si="323"/>
        <v>4.4479947965262512E-6</v>
      </c>
      <c r="H4777"/>
      <c r="I4777"/>
      <c r="J4777" s="12">
        <f t="shared" si="324"/>
        <v>0.30634885425902836</v>
      </c>
      <c r="K4777" s="12">
        <f t="shared" si="325"/>
        <v>3.2728420152027926E-2</v>
      </c>
    </row>
    <row r="4778" spans="1:11" x14ac:dyDescent="0.3">
      <c r="A4778" s="3">
        <v>43493</v>
      </c>
      <c r="B4778" s="15">
        <v>1.0323158701176302E-2</v>
      </c>
      <c r="C4778" s="5">
        <f t="shared" si="320"/>
        <v>6.8843964953491411E-3</v>
      </c>
      <c r="D4778" s="5">
        <f t="shared" si="321"/>
        <v>8.4808770570261767E-3</v>
      </c>
      <c r="E4778" s="5">
        <f t="shared" si="322"/>
        <v>1.1095508358013536E-2</v>
      </c>
      <c r="F4778" s="5">
        <f t="shared" si="319"/>
        <v>8.8997817234529961E-3</v>
      </c>
      <c r="G4778">
        <f t="shared" si="323"/>
        <v>2.0260020207127315E-6</v>
      </c>
      <c r="H4778"/>
      <c r="I4778"/>
      <c r="J4778" s="12">
        <f t="shared" si="324"/>
        <v>0.13788192344278452</v>
      </c>
      <c r="K4778" s="12">
        <f t="shared" si="325"/>
        <v>1.1570882014548367E-2</v>
      </c>
    </row>
    <row r="4779" spans="1:11" x14ac:dyDescent="0.3">
      <c r="A4779" s="3">
        <v>43494</v>
      </c>
      <c r="B4779" s="15">
        <v>4.8925576264093112E-3</v>
      </c>
      <c r="C4779" s="5">
        <f t="shared" si="320"/>
        <v>1.0323158701176302E-2</v>
      </c>
      <c r="D4779" s="5">
        <f t="shared" si="321"/>
        <v>8.9271717281818302E-3</v>
      </c>
      <c r="E4779" s="5">
        <f t="shared" si="322"/>
        <v>1.0931834573443067E-2</v>
      </c>
      <c r="F4779" s="5">
        <f t="shared" si="319"/>
        <v>9.6623070175255784E-3</v>
      </c>
      <c r="G4779">
        <f t="shared" si="323"/>
        <v>2.2750509254054E-5</v>
      </c>
      <c r="H4779"/>
      <c r="I4779"/>
      <c r="J4779" s="12">
        <f t="shared" si="324"/>
        <v>0.97489897009487569</v>
      </c>
      <c r="K4779" s="12">
        <f t="shared" si="325"/>
        <v>0.18687225886446379</v>
      </c>
    </row>
    <row r="4780" spans="1:11" x14ac:dyDescent="0.3">
      <c r="A4780" s="3">
        <v>43495</v>
      </c>
      <c r="B4780" s="15">
        <v>1.0193972500630283E-2</v>
      </c>
      <c r="C4780" s="5">
        <f t="shared" si="320"/>
        <v>4.8925576264093112E-3</v>
      </c>
      <c r="D4780" s="5">
        <f t="shared" si="321"/>
        <v>7.7655858574413898E-3</v>
      </c>
      <c r="E4780" s="5">
        <f t="shared" si="322"/>
        <v>1.0039564466189629E-2</v>
      </c>
      <c r="F4780" s="5">
        <f t="shared" si="319"/>
        <v>7.8933256223973781E-3</v>
      </c>
      <c r="G4780">
        <f t="shared" si="323"/>
        <v>5.2929760583228103E-6</v>
      </c>
      <c r="H4780"/>
      <c r="I4780"/>
      <c r="J4780" s="12">
        <f t="shared" si="324"/>
        <v>0.22568698101654269</v>
      </c>
      <c r="K4780" s="12">
        <f t="shared" si="325"/>
        <v>3.5688302490422652E-2</v>
      </c>
    </row>
    <row r="4781" spans="1:11" x14ac:dyDescent="0.3">
      <c r="A4781" s="3">
        <v>43496</v>
      </c>
      <c r="B4781" s="15">
        <v>6.6030565204238407E-3</v>
      </c>
      <c r="C4781" s="5">
        <f t="shared" si="320"/>
        <v>1.0193972500630283E-2</v>
      </c>
      <c r="D4781" s="5">
        <f t="shared" si="321"/>
        <v>7.5089227944700283E-3</v>
      </c>
      <c r="E4781" s="5">
        <f t="shared" si="322"/>
        <v>9.2631751547185125E-3</v>
      </c>
      <c r="F4781" s="5">
        <f t="shared" si="319"/>
        <v>8.5224870997256882E-3</v>
      </c>
      <c r="G4781">
        <f t="shared" si="323"/>
        <v>3.6842137487590259E-6</v>
      </c>
      <c r="H4781"/>
      <c r="I4781"/>
      <c r="J4781" s="12">
        <f t="shared" si="324"/>
        <v>0.29068819468149004</v>
      </c>
      <c r="K4781" s="12">
        <f t="shared" si="325"/>
        <v>2.9956025645453632E-2</v>
      </c>
    </row>
    <row r="4782" spans="1:11" x14ac:dyDescent="0.3">
      <c r="A4782" s="3">
        <v>43497</v>
      </c>
      <c r="B4782" s="15">
        <v>4.8825105693804252E-3</v>
      </c>
      <c r="C4782" s="5">
        <f t="shared" si="320"/>
        <v>6.6030565204238407E-3</v>
      </c>
      <c r="D4782" s="5">
        <f t="shared" si="321"/>
        <v>7.779428368797775E-3</v>
      </c>
      <c r="E4782" s="5">
        <f t="shared" si="322"/>
        <v>8.9758892742233323E-3</v>
      </c>
      <c r="F4782" s="5">
        <f t="shared" si="319"/>
        <v>7.86188225965892E-3</v>
      </c>
      <c r="G4782">
        <f t="shared" si="323"/>
        <v>8.8766556688329339E-6</v>
      </c>
      <c r="H4782"/>
      <c r="I4782"/>
      <c r="J4782" s="12">
        <f t="shared" si="324"/>
        <v>0.61021305493181299</v>
      </c>
      <c r="K4782" s="12">
        <f t="shared" si="325"/>
        <v>9.7402331847154855E-2</v>
      </c>
    </row>
    <row r="4783" spans="1:11" x14ac:dyDescent="0.3">
      <c r="A4783" s="3">
        <v>43500</v>
      </c>
      <c r="B4783" s="15">
        <v>5.5215488598899607E-3</v>
      </c>
      <c r="C4783" s="5">
        <f t="shared" si="320"/>
        <v>4.8825105693804252E-3</v>
      </c>
      <c r="D4783" s="5">
        <f t="shared" si="321"/>
        <v>7.3790511836040323E-3</v>
      </c>
      <c r="E4783" s="5">
        <f t="shared" si="322"/>
        <v>8.775965530241547E-3</v>
      </c>
      <c r="F4783" s="5">
        <f t="shared" si="319"/>
        <v>7.3164480645611565E-3</v>
      </c>
      <c r="G4783">
        <f t="shared" si="323"/>
        <v>3.2216631549292912E-6</v>
      </c>
      <c r="H4783"/>
      <c r="I4783"/>
      <c r="J4783" s="12">
        <f t="shared" si="324"/>
        <v>0.32507168735023501</v>
      </c>
      <c r="K4783" s="12">
        <f t="shared" si="325"/>
        <v>3.6142712024995971E-2</v>
      </c>
    </row>
    <row r="4784" spans="1:11" x14ac:dyDescent="0.3">
      <c r="A4784" s="3">
        <v>43501</v>
      </c>
      <c r="B4784" s="15">
        <v>3.412140564060829E-3</v>
      </c>
      <c r="C4784" s="5">
        <f t="shared" si="320"/>
        <v>5.5215488598899607E-3</v>
      </c>
      <c r="D4784" s="5">
        <f t="shared" si="321"/>
        <v>6.4187292153467636E-3</v>
      </c>
      <c r="E4784" s="5">
        <f t="shared" si="322"/>
        <v>8.2659651301202931E-3</v>
      </c>
      <c r="F4784" s="5">
        <f t="shared" si="319"/>
        <v>6.8879618393352555E-3</v>
      </c>
      <c r="G4784">
        <f t="shared" si="323"/>
        <v>1.2081333537650341E-5</v>
      </c>
      <c r="H4784"/>
      <c r="I4784"/>
      <c r="J4784" s="12">
        <f t="shared" si="324"/>
        <v>1.0186629800320448</v>
      </c>
      <c r="K4784" s="12">
        <f t="shared" si="325"/>
        <v>0.19781279201663415</v>
      </c>
    </row>
    <row r="4785" spans="1:11" x14ac:dyDescent="0.3">
      <c r="A4785" s="3">
        <v>43502</v>
      </c>
      <c r="B4785" s="15">
        <v>3.5696065040371787E-3</v>
      </c>
      <c r="C4785" s="5">
        <f t="shared" si="320"/>
        <v>3.412140564060829E-3</v>
      </c>
      <c r="D4785" s="5">
        <f t="shared" si="321"/>
        <v>6.1226458028770673E-3</v>
      </c>
      <c r="E4785" s="5">
        <f t="shared" si="322"/>
        <v>7.8969824102491145E-3</v>
      </c>
      <c r="F4785" s="5">
        <f t="shared" si="319"/>
        <v>6.2542248064886025E-3</v>
      </c>
      <c r="G4785">
        <f t="shared" si="323"/>
        <v>7.2071754298571651E-6</v>
      </c>
      <c r="H4785"/>
      <c r="I4785"/>
      <c r="J4785" s="12">
        <f t="shared" si="324"/>
        <v>0.75207681838744844</v>
      </c>
      <c r="K4785" s="12">
        <f t="shared" si="325"/>
        <v>0.13155306815018353</v>
      </c>
    </row>
    <row r="4786" spans="1:11" x14ac:dyDescent="0.3">
      <c r="A4786" s="3">
        <v>43503</v>
      </c>
      <c r="B4786" s="15">
        <v>9.9387705624886715E-3</v>
      </c>
      <c r="C4786" s="5">
        <f t="shared" si="320"/>
        <v>3.5696065040371787E-3</v>
      </c>
      <c r="D4786" s="5">
        <f t="shared" si="321"/>
        <v>4.7977726035584476E-3</v>
      </c>
      <c r="E4786" s="5">
        <f t="shared" si="322"/>
        <v>7.3478895546383151E-3</v>
      </c>
      <c r="F4786" s="5">
        <f t="shared" si="319"/>
        <v>5.5796061291637205E-3</v>
      </c>
      <c r="G4786">
        <f t="shared" si="323"/>
        <v>1.900231455676524E-5</v>
      </c>
      <c r="H4786"/>
      <c r="I4786"/>
      <c r="J4786" s="12">
        <f t="shared" si="324"/>
        <v>0.43860197857645433</v>
      </c>
      <c r="K4786" s="12">
        <f t="shared" si="325"/>
        <v>0.20394227129017084</v>
      </c>
    </row>
    <row r="4787" spans="1:11" x14ac:dyDescent="0.3">
      <c r="A4787" s="3">
        <v>43504</v>
      </c>
      <c r="B4787" s="15">
        <v>7.9530216005248219E-3</v>
      </c>
      <c r="C4787" s="5">
        <f t="shared" si="320"/>
        <v>9.9387705624886715E-3</v>
      </c>
      <c r="D4787" s="5">
        <f t="shared" si="321"/>
        <v>5.4649154119714135E-3</v>
      </c>
      <c r="E4787" s="5">
        <f t="shared" si="322"/>
        <v>7.3241243604219245E-3</v>
      </c>
      <c r="F4787" s="5">
        <f t="shared" si="319"/>
        <v>7.0229135415690695E-3</v>
      </c>
      <c r="G4787">
        <f t="shared" si="323"/>
        <v>8.6510100133443742E-7</v>
      </c>
      <c r="H4787"/>
      <c r="I4787"/>
      <c r="J4787" s="12">
        <f t="shared" si="324"/>
        <v>0.11695027445849944</v>
      </c>
      <c r="K4787" s="12">
        <f t="shared" si="325"/>
        <v>8.0652930782347809E-3</v>
      </c>
    </row>
    <row r="4788" spans="1:11" x14ac:dyDescent="0.3">
      <c r="A4788" s="3">
        <v>43507</v>
      </c>
      <c r="B4788" s="15">
        <v>3.7890022557787195E-3</v>
      </c>
      <c r="C4788" s="5">
        <f t="shared" si="320"/>
        <v>7.9530216005248219E-3</v>
      </c>
      <c r="D4788" s="5">
        <f t="shared" si="321"/>
        <v>6.079017618200293E-3</v>
      </c>
      <c r="E4788" s="5">
        <f t="shared" si="322"/>
        <v>7.1617016315495023E-3</v>
      </c>
      <c r="F4788" s="5">
        <f t="shared" si="319"/>
        <v>6.8387644653174935E-3</v>
      </c>
      <c r="G4788">
        <f t="shared" si="323"/>
        <v>9.3010495347308258E-6</v>
      </c>
      <c r="H4788"/>
      <c r="I4788"/>
      <c r="J4788" s="12">
        <f t="shared" si="324"/>
        <v>0.80489849402636049</v>
      </c>
      <c r="K4788" s="12">
        <f t="shared" si="325"/>
        <v>0.1445521321345673</v>
      </c>
    </row>
    <row r="4789" spans="1:11" x14ac:dyDescent="0.3">
      <c r="A4789" s="3">
        <v>43508</v>
      </c>
      <c r="B4789" s="15">
        <v>6.4668072695973208E-3</v>
      </c>
      <c r="C4789" s="5">
        <f t="shared" si="320"/>
        <v>3.7890022557787195E-3</v>
      </c>
      <c r="D4789" s="5">
        <f t="shared" si="321"/>
        <v>5.7325082973780448E-3</v>
      </c>
      <c r="E4789" s="5">
        <f t="shared" si="322"/>
        <v>7.0174156680777719E-3</v>
      </c>
      <c r="F4789" s="5">
        <f t="shared" si="319"/>
        <v>5.8768214526629548E-3</v>
      </c>
      <c r="G4789">
        <f t="shared" si="323"/>
        <v>3.4808326418371119E-7</v>
      </c>
      <c r="H4789"/>
      <c r="I4789"/>
      <c r="J4789" s="12">
        <f t="shared" si="324"/>
        <v>9.1232936492183975E-2</v>
      </c>
      <c r="K4789" s="12">
        <f t="shared" si="325"/>
        <v>4.7255193844348842E-3</v>
      </c>
    </row>
    <row r="4790" spans="1:11" x14ac:dyDescent="0.3">
      <c r="A4790" s="3">
        <v>43509</v>
      </c>
      <c r="B4790" s="15">
        <v>4.0671722576188464E-3</v>
      </c>
      <c r="C4790" s="5">
        <f t="shared" si="320"/>
        <v>6.4668072695973208E-3</v>
      </c>
      <c r="D4790" s="5">
        <f t="shared" si="321"/>
        <v>6.3434416384853419E-3</v>
      </c>
      <c r="E4790" s="5">
        <f t="shared" si="322"/>
        <v>6.889041232058293E-3</v>
      </c>
      <c r="F4790" s="5">
        <f t="shared" si="319"/>
        <v>6.5737014210362332E-3</v>
      </c>
      <c r="G4790">
        <f t="shared" si="323"/>
        <v>6.2826884470618649E-6</v>
      </c>
      <c r="H4790"/>
      <c r="I4790"/>
      <c r="J4790" s="12">
        <f t="shared" si="324"/>
        <v>0.61628301056637602</v>
      </c>
      <c r="K4790" s="12">
        <f t="shared" si="325"/>
        <v>9.8832602519499435E-2</v>
      </c>
    </row>
    <row r="4791" spans="1:11" x14ac:dyDescent="0.3">
      <c r="A4791" s="3">
        <v>43510</v>
      </c>
      <c r="B4791" s="15">
        <v>7.224861479368864E-3</v>
      </c>
      <c r="C4791" s="5">
        <f t="shared" si="320"/>
        <v>4.0671722576188464E-3</v>
      </c>
      <c r="D4791" s="5">
        <f t="shared" si="321"/>
        <v>6.442954789201677E-3</v>
      </c>
      <c r="E4791" s="5">
        <f t="shared" si="322"/>
        <v>6.7932851521527145E-3</v>
      </c>
      <c r="F4791" s="5">
        <f t="shared" si="319"/>
        <v>6.1325858862911076E-3</v>
      </c>
      <c r="G4791">
        <f t="shared" si="323"/>
        <v>1.1930659712333643E-6</v>
      </c>
      <c r="H4791"/>
      <c r="I4791"/>
      <c r="J4791" s="12">
        <f t="shared" si="324"/>
        <v>0.15118291142284618</v>
      </c>
      <c r="K4791" s="12">
        <f t="shared" si="325"/>
        <v>1.4198558293481822E-2</v>
      </c>
    </row>
    <row r="4792" spans="1:11" x14ac:dyDescent="0.3">
      <c r="A4792" s="3">
        <v>43511</v>
      </c>
      <c r="B4792" s="15">
        <v>5.6880526005821117E-3</v>
      </c>
      <c r="C4792" s="5">
        <f t="shared" si="320"/>
        <v>7.224861479368864E-3</v>
      </c>
      <c r="D4792" s="5">
        <f t="shared" si="321"/>
        <v>5.9001729725777141E-3</v>
      </c>
      <c r="E4792" s="5">
        <f t="shared" si="322"/>
        <v>6.7655683875377766E-3</v>
      </c>
      <c r="F4792" s="5">
        <f t="shared" si="319"/>
        <v>6.499889662625569E-3</v>
      </c>
      <c r="G4792">
        <f t="shared" si="323"/>
        <v>6.5907941530735241E-7</v>
      </c>
      <c r="H4792"/>
      <c r="I4792"/>
      <c r="J4792" s="12">
        <f t="shared" si="324"/>
        <v>0.14272671493234335</v>
      </c>
      <c r="K4792" s="12">
        <f t="shared" si="325"/>
        <v>8.5171319551977653E-3</v>
      </c>
    </row>
    <row r="4793" spans="1:11" x14ac:dyDescent="0.3">
      <c r="A4793" s="3">
        <v>43515</v>
      </c>
      <c r="B4793" s="15">
        <v>5.0133894137181188E-3</v>
      </c>
      <c r="C4793" s="5">
        <f t="shared" si="320"/>
        <v>5.6880526005821117E-3</v>
      </c>
      <c r="D4793" s="5">
        <f t="shared" si="321"/>
        <v>5.447179172589172E-3</v>
      </c>
      <c r="E4793" s="5">
        <f t="shared" si="322"/>
        <v>6.7996396077404904E-3</v>
      </c>
      <c r="F4793" s="5">
        <f t="shared" si="319"/>
        <v>6.0464912607330595E-3</v>
      </c>
      <c r="G4793">
        <f t="shared" si="323"/>
        <v>1.0672994263056819E-6</v>
      </c>
      <c r="H4793"/>
      <c r="I4793"/>
      <c r="J4793" s="12">
        <f t="shared" si="324"/>
        <v>0.20606854201033495</v>
      </c>
      <c r="K4793" s="12">
        <f t="shared" si="325"/>
        <v>1.6506203712534084E-2</v>
      </c>
    </row>
    <row r="4794" spans="1:11" x14ac:dyDescent="0.3">
      <c r="A4794" s="3">
        <v>43516</v>
      </c>
      <c r="B4794" s="15">
        <v>3.5670272261412493E-3</v>
      </c>
      <c r="C4794" s="5">
        <f t="shared" si="320"/>
        <v>5.0133894137181188E-3</v>
      </c>
      <c r="D4794" s="5">
        <f t="shared" si="321"/>
        <v>5.6920566041770522E-3</v>
      </c>
      <c r="E4794" s="5">
        <f t="shared" si="322"/>
        <v>6.8397557917959867E-3</v>
      </c>
      <c r="F4794" s="5">
        <f t="shared" si="319"/>
        <v>6.030072667444682E-3</v>
      </c>
      <c r="G4794">
        <f t="shared" si="323"/>
        <v>6.0665928459256214E-6</v>
      </c>
      <c r="H4794"/>
      <c r="I4794"/>
      <c r="J4794" s="12">
        <f t="shared" si="324"/>
        <v>0.69050368420313801</v>
      </c>
      <c r="K4794" s="12">
        <f t="shared" si="325"/>
        <v>0.11656619755610009</v>
      </c>
    </row>
    <row r="4795" spans="1:11" x14ac:dyDescent="0.3">
      <c r="A4795" s="3">
        <v>43517</v>
      </c>
      <c r="B4795" s="15">
        <v>4.7059125480355558E-3</v>
      </c>
      <c r="C4795" s="5">
        <f t="shared" si="320"/>
        <v>3.5670272261412493E-3</v>
      </c>
      <c r="D4795" s="5">
        <f t="shared" si="321"/>
        <v>5.1121005954858374E-3</v>
      </c>
      <c r="E4795" s="5">
        <f t="shared" si="322"/>
        <v>6.6141382634980787E-3</v>
      </c>
      <c r="F4795" s="5">
        <f t="shared" si="319"/>
        <v>5.456736727693574E-3</v>
      </c>
      <c r="G4795">
        <f t="shared" si="323"/>
        <v>5.6373694875913611E-7</v>
      </c>
      <c r="H4795"/>
      <c r="I4795"/>
      <c r="J4795" s="12">
        <f t="shared" si="324"/>
        <v>0.15954911443720807</v>
      </c>
      <c r="K4795" s="12">
        <f t="shared" si="325"/>
        <v>1.0435412341500028E-2</v>
      </c>
    </row>
    <row r="4796" spans="1:11" x14ac:dyDescent="0.3">
      <c r="A4796" s="3">
        <v>43518</v>
      </c>
      <c r="B4796" s="15">
        <v>3.4123958100149604E-3</v>
      </c>
      <c r="C4796" s="5">
        <f t="shared" si="320"/>
        <v>4.7059125480355558E-3</v>
      </c>
      <c r="D4796" s="5">
        <f t="shared" si="321"/>
        <v>5.2398486535691806E-3</v>
      </c>
      <c r="E4796" s="5">
        <f t="shared" si="322"/>
        <v>6.4602394999816034E-3</v>
      </c>
      <c r="F4796" s="5">
        <f t="shared" si="319"/>
        <v>5.6680096022924502E-3</v>
      </c>
      <c r="G4796">
        <f t="shared" si="323"/>
        <v>5.0877935799124386E-6</v>
      </c>
      <c r="H4796"/>
      <c r="I4796"/>
      <c r="J4796" s="12">
        <f t="shared" si="324"/>
        <v>0.66100590841705464</v>
      </c>
      <c r="K4796" s="12">
        <f t="shared" si="325"/>
        <v>0.10946820587178108</v>
      </c>
    </row>
    <row r="4797" spans="1:11" x14ac:dyDescent="0.3">
      <c r="A4797" s="3">
        <v>43521</v>
      </c>
      <c r="B4797" s="15">
        <v>6.0874745992145676E-3</v>
      </c>
      <c r="C4797" s="5">
        <f t="shared" si="320"/>
        <v>3.4123958100149604E-3</v>
      </c>
      <c r="D4797" s="5">
        <f t="shared" si="321"/>
        <v>4.4773555196983986E-3</v>
      </c>
      <c r="E4797" s="5">
        <f t="shared" si="322"/>
        <v>6.1289626286135787E-3</v>
      </c>
      <c r="F4797" s="5">
        <f t="shared" ref="F4797:F4860" si="326">C4797*$J$3+D4797*$I$3+E4797*$H$3+$K$3</f>
        <v>5.0161662817375021E-3</v>
      </c>
      <c r="G4797">
        <f t="shared" si="323"/>
        <v>1.1477015110955408E-6</v>
      </c>
      <c r="H4797"/>
      <c r="I4797"/>
      <c r="J4797" s="12">
        <f t="shared" si="324"/>
        <v>0.17598567353616396</v>
      </c>
      <c r="K4797" s="12">
        <f t="shared" si="325"/>
        <v>2.0003770534544385E-2</v>
      </c>
    </row>
    <row r="4798" spans="1:11" x14ac:dyDescent="0.3">
      <c r="A4798" s="3">
        <v>43522</v>
      </c>
      <c r="B4798" s="15">
        <v>3.7525020780731825E-3</v>
      </c>
      <c r="C4798" s="5">
        <f t="shared" si="320"/>
        <v>6.0874745992145676E-3</v>
      </c>
      <c r="D4798" s="5">
        <f t="shared" si="321"/>
        <v>4.5572399194248906E-3</v>
      </c>
      <c r="E4798" s="5">
        <f t="shared" si="322"/>
        <v>5.8839711187830077E-3</v>
      </c>
      <c r="F4798" s="5">
        <f t="shared" si="326"/>
        <v>5.4650041481463484E-3</v>
      </c>
      <c r="G4798">
        <f t="shared" si="323"/>
        <v>2.9326633400048784E-6</v>
      </c>
      <c r="H4798"/>
      <c r="I4798"/>
      <c r="J4798" s="12">
        <f t="shared" si="324"/>
        <v>0.45636272397549038</v>
      </c>
      <c r="K4798" s="12">
        <f t="shared" si="325"/>
        <v>6.2584170405685979E-2</v>
      </c>
    </row>
    <row r="4799" spans="1:11" x14ac:dyDescent="0.3">
      <c r="A4799" s="3">
        <v>43523</v>
      </c>
      <c r="B4799" s="15">
        <v>5.685216873892578E-3</v>
      </c>
      <c r="C4799" s="5">
        <f t="shared" si="320"/>
        <v>3.7525020780731825E-3</v>
      </c>
      <c r="D4799" s="5">
        <f t="shared" si="321"/>
        <v>4.3050624522959022E-3</v>
      </c>
      <c r="E4799" s="5">
        <f t="shared" si="322"/>
        <v>5.815879001932465E-3</v>
      </c>
      <c r="F4799" s="5">
        <f t="shared" si="326"/>
        <v>4.9071692835918213E-3</v>
      </c>
      <c r="G4799">
        <f t="shared" si="323"/>
        <v>6.0535805277281406E-7</v>
      </c>
      <c r="H4799"/>
      <c r="I4799"/>
      <c r="J4799" s="12">
        <f t="shared" si="324"/>
        <v>0.13685451365517387</v>
      </c>
      <c r="K4799" s="12">
        <f t="shared" si="325"/>
        <v>1.1381220220409771E-2</v>
      </c>
    </row>
    <row r="4800" spans="1:11" x14ac:dyDescent="0.3">
      <c r="A4800" s="3">
        <v>43524</v>
      </c>
      <c r="B4800" s="15">
        <v>3.0840873555840636E-3</v>
      </c>
      <c r="C4800" s="5">
        <f t="shared" si="320"/>
        <v>5.685216873892578E-3</v>
      </c>
      <c r="D4800" s="5">
        <f t="shared" si="321"/>
        <v>4.7287003818461681E-3</v>
      </c>
      <c r="E4800" s="5">
        <f t="shared" si="322"/>
        <v>5.7613708373208039E-3</v>
      </c>
      <c r="F4800" s="5">
        <f t="shared" si="326"/>
        <v>5.4161291045990035E-3</v>
      </c>
      <c r="G4800">
        <f t="shared" si="323"/>
        <v>5.4384187191486595E-6</v>
      </c>
      <c r="H4800"/>
      <c r="I4800"/>
      <c r="J4800" s="12">
        <f t="shared" si="324"/>
        <v>0.75615294903775465</v>
      </c>
      <c r="K4800" s="12">
        <f t="shared" si="325"/>
        <v>0.13255207673016489</v>
      </c>
    </row>
    <row r="4801" spans="1:11" x14ac:dyDescent="0.3">
      <c r="A4801" s="3">
        <v>43525</v>
      </c>
      <c r="B4801" s="15">
        <v>6.9797861383427504E-3</v>
      </c>
      <c r="C4801" s="5">
        <f t="shared" si="320"/>
        <v>3.0840873555840636E-3</v>
      </c>
      <c r="D4801" s="5">
        <f t="shared" si="321"/>
        <v>4.4043353433558703E-3</v>
      </c>
      <c r="E4801" s="5">
        <f t="shared" si="322"/>
        <v>5.4323221397938829E-3</v>
      </c>
      <c r="F4801" s="5">
        <f t="shared" si="326"/>
        <v>4.6928426699586329E-3</v>
      </c>
      <c r="G4801">
        <f t="shared" si="323"/>
        <v>5.2301104275847771E-6</v>
      </c>
      <c r="H4801"/>
      <c r="I4801"/>
      <c r="J4801" s="12">
        <f t="shared" si="324"/>
        <v>0.32765236972247969</v>
      </c>
      <c r="K4801" s="12">
        <f t="shared" si="325"/>
        <v>9.0346068833079718E-2</v>
      </c>
    </row>
    <row r="4802" spans="1:11" x14ac:dyDescent="0.3">
      <c r="A4802" s="3">
        <v>43528</v>
      </c>
      <c r="B4802" s="15">
        <v>1.2609401866557204E-2</v>
      </c>
      <c r="C4802" s="5">
        <f t="shared" si="320"/>
        <v>6.9797861383427504E-3</v>
      </c>
      <c r="D4802" s="5">
        <f t="shared" si="321"/>
        <v>5.1178134090214284E-3</v>
      </c>
      <c r="E4802" s="5">
        <f t="shared" si="322"/>
        <v>5.527196163063585E-3</v>
      </c>
      <c r="F4802" s="5">
        <f t="shared" si="326"/>
        <v>5.732186890333113E-3</v>
      </c>
      <c r="G4802">
        <f t="shared" si="323"/>
        <v>4.729608582920092E-5</v>
      </c>
      <c r="H4802"/>
      <c r="I4802"/>
      <c r="J4802" s="12">
        <f t="shared" si="324"/>
        <v>0.54540374309616679</v>
      </c>
      <c r="K4802" s="12">
        <f t="shared" si="325"/>
        <v>0.41140854264248161</v>
      </c>
    </row>
    <row r="4803" spans="1:11" x14ac:dyDescent="0.3">
      <c r="A4803" s="3">
        <v>43529</v>
      </c>
      <c r="B4803" s="15">
        <v>3.2658675976866107E-3</v>
      </c>
      <c r="C4803" s="5">
        <f t="shared" si="320"/>
        <v>1.2609401866557204E-2</v>
      </c>
      <c r="D4803" s="5">
        <f t="shared" si="321"/>
        <v>6.4221988624899558E-3</v>
      </c>
      <c r="E4803" s="5">
        <f t="shared" si="322"/>
        <v>5.6369884069693557E-3</v>
      </c>
      <c r="F4803" s="5">
        <f t="shared" si="326"/>
        <v>7.332286884568091E-3</v>
      </c>
      <c r="G4803">
        <f t="shared" si="323"/>
        <v>1.6535765816721686E-5</v>
      </c>
      <c r="H4803"/>
      <c r="I4803"/>
      <c r="J4803" s="12">
        <f t="shared" si="324"/>
        <v>1.2451268048226889</v>
      </c>
      <c r="K4803" s="12">
        <f t="shared" si="325"/>
        <v>0.25417114311608469</v>
      </c>
    </row>
    <row r="4804" spans="1:11" x14ac:dyDescent="0.3">
      <c r="A4804" s="3">
        <v>43530</v>
      </c>
      <c r="B4804" s="15">
        <v>3.6486399525771868E-3</v>
      </c>
      <c r="C4804" s="5">
        <f t="shared" ref="C4804:C4867" si="327">B4803</f>
        <v>3.2658675976866107E-3</v>
      </c>
      <c r="D4804" s="5">
        <f t="shared" si="321"/>
        <v>6.3248719664126419E-3</v>
      </c>
      <c r="E4804" s="5">
        <f t="shared" si="322"/>
        <v>5.48529800139039E-3</v>
      </c>
      <c r="F4804" s="5">
        <f t="shared" si="326"/>
        <v>5.4984653873973912E-3</v>
      </c>
      <c r="G4804">
        <f t="shared" si="323"/>
        <v>3.4218541393077584E-6</v>
      </c>
      <c r="H4804"/>
      <c r="I4804"/>
      <c r="J4804" s="12">
        <f t="shared" si="324"/>
        <v>0.50699040159158359</v>
      </c>
      <c r="K4804" s="12">
        <f t="shared" si="325"/>
        <v>7.368878349141883E-2</v>
      </c>
    </row>
    <row r="4805" spans="1:11" x14ac:dyDescent="0.3">
      <c r="A4805" s="3">
        <v>43531</v>
      </c>
      <c r="B4805" s="15">
        <v>6.4111880075050417E-3</v>
      </c>
      <c r="C4805" s="5">
        <f t="shared" si="327"/>
        <v>3.6486399525771868E-3</v>
      </c>
      <c r="D4805" s="5">
        <f t="shared" si="321"/>
        <v>5.917556582149563E-3</v>
      </c>
      <c r="E4805" s="5">
        <f t="shared" si="322"/>
        <v>5.4292129733538794E-3</v>
      </c>
      <c r="F4805" s="5">
        <f t="shared" si="326"/>
        <v>5.3912603534810068E-3</v>
      </c>
      <c r="G4805">
        <f t="shared" si="323"/>
        <v>1.0402524194429714E-6</v>
      </c>
      <c r="H4805"/>
      <c r="I4805"/>
      <c r="J4805" s="12">
        <f t="shared" si="324"/>
        <v>0.15908559425025298</v>
      </c>
      <c r="K4805" s="12">
        <f t="shared" si="325"/>
        <v>1.5916272200592552E-2</v>
      </c>
    </row>
    <row r="4806" spans="1:11" x14ac:dyDescent="0.3">
      <c r="A4806" s="3">
        <v>43532</v>
      </c>
      <c r="B4806" s="15">
        <v>8.2884475379135774E-3</v>
      </c>
      <c r="C4806" s="5">
        <f t="shared" si="327"/>
        <v>6.4111880075050417E-3</v>
      </c>
      <c r="D4806" s="5">
        <f t="shared" si="321"/>
        <v>6.5829767125337585E-3</v>
      </c>
      <c r="E4806" s="5">
        <f t="shared" si="322"/>
        <v>5.4696511164272921E-3</v>
      </c>
      <c r="F4806" s="5">
        <f t="shared" si="326"/>
        <v>6.1819010678302311E-3</v>
      </c>
      <c r="G4806">
        <f t="shared" si="323"/>
        <v>4.437538030620607E-6</v>
      </c>
      <c r="H4806"/>
      <c r="I4806"/>
      <c r="J4806" s="12">
        <f t="shared" si="324"/>
        <v>0.25415452778671022</v>
      </c>
      <c r="K4806" s="12">
        <f t="shared" si="325"/>
        <v>4.7523459195291107E-2</v>
      </c>
    </row>
    <row r="4807" spans="1:11" x14ac:dyDescent="0.3">
      <c r="A4807" s="3">
        <v>43535</v>
      </c>
      <c r="B4807" s="15">
        <v>5.4541179051131022E-3</v>
      </c>
      <c r="C4807" s="5">
        <f t="shared" si="327"/>
        <v>8.2884475379135774E-3</v>
      </c>
      <c r="D4807" s="5">
        <f t="shared" si="321"/>
        <v>6.8447089924479248E-3</v>
      </c>
      <c r="E4807" s="5">
        <f t="shared" si="322"/>
        <v>5.6913014334205982E-3</v>
      </c>
      <c r="F4807" s="5">
        <f t="shared" si="326"/>
        <v>6.7094505752291252E-3</v>
      </c>
      <c r="G4807">
        <f t="shared" si="323"/>
        <v>1.575860112660624E-6</v>
      </c>
      <c r="H4807"/>
      <c r="I4807"/>
      <c r="J4807" s="12">
        <f t="shared" si="324"/>
        <v>0.2301623639157451</v>
      </c>
      <c r="K4807" s="12">
        <f t="shared" si="325"/>
        <v>2.0046988440764579E-2</v>
      </c>
    </row>
    <row r="4808" spans="1:11" x14ac:dyDescent="0.3">
      <c r="A4808" s="3">
        <v>43536</v>
      </c>
      <c r="B4808" s="15">
        <v>3.3057131229838601E-3</v>
      </c>
      <c r="C4808" s="5">
        <f t="shared" si="327"/>
        <v>5.4541179051131022E-3</v>
      </c>
      <c r="D4808" s="5">
        <f t="shared" ref="D4808:D4871" si="328">AVERAGE(B4803:B4807)</f>
        <v>5.4136522001591043E-3</v>
      </c>
      <c r="E4808" s="5">
        <f t="shared" si="322"/>
        <v>5.7769610425604141E-3</v>
      </c>
      <c r="F4808" s="5">
        <f t="shared" si="326"/>
        <v>5.6470829937948358E-3</v>
      </c>
      <c r="G4808">
        <f t="shared" si="323"/>
        <v>5.4820128719414051E-6</v>
      </c>
      <c r="H4808"/>
      <c r="I4808"/>
      <c r="J4808" s="12">
        <f t="shared" si="324"/>
        <v>0.7082798124652655</v>
      </c>
      <c r="K4808" s="12">
        <f t="shared" si="325"/>
        <v>0.12087109990585065</v>
      </c>
    </row>
    <row r="4809" spans="1:11" x14ac:dyDescent="0.3">
      <c r="A4809" s="3">
        <v>43537</v>
      </c>
      <c r="B4809" s="15">
        <v>5.9108808001272269E-3</v>
      </c>
      <c r="C4809" s="5">
        <f t="shared" si="327"/>
        <v>3.3057131229838601E-3</v>
      </c>
      <c r="D4809" s="5">
        <f t="shared" si="328"/>
        <v>5.421621305218555E-3</v>
      </c>
      <c r="E4809" s="5">
        <f t="shared" si="322"/>
        <v>5.475458431673832E-3</v>
      </c>
      <c r="F4809" s="5">
        <f t="shared" si="326"/>
        <v>5.1480271520828701E-3</v>
      </c>
      <c r="G4809">
        <f t="shared" si="323"/>
        <v>5.8194568833458354E-7</v>
      </c>
      <c r="H4809"/>
      <c r="I4809"/>
      <c r="J4809" s="12">
        <f t="shared" si="324"/>
        <v>0.12905921703376882</v>
      </c>
      <c r="K4809" s="12">
        <f t="shared" si="325"/>
        <v>1.0002395901759442E-2</v>
      </c>
    </row>
    <row r="4810" spans="1:11" x14ac:dyDescent="0.3">
      <c r="A4810" s="3">
        <v>43538</v>
      </c>
      <c r="B4810" s="15">
        <v>2.670085417654876E-3</v>
      </c>
      <c r="C4810" s="5">
        <f t="shared" si="327"/>
        <v>5.9108808001272269E-3</v>
      </c>
      <c r="D4810" s="5">
        <f t="shared" si="328"/>
        <v>5.874069474728562E-3</v>
      </c>
      <c r="E4810" s="5">
        <f t="shared" si="322"/>
        <v>5.3826338498375783E-3</v>
      </c>
      <c r="F4810" s="5">
        <f t="shared" si="326"/>
        <v>5.7810354043026264E-3</v>
      </c>
      <c r="G4810">
        <f t="shared" si="323"/>
        <v>9.6780098194236381E-6</v>
      </c>
      <c r="H4810"/>
      <c r="I4810"/>
      <c r="J4810" s="12">
        <f t="shared" si="324"/>
        <v>1.1651125338829362</v>
      </c>
      <c r="K4810" s="12">
        <f t="shared" si="325"/>
        <v>0.23434209584760968</v>
      </c>
    </row>
    <row r="4811" spans="1:11" x14ac:dyDescent="0.3">
      <c r="A4811" s="3">
        <v>43539</v>
      </c>
      <c r="B4811" s="15">
        <v>4.5621959716978695E-3</v>
      </c>
      <c r="C4811" s="5">
        <f t="shared" si="327"/>
        <v>2.670085417654876E-3</v>
      </c>
      <c r="D4811" s="5">
        <f t="shared" si="328"/>
        <v>5.125848956758528E-3</v>
      </c>
      <c r="E4811" s="5">
        <f t="shared" si="322"/>
        <v>5.3317739935592207E-3</v>
      </c>
      <c r="F4811" s="5">
        <f t="shared" si="326"/>
        <v>4.8650918933912848E-3</v>
      </c>
      <c r="G4811">
        <f t="shared" si="323"/>
        <v>9.1745939378503538E-8</v>
      </c>
      <c r="H4811"/>
      <c r="I4811"/>
      <c r="J4811" s="12">
        <f t="shared" si="324"/>
        <v>6.6392571378447229E-2</v>
      </c>
      <c r="K4811" s="12">
        <f t="shared" si="325"/>
        <v>2.0224897654486096E-3</v>
      </c>
    </row>
    <row r="4812" spans="1:11" x14ac:dyDescent="0.3">
      <c r="A4812" s="3">
        <v>43542</v>
      </c>
      <c r="B4812" s="15">
        <v>2.4571592143675818E-3</v>
      </c>
      <c r="C4812" s="5">
        <f t="shared" si="327"/>
        <v>4.5621959716978695E-3</v>
      </c>
      <c r="D4812" s="5">
        <f t="shared" si="328"/>
        <v>4.3805986435153871E-3</v>
      </c>
      <c r="E4812" s="5">
        <f t="shared" si="322"/>
        <v>5.2452007527456091E-3</v>
      </c>
      <c r="F4812" s="5">
        <f t="shared" si="326"/>
        <v>4.8968660223367138E-3</v>
      </c>
      <c r="G4812">
        <f t="shared" si="323"/>
        <v>5.9521693088509306E-6</v>
      </c>
      <c r="H4812"/>
      <c r="I4812"/>
      <c r="J4812" s="12">
        <f t="shared" si="324"/>
        <v>0.99289732374833439</v>
      </c>
      <c r="K4812" s="12">
        <f t="shared" si="325"/>
        <v>0.19137151900187899</v>
      </c>
    </row>
    <row r="4813" spans="1:11" x14ac:dyDescent="0.3">
      <c r="A4813" s="3">
        <v>43543</v>
      </c>
      <c r="B4813" s="15">
        <v>7.1148613799421698E-3</v>
      </c>
      <c r="C4813" s="5">
        <f t="shared" si="327"/>
        <v>2.4571592143675818E-3</v>
      </c>
      <c r="D4813" s="5">
        <f t="shared" si="328"/>
        <v>3.7812069053662829E-3</v>
      </c>
      <c r="E4813" s="5">
        <f t="shared" si="322"/>
        <v>5.1720183416887333E-3</v>
      </c>
      <c r="F4813" s="5">
        <f t="shared" si="326"/>
        <v>4.2439605183806845E-3</v>
      </c>
      <c r="G4813">
        <f t="shared" si="323"/>
        <v>8.2420717569144787E-6</v>
      </c>
      <c r="H4813"/>
      <c r="I4813"/>
      <c r="J4813" s="12">
        <f t="shared" si="324"/>
        <v>0.40350763117535543</v>
      </c>
      <c r="K4813" s="12">
        <f t="shared" si="325"/>
        <v>0.15977855131090624</v>
      </c>
    </row>
    <row r="4814" spans="1:11" x14ac:dyDescent="0.3">
      <c r="A4814" s="3">
        <v>43544</v>
      </c>
      <c r="B4814" s="15">
        <v>7.0805335531517969E-3</v>
      </c>
      <c r="C4814" s="5">
        <f t="shared" si="327"/>
        <v>7.1148613799421698E-3</v>
      </c>
      <c r="D4814" s="5">
        <f t="shared" si="328"/>
        <v>4.5430365567579447E-3</v>
      </c>
      <c r="E4814" s="5">
        <f t="shared" si="322"/>
        <v>5.1670183371693374E-3</v>
      </c>
      <c r="F4814" s="5">
        <f t="shared" si="326"/>
        <v>5.4111272911647329E-3</v>
      </c>
      <c r="G4814">
        <f t="shared" si="323"/>
        <v>2.7869172675616218E-6</v>
      </c>
      <c r="H4814"/>
      <c r="I4814"/>
      <c r="J4814" s="12">
        <f t="shared" si="324"/>
        <v>0.23577407683407586</v>
      </c>
      <c r="K4814" s="12">
        <f t="shared" si="325"/>
        <v>3.9621759186325489E-2</v>
      </c>
    </row>
    <row r="4815" spans="1:11" x14ac:dyDescent="0.3">
      <c r="A4815" s="3">
        <v>43545</v>
      </c>
      <c r="B4815" s="15">
        <v>7.5796954944241336E-3</v>
      </c>
      <c r="C4815" s="5">
        <f t="shared" si="327"/>
        <v>7.0805335531517969E-3</v>
      </c>
      <c r="D4815" s="5">
        <f t="shared" si="328"/>
        <v>4.7769671073628591E-3</v>
      </c>
      <c r="E4815" s="5">
        <f t="shared" si="322"/>
        <v>5.2303129259225062E-3</v>
      </c>
      <c r="F4815" s="5">
        <f t="shared" si="326"/>
        <v>5.5177509898258256E-3</v>
      </c>
      <c r="G4815">
        <f t="shared" si="323"/>
        <v>4.2516151400431618E-6</v>
      </c>
      <c r="H4815"/>
      <c r="I4815"/>
      <c r="J4815" s="12">
        <f t="shared" si="324"/>
        <v>0.27203526924203492</v>
      </c>
      <c r="K4815" s="12">
        <f t="shared" si="325"/>
        <v>5.6190245879159662E-2</v>
      </c>
    </row>
    <row r="4816" spans="1:11" x14ac:dyDescent="0.3">
      <c r="A4816" s="3">
        <v>43546</v>
      </c>
      <c r="B4816" s="15">
        <v>7.5677622213021264E-3</v>
      </c>
      <c r="C4816" s="5">
        <f t="shared" si="327"/>
        <v>7.5796954944241336E-3</v>
      </c>
      <c r="D4816" s="5">
        <f t="shared" si="328"/>
        <v>5.7588891227167097E-3</v>
      </c>
      <c r="E4816" s="5">
        <f t="shared" si="322"/>
        <v>5.3469632023182339E-3</v>
      </c>
      <c r="F4816" s="5">
        <f t="shared" si="326"/>
        <v>6.0355043987662445E-3</v>
      </c>
      <c r="G4816">
        <f t="shared" si="323"/>
        <v>2.3478140347224019E-6</v>
      </c>
      <c r="H4816"/>
      <c r="I4816"/>
      <c r="J4816" s="12">
        <f t="shared" si="324"/>
        <v>0.20247171855146343</v>
      </c>
      <c r="K4816" s="12">
        <f t="shared" si="325"/>
        <v>2.7636047304750999E-2</v>
      </c>
    </row>
    <row r="4817" spans="1:11" x14ac:dyDescent="0.3">
      <c r="A4817" s="3">
        <v>43549</v>
      </c>
      <c r="B4817" s="15">
        <v>6.0116848016730073E-3</v>
      </c>
      <c r="C4817" s="5">
        <f t="shared" si="327"/>
        <v>7.5677622213021264E-3</v>
      </c>
      <c r="D4817" s="5">
        <f t="shared" si="328"/>
        <v>6.3600023726375614E-3</v>
      </c>
      <c r="E4817" s="5">
        <f t="shared" si="322"/>
        <v>5.5288147930073646E-3</v>
      </c>
      <c r="F4817" s="5">
        <f t="shared" si="326"/>
        <v>6.330164986463405E-3</v>
      </c>
      <c r="G4817">
        <f t="shared" si="323"/>
        <v>1.0142962810412588E-7</v>
      </c>
      <c r="H4817"/>
      <c r="I4817"/>
      <c r="J4817" s="12">
        <f t="shared" si="324"/>
        <v>5.2976860114450283E-2</v>
      </c>
      <c r="K4817" s="12">
        <f t="shared" si="325"/>
        <v>1.3097436390816508E-3</v>
      </c>
    </row>
    <row r="4818" spans="1:11" x14ac:dyDescent="0.3">
      <c r="A4818" s="3">
        <v>43550</v>
      </c>
      <c r="B4818" s="15">
        <v>7.8260326131062256E-3</v>
      </c>
      <c r="C4818" s="5">
        <f t="shared" si="327"/>
        <v>6.0116848016730073E-3</v>
      </c>
      <c r="D4818" s="5">
        <f t="shared" si="328"/>
        <v>7.0709074900986478E-3</v>
      </c>
      <c r="E4818" s="5">
        <f t="shared" si="322"/>
        <v>5.5881680772636132E-3</v>
      </c>
      <c r="F4818" s="5">
        <f t="shared" si="326"/>
        <v>6.3385409841645313E-3</v>
      </c>
      <c r="G4818">
        <f t="shared" si="323"/>
        <v>2.2126313461716154E-6</v>
      </c>
      <c r="H4818"/>
      <c r="I4818"/>
      <c r="J4818" s="12">
        <f t="shared" si="324"/>
        <v>0.19006969463053325</v>
      </c>
      <c r="K4818" s="12">
        <f t="shared" si="325"/>
        <v>2.3867058225919058E-2</v>
      </c>
    </row>
    <row r="4819" spans="1:11" x14ac:dyDescent="0.3">
      <c r="A4819" s="3">
        <v>43551</v>
      </c>
      <c r="B4819" s="15">
        <v>8.8452506337392267E-3</v>
      </c>
      <c r="C4819" s="5">
        <f t="shared" si="327"/>
        <v>7.8260326131062256E-3</v>
      </c>
      <c r="D4819" s="5">
        <f t="shared" si="328"/>
        <v>7.2131417367314573E-3</v>
      </c>
      <c r="E4819" s="5">
        <f t="shared" si="322"/>
        <v>5.7887879319495792E-3</v>
      </c>
      <c r="F4819" s="5">
        <f t="shared" si="326"/>
        <v>6.8003873929583028E-3</v>
      </c>
      <c r="G4819">
        <f t="shared" si="323"/>
        <v>4.1814656734970627E-6</v>
      </c>
      <c r="H4819"/>
      <c r="I4819"/>
      <c r="J4819" s="12">
        <f t="shared" si="324"/>
        <v>0.23118205751920926</v>
      </c>
      <c r="K4819" s="12">
        <f t="shared" si="325"/>
        <v>3.7796968530359631E-2</v>
      </c>
    </row>
    <row r="4820" spans="1:11" x14ac:dyDescent="0.3">
      <c r="A4820" s="3">
        <v>43552</v>
      </c>
      <c r="B4820" s="15">
        <v>5.1690204673392514E-3</v>
      </c>
      <c r="C4820" s="5">
        <f t="shared" si="327"/>
        <v>8.8452506337392267E-3</v>
      </c>
      <c r="D4820" s="5">
        <f t="shared" si="328"/>
        <v>7.5660851528489446E-3</v>
      </c>
      <c r="E4820" s="5">
        <f t="shared" si="322"/>
        <v>5.9141413880643371E-3</v>
      </c>
      <c r="F4820" s="5">
        <f t="shared" si="326"/>
        <v>7.1712569889486964E-3</v>
      </c>
      <c r="G4820">
        <f t="shared" si="323"/>
        <v>4.0089510884666894E-6</v>
      </c>
      <c r="H4820"/>
      <c r="I4820"/>
      <c r="J4820" s="12">
        <f t="shared" si="324"/>
        <v>0.38735318118020423</v>
      </c>
      <c r="K4820" s="12">
        <f t="shared" si="325"/>
        <v>4.8194737791971587E-2</v>
      </c>
    </row>
    <row r="4821" spans="1:11" x14ac:dyDescent="0.3">
      <c r="A4821" s="3">
        <v>43553</v>
      </c>
      <c r="B4821" s="15">
        <v>6.114355913779697E-3</v>
      </c>
      <c r="C4821" s="5">
        <f t="shared" si="327"/>
        <v>5.1690204673392514E-3</v>
      </c>
      <c r="D4821" s="5">
        <f t="shared" si="328"/>
        <v>7.083950147431968E-3</v>
      </c>
      <c r="E4821" s="5">
        <f t="shared" si="322"/>
        <v>5.9785285875764297E-3</v>
      </c>
      <c r="F4821" s="5">
        <f t="shared" si="326"/>
        <v>6.3170599535018451E-3</v>
      </c>
      <c r="G4821">
        <f t="shared" si="323"/>
        <v>4.1088927719678173E-8</v>
      </c>
      <c r="H4821"/>
      <c r="I4821"/>
      <c r="J4821" s="12">
        <f t="shared" si="324"/>
        <v>3.3152149233792796E-2</v>
      </c>
      <c r="K4821" s="12">
        <f t="shared" si="325"/>
        <v>5.2611657917656096E-4</v>
      </c>
    </row>
    <row r="4822" spans="1:11" x14ac:dyDescent="0.3">
      <c r="A4822" s="3">
        <v>43556</v>
      </c>
      <c r="B4822" s="15">
        <v>5.9989667959669561E-3</v>
      </c>
      <c r="C4822" s="5">
        <f t="shared" si="327"/>
        <v>6.114355913779697E-3</v>
      </c>
      <c r="D4822" s="5">
        <f t="shared" si="328"/>
        <v>6.7932688859274806E-3</v>
      </c>
      <c r="E4822" s="5">
        <f t="shared" si="322"/>
        <v>5.9980349075713004E-3</v>
      </c>
      <c r="F4822" s="5">
        <f t="shared" si="326"/>
        <v>6.3860142305538492E-3</v>
      </c>
      <c r="G4822">
        <f t="shared" si="323"/>
        <v>1.4980571662029532E-7</v>
      </c>
      <c r="H4822"/>
      <c r="I4822"/>
      <c r="J4822" s="12">
        <f t="shared" si="324"/>
        <v>6.4519015982402367E-2</v>
      </c>
      <c r="K4822" s="12">
        <f t="shared" si="325"/>
        <v>1.9144607411394343E-3</v>
      </c>
    </row>
    <row r="4823" spans="1:11" x14ac:dyDescent="0.3">
      <c r="A4823" s="3">
        <v>43557</v>
      </c>
      <c r="B4823" s="15">
        <v>3.3599123038883464E-3</v>
      </c>
      <c r="C4823" s="5">
        <f t="shared" si="327"/>
        <v>5.9989667959669561E-3</v>
      </c>
      <c r="D4823" s="5">
        <f t="shared" si="328"/>
        <v>6.790725284786271E-3</v>
      </c>
      <c r="E4823" s="5">
        <f t="shared" si="322"/>
        <v>6.130529427588704E-3</v>
      </c>
      <c r="F4823" s="5">
        <f t="shared" si="326"/>
        <v>6.4078491369072132E-3</v>
      </c>
      <c r="G4823">
        <f t="shared" si="323"/>
        <v>9.28991893807308E-6</v>
      </c>
      <c r="H4823"/>
      <c r="I4823"/>
      <c r="J4823" s="12">
        <f t="shared" si="324"/>
        <v>0.90714773403209426</v>
      </c>
      <c r="K4823" s="12">
        <f t="shared" si="325"/>
        <v>0.16995202141147558</v>
      </c>
    </row>
    <row r="4824" spans="1:11" x14ac:dyDescent="0.3">
      <c r="A4824" s="3">
        <v>43558</v>
      </c>
      <c r="B4824" s="15">
        <v>5.4898634004075953E-3</v>
      </c>
      <c r="C4824" s="5">
        <f t="shared" si="327"/>
        <v>3.3599123038883464E-3</v>
      </c>
      <c r="D4824" s="5">
        <f t="shared" si="328"/>
        <v>5.8975012229426959E-3</v>
      </c>
      <c r="E4824" s="5">
        <f t="shared" si="322"/>
        <v>5.965989707840777E-3</v>
      </c>
      <c r="F4824" s="5">
        <f t="shared" si="326"/>
        <v>5.5092722980128097E-3</v>
      </c>
      <c r="G4824">
        <f t="shared" si="323"/>
        <v>3.7670530624969677E-10</v>
      </c>
      <c r="H4824"/>
      <c r="I4824"/>
      <c r="J4824" s="12">
        <f t="shared" si="324"/>
        <v>3.5354062914886683E-3</v>
      </c>
      <c r="K4824" s="12">
        <f t="shared" si="325"/>
        <v>6.2202059609717253E-6</v>
      </c>
    </row>
    <row r="4825" spans="1:11" x14ac:dyDescent="0.3">
      <c r="A4825" s="3">
        <v>43559</v>
      </c>
      <c r="B4825" s="15">
        <v>3.2667339528804121E-3</v>
      </c>
      <c r="C4825" s="5">
        <f t="shared" si="327"/>
        <v>5.4898634004075953E-3</v>
      </c>
      <c r="D4825" s="5">
        <f t="shared" si="328"/>
        <v>5.2264237762763687E-3</v>
      </c>
      <c r="E4825" s="5">
        <f t="shared" ref="E4825:E4888" si="329">AVERAGE(B4803:B4824)</f>
        <v>5.6423743230157941E-3</v>
      </c>
      <c r="F4825" s="5">
        <f t="shared" si="326"/>
        <v>5.5351771641997116E-3</v>
      </c>
      <c r="G4825">
        <f t="shared" si="323"/>
        <v>5.1458346029806158E-6</v>
      </c>
      <c r="H4825"/>
      <c r="I4825"/>
      <c r="J4825" s="12">
        <f t="shared" si="324"/>
        <v>0.69440708794761841</v>
      </c>
      <c r="K4825" s="12">
        <f t="shared" si="325"/>
        <v>0.11750982475400207</v>
      </c>
    </row>
    <row r="4826" spans="1:11" x14ac:dyDescent="0.3">
      <c r="A4826" s="3">
        <v>43560</v>
      </c>
      <c r="B4826" s="15">
        <v>2.3782975797008283E-3</v>
      </c>
      <c r="C4826" s="5">
        <f t="shared" si="327"/>
        <v>3.2667339528804121E-3</v>
      </c>
      <c r="D4826" s="5">
        <f t="shared" si="328"/>
        <v>4.8459664733846008E-3</v>
      </c>
      <c r="E4826" s="5">
        <f t="shared" si="329"/>
        <v>5.6424137027973296E-3</v>
      </c>
      <c r="F4826" s="5">
        <f t="shared" si="326"/>
        <v>4.9706915271849426E-3</v>
      </c>
      <c r="G4826">
        <f t="shared" si="323"/>
        <v>6.7205063789522687E-6</v>
      </c>
      <c r="H4826"/>
      <c r="I4826"/>
      <c r="J4826" s="12">
        <f t="shared" si="324"/>
        <v>1.0900208492034953</v>
      </c>
      <c r="K4826" s="12">
        <f t="shared" si="325"/>
        <v>0.21563816813153514</v>
      </c>
    </row>
    <row r="4827" spans="1:11" x14ac:dyDescent="0.3">
      <c r="A4827" s="3">
        <v>43563</v>
      </c>
      <c r="B4827" s="15">
        <v>3.8818625504854123E-3</v>
      </c>
      <c r="C4827" s="5">
        <f t="shared" si="327"/>
        <v>2.3782975797008283E-3</v>
      </c>
      <c r="D4827" s="5">
        <f t="shared" si="328"/>
        <v>4.0987548065688269E-3</v>
      </c>
      <c r="E4827" s="5">
        <f t="shared" si="329"/>
        <v>5.5846708676665861E-3</v>
      </c>
      <c r="F4827" s="5">
        <f t="shared" si="326"/>
        <v>4.4921159729372669E-3</v>
      </c>
      <c r="G4827">
        <f t="shared" si="323"/>
        <v>3.7240923961420167E-7</v>
      </c>
      <c r="H4827"/>
      <c r="I4827"/>
      <c r="J4827" s="12">
        <f t="shared" si="324"/>
        <v>0.15720634476755099</v>
      </c>
      <c r="K4827" s="12">
        <f t="shared" si="325"/>
        <v>1.0158895501217069E-2</v>
      </c>
    </row>
    <row r="4828" spans="1:11" x14ac:dyDescent="0.3">
      <c r="A4828" s="3">
        <v>43564</v>
      </c>
      <c r="B4828" s="15">
        <v>4.2729459961092335E-3</v>
      </c>
      <c r="C4828" s="5">
        <f t="shared" si="327"/>
        <v>3.8818625504854123E-3</v>
      </c>
      <c r="D4828" s="5">
        <f t="shared" si="328"/>
        <v>3.6753339574725195E-3</v>
      </c>
      <c r="E4828" s="5">
        <f t="shared" si="329"/>
        <v>5.4697015287111482E-3</v>
      </c>
      <c r="F4828" s="5">
        <f t="shared" si="326"/>
        <v>4.5681601518907065E-3</v>
      </c>
      <c r="G4828">
        <f t="shared" si="323"/>
        <v>8.7151397773767821E-8</v>
      </c>
      <c r="H4828"/>
      <c r="I4828"/>
      <c r="J4828" s="12">
        <f t="shared" si="324"/>
        <v>6.9089138044403725E-2</v>
      </c>
      <c r="K4828" s="12">
        <f t="shared" si="325"/>
        <v>2.1827122745592398E-3</v>
      </c>
    </row>
    <row r="4829" spans="1:11" x14ac:dyDescent="0.3">
      <c r="A4829" s="3">
        <v>43565</v>
      </c>
      <c r="B4829" s="15">
        <v>2.324727472344103E-3</v>
      </c>
      <c r="C4829" s="5">
        <f t="shared" si="327"/>
        <v>4.2729459961092335E-3</v>
      </c>
      <c r="D4829" s="5">
        <f t="shared" si="328"/>
        <v>3.8579406959166965E-3</v>
      </c>
      <c r="E4829" s="5">
        <f t="shared" si="329"/>
        <v>5.287178731356406E-3</v>
      </c>
      <c r="F4829" s="5">
        <f t="shared" si="326"/>
        <v>4.6517365924295447E-3</v>
      </c>
      <c r="G4829">
        <f t="shared" si="323"/>
        <v>5.4149714449608217E-6</v>
      </c>
      <c r="H4829"/>
      <c r="I4829"/>
      <c r="J4829" s="12">
        <f t="shared" si="324"/>
        <v>1.0009814689112948</v>
      </c>
      <c r="K4829" s="12">
        <f t="shared" si="325"/>
        <v>0.19339254776808712</v>
      </c>
    </row>
    <row r="4830" spans="1:11" x14ac:dyDescent="0.3">
      <c r="A4830" s="3">
        <v>43566</v>
      </c>
      <c r="B4830" s="15">
        <v>3.0175932554756001E-3</v>
      </c>
      <c r="C4830" s="5">
        <f t="shared" si="327"/>
        <v>2.324727472344103E-3</v>
      </c>
      <c r="D4830" s="5">
        <f t="shared" si="328"/>
        <v>3.2249135103039977E-3</v>
      </c>
      <c r="E4830" s="5">
        <f t="shared" si="329"/>
        <v>5.1449337116850876E-3</v>
      </c>
      <c r="F4830" s="5">
        <f t="shared" si="326"/>
        <v>3.9917775559639903E-3</v>
      </c>
      <c r="G4830">
        <f t="shared" si="323"/>
        <v>9.4903505131805402E-7</v>
      </c>
      <c r="H4830"/>
      <c r="I4830"/>
      <c r="J4830" s="12">
        <f t="shared" si="324"/>
        <v>0.32283486143159801</v>
      </c>
      <c r="K4830" s="12">
        <f t="shared" si="325"/>
        <v>3.5729313702693499E-2</v>
      </c>
    </row>
    <row r="4831" spans="1:11" x14ac:dyDescent="0.3">
      <c r="A4831" s="3">
        <v>43567</v>
      </c>
      <c r="B4831" s="15">
        <v>4.9856665590608858E-3</v>
      </c>
      <c r="C4831" s="5">
        <f t="shared" si="327"/>
        <v>3.0175932554756001E-3</v>
      </c>
      <c r="D4831" s="5">
        <f t="shared" si="328"/>
        <v>3.1750853708230357E-3</v>
      </c>
      <c r="E4831" s="5">
        <f t="shared" si="329"/>
        <v>5.1318373540710756E-3</v>
      </c>
      <c r="F4831" s="5">
        <f t="shared" si="326"/>
        <v>4.0972151850949788E-3</v>
      </c>
      <c r="G4831">
        <f t="shared" ref="G4831:G4894" si="330">(B4831-F4831)^2</f>
        <v>7.8934584390190794E-7</v>
      </c>
      <c r="H4831"/>
      <c r="I4831"/>
      <c r="J4831" s="12">
        <f t="shared" ref="J4831:J4894" si="331">ABS(B4831-F4831)/B4831</f>
        <v>0.17820112184422904</v>
      </c>
      <c r="K4831" s="12">
        <f t="shared" ref="K4831:K4894" si="332">B4831/F4831-LN(B4831/F4831)-1</f>
        <v>2.0583154034478968E-2</v>
      </c>
    </row>
    <row r="4832" spans="1:11" x14ac:dyDescent="0.3">
      <c r="A4832" s="3">
        <v>43570</v>
      </c>
      <c r="B4832" s="15">
        <v>3.4184043112978693E-3</v>
      </c>
      <c r="C4832" s="5">
        <f t="shared" si="327"/>
        <v>4.9856665590608858E-3</v>
      </c>
      <c r="D4832" s="5">
        <f t="shared" si="328"/>
        <v>3.6965591666950474E-3</v>
      </c>
      <c r="E4832" s="5">
        <f t="shared" si="329"/>
        <v>5.0897821612953332E-3</v>
      </c>
      <c r="F4832" s="5">
        <f t="shared" si="326"/>
        <v>4.6553559072938181E-3</v>
      </c>
      <c r="G4832">
        <f t="shared" si="330"/>
        <v>1.530049250836925E-6</v>
      </c>
      <c r="H4832"/>
      <c r="I4832"/>
      <c r="J4832" s="12">
        <f t="shared" si="331"/>
        <v>0.36185058388436037</v>
      </c>
      <c r="K4832" s="12">
        <f t="shared" si="332"/>
        <v>4.3139443547062672E-2</v>
      </c>
    </row>
    <row r="4833" spans="1:11" x14ac:dyDescent="0.3">
      <c r="A4833" s="3">
        <v>43571</v>
      </c>
      <c r="B4833" s="15">
        <v>4.0756271705802956E-3</v>
      </c>
      <c r="C4833" s="5">
        <f t="shared" si="327"/>
        <v>3.4184043112978693E-3</v>
      </c>
      <c r="D4833" s="5">
        <f t="shared" si="328"/>
        <v>3.6038675188575383E-3</v>
      </c>
      <c r="E4833" s="5">
        <f t="shared" si="329"/>
        <v>5.1237966564609237E-3</v>
      </c>
      <c r="F4833" s="5">
        <f t="shared" si="326"/>
        <v>4.3376930615939939E-3</v>
      </c>
      <c r="G4833">
        <f t="shared" si="330"/>
        <v>6.8678531232803586E-8</v>
      </c>
      <c r="H4833"/>
      <c r="I4833"/>
      <c r="J4833" s="12">
        <f t="shared" si="331"/>
        <v>6.4300751772735101E-2</v>
      </c>
      <c r="K4833" s="12">
        <f t="shared" si="332"/>
        <v>1.9020523007029499E-3</v>
      </c>
    </row>
    <row r="4834" spans="1:11" x14ac:dyDescent="0.3">
      <c r="A4834" s="3">
        <v>43572</v>
      </c>
      <c r="B4834" s="15">
        <v>5.2536419383864396E-3</v>
      </c>
      <c r="C4834" s="5">
        <f t="shared" si="327"/>
        <v>4.0756271705802956E-3</v>
      </c>
      <c r="D4834" s="5">
        <f t="shared" si="328"/>
        <v>3.5644037537517505E-3</v>
      </c>
      <c r="E4834" s="5">
        <f t="shared" si="329"/>
        <v>5.1016798927737616E-3</v>
      </c>
      <c r="F4834" s="5">
        <f t="shared" si="326"/>
        <v>4.437521909896454E-3</v>
      </c>
      <c r="G4834">
        <f t="shared" si="330"/>
        <v>6.6605190090249483E-7</v>
      </c>
      <c r="H4834"/>
      <c r="I4834"/>
      <c r="J4834" s="12">
        <f t="shared" si="331"/>
        <v>0.15534367169694133</v>
      </c>
      <c r="K4834" s="12">
        <f t="shared" si="332"/>
        <v>1.5088018133363024E-2</v>
      </c>
    </row>
    <row r="4835" spans="1:11" x14ac:dyDescent="0.3">
      <c r="A4835" s="3">
        <v>43573</v>
      </c>
      <c r="B4835" s="15">
        <v>4.5529629008363307E-3</v>
      </c>
      <c r="C4835" s="5">
        <f t="shared" si="327"/>
        <v>5.2536419383864396E-3</v>
      </c>
      <c r="D4835" s="5">
        <f t="shared" si="328"/>
        <v>4.1501866469602173E-3</v>
      </c>
      <c r="E4835" s="5">
        <f t="shared" si="329"/>
        <v>5.2287927438655277E-3</v>
      </c>
      <c r="F4835" s="5">
        <f t="shared" si="326"/>
        <v>4.9300386368925139E-3</v>
      </c>
      <c r="G4835">
        <f t="shared" si="330"/>
        <v>1.4218611072231232E-7</v>
      </c>
      <c r="H4835"/>
      <c r="I4835"/>
      <c r="J4835" s="12">
        <f t="shared" si="331"/>
        <v>8.2819856930290023E-2</v>
      </c>
      <c r="K4835" s="12">
        <f t="shared" si="332"/>
        <v>3.0832659968471621E-3</v>
      </c>
    </row>
    <row r="4836" spans="1:11" x14ac:dyDescent="0.3">
      <c r="A4836" s="3">
        <v>43577</v>
      </c>
      <c r="B4836" s="15">
        <v>3.2612451634140833E-3</v>
      </c>
      <c r="C4836" s="5">
        <f t="shared" si="327"/>
        <v>4.5529629008363307E-3</v>
      </c>
      <c r="D4836" s="5">
        <f t="shared" si="328"/>
        <v>4.4572605760323635E-3</v>
      </c>
      <c r="E4836" s="5">
        <f t="shared" si="329"/>
        <v>5.1123428129970809E-3</v>
      </c>
      <c r="F4836" s="5">
        <f t="shared" si="326"/>
        <v>4.8807336784780549E-3</v>
      </c>
      <c r="G4836">
        <f t="shared" si="330"/>
        <v>2.6227430504241077E-6</v>
      </c>
      <c r="H4836"/>
      <c r="I4836"/>
      <c r="J4836" s="12">
        <f t="shared" si="331"/>
        <v>0.49658594613861712</v>
      </c>
      <c r="K4836" s="12">
        <f t="shared" si="332"/>
        <v>7.1373963470300117E-2</v>
      </c>
    </row>
    <row r="4837" spans="1:11" x14ac:dyDescent="0.3">
      <c r="A4837" s="3">
        <v>43578</v>
      </c>
      <c r="B4837" s="15">
        <v>4.5407039469807856E-3</v>
      </c>
      <c r="C4837" s="5">
        <f t="shared" si="327"/>
        <v>3.2612451634140833E-3</v>
      </c>
      <c r="D4837" s="5">
        <f t="shared" si="328"/>
        <v>4.112376296903004E-3</v>
      </c>
      <c r="E4837" s="5">
        <f t="shared" si="329"/>
        <v>4.93873879528173E-3</v>
      </c>
      <c r="F4837" s="5">
        <f t="shared" si="326"/>
        <v>4.4459791691832222E-3</v>
      </c>
      <c r="G4837">
        <f t="shared" si="330"/>
        <v>8.9727835287977529E-9</v>
      </c>
      <c r="H4837"/>
      <c r="I4837"/>
      <c r="J4837" s="12">
        <f t="shared" si="331"/>
        <v>2.0861253872441508E-2</v>
      </c>
      <c r="K4837" s="12">
        <f t="shared" si="332"/>
        <v>2.2379366417601965E-4</v>
      </c>
    </row>
    <row r="4838" spans="1:11" x14ac:dyDescent="0.3">
      <c r="A4838" s="3">
        <v>43579</v>
      </c>
      <c r="B4838" s="15">
        <v>2.1037722625255337E-3</v>
      </c>
      <c r="C4838" s="5">
        <f t="shared" si="327"/>
        <v>4.5407039469807856E-3</v>
      </c>
      <c r="D4838" s="5">
        <f t="shared" si="328"/>
        <v>4.3368362240395874E-3</v>
      </c>
      <c r="E4838" s="5">
        <f t="shared" si="329"/>
        <v>4.8006028158524864E-3</v>
      </c>
      <c r="F4838" s="5">
        <f t="shared" si="326"/>
        <v>4.7267481270264842E-3</v>
      </c>
      <c r="G4838">
        <f t="shared" si="330"/>
        <v>6.8800023857545088E-6</v>
      </c>
      <c r="H4838"/>
      <c r="I4838"/>
      <c r="J4838" s="12">
        <f t="shared" si="331"/>
        <v>1.2467964861140073</v>
      </c>
      <c r="K4838" s="12">
        <f t="shared" si="332"/>
        <v>0.25458355727926496</v>
      </c>
    </row>
    <row r="4839" spans="1:11" x14ac:dyDescent="0.3">
      <c r="A4839" s="3">
        <v>43580</v>
      </c>
      <c r="B4839" s="15">
        <v>4.9902293670801724E-3</v>
      </c>
      <c r="C4839" s="5">
        <f t="shared" si="327"/>
        <v>2.1037722625255337E-3</v>
      </c>
      <c r="D4839" s="5">
        <f t="shared" si="328"/>
        <v>3.9424652424286345E-3</v>
      </c>
      <c r="E4839" s="5">
        <f t="shared" si="329"/>
        <v>4.5522396359080957E-3</v>
      </c>
      <c r="F4839" s="5">
        <f t="shared" si="326"/>
        <v>4.0336689565678048E-3</v>
      </c>
      <c r="G4839">
        <f t="shared" si="330"/>
        <v>9.1500781895958913E-7</v>
      </c>
      <c r="H4839"/>
      <c r="I4839"/>
      <c r="J4839" s="12">
        <f t="shared" si="331"/>
        <v>0.19168666210468388</v>
      </c>
      <c r="K4839" s="12">
        <f t="shared" si="332"/>
        <v>2.4338503619401708E-2</v>
      </c>
    </row>
    <row r="4840" spans="1:11" x14ac:dyDescent="0.3">
      <c r="A4840" s="3">
        <v>43581</v>
      </c>
      <c r="B4840" s="15">
        <v>4.6638879813598677E-3</v>
      </c>
      <c r="C4840" s="5">
        <f t="shared" si="327"/>
        <v>4.9902293670801724E-3</v>
      </c>
      <c r="D4840" s="5">
        <f t="shared" si="328"/>
        <v>3.8897827281673806E-3</v>
      </c>
      <c r="E4840" s="5">
        <f t="shared" si="329"/>
        <v>4.5058098434266041E-3</v>
      </c>
      <c r="F4840" s="5">
        <f t="shared" si="326"/>
        <v>4.5364498510519595E-3</v>
      </c>
      <c r="G4840">
        <f t="shared" si="330"/>
        <v>1.6240477056375401E-8</v>
      </c>
      <c r="H4840"/>
      <c r="I4840"/>
      <c r="J4840" s="12">
        <f t="shared" si="331"/>
        <v>2.7324440642065038E-2</v>
      </c>
      <c r="K4840" s="12">
        <f t="shared" si="332"/>
        <v>3.8734389873962272E-4</v>
      </c>
    </row>
    <row r="4841" spans="1:11" x14ac:dyDescent="0.3">
      <c r="A4841" s="3">
        <v>43584</v>
      </c>
      <c r="B4841" s="15">
        <v>2.5140937631302294E-3</v>
      </c>
      <c r="C4841" s="5">
        <f t="shared" si="327"/>
        <v>4.6638879813598677E-3</v>
      </c>
      <c r="D4841" s="5">
        <f t="shared" si="328"/>
        <v>3.911967744272089E-3</v>
      </c>
      <c r="E4841" s="5">
        <f t="shared" si="329"/>
        <v>4.3620759965290416E-3</v>
      </c>
      <c r="F4841" s="5">
        <f t="shared" si="326"/>
        <v>4.4360722852674617E-3</v>
      </c>
      <c r="G4841">
        <f t="shared" si="330"/>
        <v>3.6940014395568195E-6</v>
      </c>
      <c r="H4841"/>
      <c r="I4841"/>
      <c r="J4841" s="12">
        <f t="shared" si="331"/>
        <v>0.7644816395965397</v>
      </c>
      <c r="K4841" s="12">
        <f t="shared" si="332"/>
        <v>0.13459564129492474</v>
      </c>
    </row>
    <row r="4842" spans="1:11" x14ac:dyDescent="0.3">
      <c r="A4842" s="3">
        <v>43585</v>
      </c>
      <c r="B4842" s="15">
        <v>6.0013733437619945E-3</v>
      </c>
      <c r="C4842" s="5">
        <f t="shared" si="327"/>
        <v>2.5140937631302294E-3</v>
      </c>
      <c r="D4842" s="5">
        <f t="shared" si="328"/>
        <v>3.7625374642153179E-3</v>
      </c>
      <c r="E4842" s="5">
        <f t="shared" si="329"/>
        <v>4.0742961387740875E-3</v>
      </c>
      <c r="F4842" s="5">
        <f t="shared" si="326"/>
        <v>3.8795644123705481E-3</v>
      </c>
      <c r="G4842">
        <f t="shared" si="330"/>
        <v>4.5020731413325116E-6</v>
      </c>
      <c r="H4842"/>
      <c r="I4842"/>
      <c r="J4842" s="12">
        <f t="shared" si="331"/>
        <v>0.35355389672547494</v>
      </c>
      <c r="K4842" s="12">
        <f t="shared" si="332"/>
        <v>0.11065392064742885</v>
      </c>
    </row>
    <row r="4843" spans="1:11" x14ac:dyDescent="0.3">
      <c r="A4843" s="3">
        <v>43586</v>
      </c>
      <c r="B4843" s="15">
        <v>5.0072302806821335E-3</v>
      </c>
      <c r="C4843" s="5">
        <f t="shared" si="327"/>
        <v>6.0013733437619945E-3</v>
      </c>
      <c r="D4843" s="5">
        <f t="shared" si="328"/>
        <v>4.0546713435715594E-3</v>
      </c>
      <c r="E4843" s="5">
        <f t="shared" si="329"/>
        <v>4.1121303604296673E-3</v>
      </c>
      <c r="F4843" s="5">
        <f t="shared" si="326"/>
        <v>4.658130165626103E-3</v>
      </c>
      <c r="G4843">
        <f t="shared" si="330"/>
        <v>1.2187089033213368E-7</v>
      </c>
      <c r="H4843"/>
      <c r="I4843"/>
      <c r="J4843" s="12">
        <f t="shared" si="331"/>
        <v>6.9719205126805683E-2</v>
      </c>
      <c r="K4843" s="12">
        <f t="shared" si="332"/>
        <v>2.6754508797297571E-3</v>
      </c>
    </row>
    <row r="4844" spans="1:11" x14ac:dyDescent="0.3">
      <c r="A4844" s="3">
        <v>43587</v>
      </c>
      <c r="B4844" s="15">
        <v>7.1641784485448343E-3</v>
      </c>
      <c r="C4844" s="5">
        <f t="shared" si="327"/>
        <v>5.0072302806821335E-3</v>
      </c>
      <c r="D4844" s="5">
        <f t="shared" si="328"/>
        <v>4.63536294720288E-3</v>
      </c>
      <c r="E4844" s="5">
        <f t="shared" si="329"/>
        <v>4.0618064680161417E-3</v>
      </c>
      <c r="F4844" s="5">
        <f t="shared" si="326"/>
        <v>4.683586182425219E-3</v>
      </c>
      <c r="G4844">
        <f t="shared" si="330"/>
        <v>6.153337990732448E-6</v>
      </c>
      <c r="H4844"/>
      <c r="I4844"/>
      <c r="J4844" s="12">
        <f t="shared" si="331"/>
        <v>0.34624936884751462</v>
      </c>
      <c r="K4844" s="12">
        <f t="shared" si="332"/>
        <v>0.10460593634973092</v>
      </c>
    </row>
    <row r="4845" spans="1:11" x14ac:dyDescent="0.3">
      <c r="A4845" s="3">
        <v>43588</v>
      </c>
      <c r="B4845" s="15">
        <v>4.9598445842719274E-3</v>
      </c>
      <c r="C4845" s="5">
        <f t="shared" si="327"/>
        <v>7.1641784485448343E-3</v>
      </c>
      <c r="D4845" s="5">
        <f t="shared" si="328"/>
        <v>5.0701527634958114E-3</v>
      </c>
      <c r="E4845" s="5">
        <f t="shared" si="329"/>
        <v>4.1147706340424091E-3</v>
      </c>
      <c r="F4845" s="5">
        <f t="shared" si="326"/>
        <v>5.2747964938639567E-3</v>
      </c>
      <c r="G4845">
        <f t="shared" si="330"/>
        <v>9.9194705355665771E-8</v>
      </c>
      <c r="H4845"/>
      <c r="I4845"/>
      <c r="J4845" s="12">
        <f t="shared" si="331"/>
        <v>6.3500358577921467E-2</v>
      </c>
      <c r="K4845" s="12">
        <f t="shared" si="332"/>
        <v>1.8568661520019791E-3</v>
      </c>
    </row>
    <row r="4846" spans="1:11" x14ac:dyDescent="0.3">
      <c r="A4846" s="3">
        <v>43591</v>
      </c>
      <c r="B4846" s="15">
        <v>1.4757020256053337E-2</v>
      </c>
      <c r="C4846" s="5">
        <f t="shared" si="327"/>
        <v>4.9598445842719274E-3</v>
      </c>
      <c r="D4846" s="5">
        <f t="shared" si="328"/>
        <v>5.1293440840782236E-3</v>
      </c>
      <c r="E4846" s="5">
        <f t="shared" si="329"/>
        <v>4.1874948286052989E-3</v>
      </c>
      <c r="F4846" s="5">
        <f t="shared" si="326"/>
        <v>4.9107575372286296E-3</v>
      </c>
      <c r="G4846">
        <f t="shared" si="330"/>
        <v>9.6948889528117324E-5</v>
      </c>
      <c r="H4846"/>
      <c r="I4846"/>
      <c r="J4846" s="12">
        <f t="shared" si="331"/>
        <v>0.66722566940882022</v>
      </c>
      <c r="K4846" s="12">
        <f t="shared" si="332"/>
        <v>0.90474877127499886</v>
      </c>
    </row>
    <row r="4847" spans="1:11" x14ac:dyDescent="0.3">
      <c r="A4847" s="3">
        <v>43592</v>
      </c>
      <c r="B4847" s="15">
        <v>1.3045822609900327E-2</v>
      </c>
      <c r="C4847" s="5">
        <f t="shared" si="327"/>
        <v>1.4757020256053337E-2</v>
      </c>
      <c r="D4847" s="5">
        <f t="shared" si="328"/>
        <v>7.5779293826628456E-3</v>
      </c>
      <c r="E4847" s="5">
        <f t="shared" si="329"/>
        <v>4.6087292311346511E-3</v>
      </c>
      <c r="F4847" s="5">
        <f t="shared" si="326"/>
        <v>7.8425972771744134E-3</v>
      </c>
      <c r="G4847">
        <f t="shared" si="330"/>
        <v>2.7073553863120691E-5</v>
      </c>
      <c r="H4847"/>
      <c r="I4847"/>
      <c r="J4847" s="12">
        <f t="shared" si="331"/>
        <v>0.39884225689051184</v>
      </c>
      <c r="K4847" s="12">
        <f t="shared" si="332"/>
        <v>0.15455899589725375</v>
      </c>
    </row>
    <row r="4848" spans="1:11" x14ac:dyDescent="0.3">
      <c r="A4848" s="3">
        <v>43593</v>
      </c>
      <c r="B4848" s="15">
        <v>6.4217665592228362E-3</v>
      </c>
      <c r="C4848" s="5">
        <f t="shared" si="327"/>
        <v>1.3045822609900327E-2</v>
      </c>
      <c r="D4848" s="5">
        <f t="shared" si="328"/>
        <v>8.986819235890512E-3</v>
      </c>
      <c r="E4848" s="5">
        <f t="shared" si="329"/>
        <v>5.0532332609991917E-3</v>
      </c>
      <c r="F4848" s="5">
        <f t="shared" si="326"/>
        <v>8.2250216479863962E-3</v>
      </c>
      <c r="G4848">
        <f t="shared" si="330"/>
        <v>3.2517289151516745E-6</v>
      </c>
      <c r="H4848"/>
      <c r="I4848"/>
      <c r="J4848" s="12">
        <f t="shared" si="331"/>
        <v>0.28080358763177937</v>
      </c>
      <c r="K4848" s="12">
        <f t="shared" si="332"/>
        <v>2.8247520542304505E-2</v>
      </c>
    </row>
    <row r="4849" spans="1:11" x14ac:dyDescent="0.3">
      <c r="A4849" s="3">
        <v>43594</v>
      </c>
      <c r="B4849" s="15">
        <v>1.1918300647517699E-2</v>
      </c>
      <c r="C4849" s="5">
        <f t="shared" si="327"/>
        <v>6.4217665592228362E-3</v>
      </c>
      <c r="D4849" s="5">
        <f t="shared" si="328"/>
        <v>9.2697264915986531E-3</v>
      </c>
      <c r="E4849" s="5">
        <f t="shared" si="329"/>
        <v>5.2370273055229186E-3</v>
      </c>
      <c r="F4849" s="5">
        <f t="shared" si="326"/>
        <v>7.1606748361560807E-3</v>
      </c>
      <c r="G4849">
        <f t="shared" si="330"/>
        <v>2.2635003360934296E-5</v>
      </c>
      <c r="H4849"/>
      <c r="I4849"/>
      <c r="J4849" s="12">
        <f t="shared" si="331"/>
        <v>0.39918659145022656</v>
      </c>
      <c r="K4849" s="12">
        <f t="shared" si="332"/>
        <v>0.15493939648837785</v>
      </c>
    </row>
    <row r="4850" spans="1:11" x14ac:dyDescent="0.3">
      <c r="A4850" s="3">
        <v>43595</v>
      </c>
      <c r="B4850" s="15">
        <v>1.6254504972425764E-2</v>
      </c>
      <c r="C4850" s="5">
        <f t="shared" si="327"/>
        <v>1.1918300647517699E-2</v>
      </c>
      <c r="D4850" s="5">
        <f t="shared" si="328"/>
        <v>1.0220550931393225E-2</v>
      </c>
      <c r="E4850" s="5">
        <f t="shared" si="329"/>
        <v>5.6023199462971142E-3</v>
      </c>
      <c r="F4850" s="5">
        <f t="shared" si="326"/>
        <v>8.6827120317489511E-3</v>
      </c>
      <c r="G4850">
        <f t="shared" si="330"/>
        <v>5.7332048336483226E-5</v>
      </c>
      <c r="H4850"/>
      <c r="I4850"/>
      <c r="J4850" s="12">
        <f t="shared" si="331"/>
        <v>0.46582734777353396</v>
      </c>
      <c r="K4850" s="12">
        <f t="shared" si="332"/>
        <v>0.24501773235018787</v>
      </c>
    </row>
    <row r="4851" spans="1:11" x14ac:dyDescent="0.3">
      <c r="A4851" s="3">
        <v>43598</v>
      </c>
      <c r="B4851" s="15">
        <v>1.6302969229870838E-2</v>
      </c>
      <c r="C4851" s="5">
        <f t="shared" si="327"/>
        <v>1.6254504972425764E-2</v>
      </c>
      <c r="D4851" s="5">
        <f t="shared" si="328"/>
        <v>1.2479483009023993E-2</v>
      </c>
      <c r="E4851" s="5">
        <f t="shared" si="329"/>
        <v>6.1469362634024105E-3</v>
      </c>
      <c r="F4851" s="5">
        <f t="shared" si="326"/>
        <v>1.0561652519539062E-2</v>
      </c>
      <c r="G4851">
        <f t="shared" si="330"/>
        <v>3.2962717568334884E-5</v>
      </c>
      <c r="H4851"/>
      <c r="I4851"/>
      <c r="J4851" s="12">
        <f t="shared" si="331"/>
        <v>0.35216386839596958</v>
      </c>
      <c r="K4851" s="12">
        <f t="shared" si="332"/>
        <v>0.10948272936706771</v>
      </c>
    </row>
    <row r="4852" spans="1:11" x14ac:dyDescent="0.3">
      <c r="A4852" s="3">
        <v>43599</v>
      </c>
      <c r="B4852" s="15">
        <v>8.6365975224250401E-3</v>
      </c>
      <c r="C4852" s="5">
        <f t="shared" si="327"/>
        <v>1.6302969229870838E-2</v>
      </c>
      <c r="D4852" s="5">
        <f t="shared" si="328"/>
        <v>1.2788672803787492E-2</v>
      </c>
      <c r="E4852" s="5">
        <f t="shared" si="329"/>
        <v>6.7823108887445352E-3</v>
      </c>
      <c r="F4852" s="5">
        <f t="shared" si="326"/>
        <v>1.0904907836564589E-2</v>
      </c>
      <c r="G4852">
        <f t="shared" si="330"/>
        <v>5.145231681231857E-6</v>
      </c>
      <c r="H4852"/>
      <c r="I4852"/>
      <c r="J4852" s="12">
        <f t="shared" si="331"/>
        <v>0.26263934474772627</v>
      </c>
      <c r="K4852" s="12">
        <f t="shared" si="332"/>
        <v>2.5196042295418719E-2</v>
      </c>
    </row>
    <row r="4853" spans="1:11" x14ac:dyDescent="0.3">
      <c r="A4853" s="3">
        <v>43600</v>
      </c>
      <c r="B4853" s="15">
        <v>9.646312272840003E-3</v>
      </c>
      <c r="C4853" s="5">
        <f t="shared" si="327"/>
        <v>8.6365975224250401E-3</v>
      </c>
      <c r="D4853" s="5">
        <f t="shared" si="328"/>
        <v>1.1906827786292434E-2</v>
      </c>
      <c r="E4853" s="5">
        <f t="shared" si="329"/>
        <v>7.0377201736058735E-3</v>
      </c>
      <c r="F4853" s="5">
        <f t="shared" si="326"/>
        <v>9.2126695724882909E-3</v>
      </c>
      <c r="G4853">
        <f t="shared" si="330"/>
        <v>1.8804599156832476E-7</v>
      </c>
      <c r="H4853"/>
      <c r="I4853"/>
      <c r="J4853" s="12">
        <f t="shared" si="331"/>
        <v>4.495424656453112E-2</v>
      </c>
      <c r="K4853" s="12">
        <f t="shared" si="332"/>
        <v>1.0742240935457392E-3</v>
      </c>
    </row>
    <row r="4854" spans="1:11" x14ac:dyDescent="0.3">
      <c r="A4854" s="3">
        <v>43601</v>
      </c>
      <c r="B4854" s="15">
        <v>8.346194597619731E-3</v>
      </c>
      <c r="C4854" s="5">
        <f t="shared" si="327"/>
        <v>9.646312272840003E-3</v>
      </c>
      <c r="D4854" s="5">
        <f t="shared" si="328"/>
        <v>1.2551736929015869E-2</v>
      </c>
      <c r="E4854" s="5">
        <f t="shared" si="329"/>
        <v>7.249567706050378E-3</v>
      </c>
      <c r="F4854" s="5">
        <f t="shared" si="326"/>
        <v>9.7253520902169655E-3</v>
      </c>
      <c r="G4854">
        <f t="shared" si="330"/>
        <v>1.9020753893870908E-6</v>
      </c>
      <c r="H4854"/>
      <c r="I4854"/>
      <c r="J4854" s="12">
        <f t="shared" si="331"/>
        <v>0.16524386970207469</v>
      </c>
      <c r="K4854" s="12">
        <f t="shared" si="332"/>
        <v>1.1119849055932551E-2</v>
      </c>
    </row>
    <row r="4855" spans="1:11" x14ac:dyDescent="0.3">
      <c r="A4855" s="3">
        <v>43602</v>
      </c>
      <c r="B4855" s="15">
        <v>1.0625644991437795E-2</v>
      </c>
      <c r="C4855" s="5">
        <f t="shared" si="327"/>
        <v>8.346194597619731E-3</v>
      </c>
      <c r="D4855" s="5">
        <f t="shared" si="328"/>
        <v>1.1837315719036276E-2</v>
      </c>
      <c r="E4855" s="5">
        <f t="shared" si="329"/>
        <v>7.4735581736104636E-3</v>
      </c>
      <c r="F4855" s="5">
        <f t="shared" si="326"/>
        <v>9.2771427954846577E-3</v>
      </c>
      <c r="G4855">
        <f t="shared" si="330"/>
        <v>1.8184581724904328E-6</v>
      </c>
      <c r="H4855"/>
      <c r="I4855"/>
      <c r="J4855" s="12">
        <f t="shared" si="331"/>
        <v>0.12691014964642314</v>
      </c>
      <c r="K4855" s="12">
        <f t="shared" si="332"/>
        <v>9.6406834492615001E-3</v>
      </c>
    </row>
    <row r="4856" spans="1:11" x14ac:dyDescent="0.3">
      <c r="A4856" s="3">
        <v>43605</v>
      </c>
      <c r="B4856" s="15">
        <v>8.0853405043002282E-3</v>
      </c>
      <c r="C4856" s="5">
        <f t="shared" si="327"/>
        <v>1.0625644991437795E-2</v>
      </c>
      <c r="D4856" s="5">
        <f t="shared" si="328"/>
        <v>1.0711543722838682E-2</v>
      </c>
      <c r="E4856" s="5">
        <f t="shared" si="329"/>
        <v>7.7712862563767129E-3</v>
      </c>
      <c r="F4856" s="5">
        <f t="shared" si="326"/>
        <v>9.3605972805641154E-3</v>
      </c>
      <c r="G4856">
        <f t="shared" si="330"/>
        <v>1.6262798454069619E-6</v>
      </c>
      <c r="H4856"/>
      <c r="I4856"/>
      <c r="J4856" s="12">
        <f t="shared" si="331"/>
        <v>0.1577245603429609</v>
      </c>
      <c r="K4856" s="12">
        <f t="shared" si="332"/>
        <v>1.0219804237386221E-2</v>
      </c>
    </row>
    <row r="4857" spans="1:11" x14ac:dyDescent="0.3">
      <c r="A4857" s="3">
        <v>43606</v>
      </c>
      <c r="B4857" s="15">
        <v>5.6883785953133516E-3</v>
      </c>
      <c r="C4857" s="5">
        <f t="shared" si="327"/>
        <v>8.0853405043002282E-3</v>
      </c>
      <c r="D4857" s="5">
        <f t="shared" si="328"/>
        <v>9.0680179777245604E-3</v>
      </c>
      <c r="E4857" s="5">
        <f t="shared" si="329"/>
        <v>7.8999998275546112E-3</v>
      </c>
      <c r="F4857" s="5">
        <f t="shared" si="326"/>
        <v>8.2841497839832544E-3</v>
      </c>
      <c r="G4857">
        <f t="shared" si="330"/>
        <v>6.7380280639287601E-6</v>
      </c>
      <c r="H4857"/>
      <c r="I4857"/>
      <c r="J4857" s="12">
        <f t="shared" si="331"/>
        <v>0.45632883697448612</v>
      </c>
      <c r="K4857" s="12">
        <f t="shared" si="332"/>
        <v>6.2576879219792048E-2</v>
      </c>
    </row>
    <row r="4858" spans="1:11" x14ac:dyDescent="0.3">
      <c r="A4858" s="3">
        <v>43607</v>
      </c>
      <c r="B4858" s="15">
        <v>4.4882883790267397E-3</v>
      </c>
      <c r="C4858" s="5">
        <f t="shared" si="327"/>
        <v>5.6883785953133516E-3</v>
      </c>
      <c r="D4858" s="5">
        <f t="shared" si="328"/>
        <v>8.4783741923022213E-3</v>
      </c>
      <c r="E4858" s="5">
        <f t="shared" si="329"/>
        <v>7.9516096318490229E-3</v>
      </c>
      <c r="F4858" s="5">
        <f t="shared" si="326"/>
        <v>7.6223582069062188E-3</v>
      </c>
      <c r="G4858">
        <f t="shared" si="330"/>
        <v>9.8223936860245084E-6</v>
      </c>
      <c r="H4858"/>
      <c r="I4858"/>
      <c r="J4858" s="12">
        <f t="shared" si="331"/>
        <v>0.69827728595262073</v>
      </c>
      <c r="K4858" s="12">
        <f t="shared" si="332"/>
        <v>0.11844636967607869</v>
      </c>
    </row>
    <row r="4859" spans="1:11" x14ac:dyDescent="0.3">
      <c r="A4859" s="3">
        <v>43608</v>
      </c>
      <c r="B4859" s="15">
        <v>1.0361173074911204E-2</v>
      </c>
      <c r="C4859" s="5">
        <f t="shared" si="327"/>
        <v>4.4882883790267397E-3</v>
      </c>
      <c r="D4859" s="5">
        <f t="shared" si="328"/>
        <v>7.4467694135395678E-3</v>
      </c>
      <c r="E4859" s="5">
        <f t="shared" si="329"/>
        <v>8.0073843234677797E-3</v>
      </c>
      <c r="F4859" s="5">
        <f t="shared" si="326"/>
        <v>7.0119668493713871E-3</v>
      </c>
      <c r="G4859">
        <f t="shared" si="330"/>
        <v>1.1217182341194664E-5</v>
      </c>
      <c r="H4859"/>
      <c r="I4859"/>
      <c r="J4859" s="12">
        <f t="shared" si="331"/>
        <v>0.32324585269689837</v>
      </c>
      <c r="K4859" s="12">
        <f t="shared" si="332"/>
        <v>8.7194258028416183E-2</v>
      </c>
    </row>
    <row r="4860" spans="1:11" x14ac:dyDescent="0.3">
      <c r="A4860" s="3">
        <v>43609</v>
      </c>
      <c r="B4860" s="15">
        <v>5.9929824504268477E-3</v>
      </c>
      <c r="C4860" s="5">
        <f t="shared" si="327"/>
        <v>1.0361173074911204E-2</v>
      </c>
      <c r="D4860" s="5">
        <f t="shared" si="328"/>
        <v>7.8497651089978644E-3</v>
      </c>
      <c r="E4860" s="5">
        <f t="shared" si="329"/>
        <v>8.2719511020100719E-3</v>
      </c>
      <c r="F4860" s="5">
        <f t="shared" si="326"/>
        <v>8.3554862949495236E-3</v>
      </c>
      <c r="G4860">
        <f t="shared" si="330"/>
        <v>5.581424415384424E-6</v>
      </c>
      <c r="H4860"/>
      <c r="I4860"/>
      <c r="J4860" s="12">
        <f t="shared" si="331"/>
        <v>0.39421170745367484</v>
      </c>
      <c r="K4860" s="12">
        <f t="shared" si="332"/>
        <v>4.9580356783898605E-2</v>
      </c>
    </row>
    <row r="4861" spans="1:11" x14ac:dyDescent="0.3">
      <c r="A4861" s="3">
        <v>43613</v>
      </c>
      <c r="B4861" s="15">
        <v>7.8194047465680802E-3</v>
      </c>
      <c r="C4861" s="5">
        <f t="shared" si="327"/>
        <v>5.9929824504268477E-3</v>
      </c>
      <c r="D4861" s="5">
        <f t="shared" si="328"/>
        <v>6.9232326007956741E-3</v>
      </c>
      <c r="E4861" s="5">
        <f t="shared" si="329"/>
        <v>8.4487333832783118E-3</v>
      </c>
      <c r="F4861" s="5">
        <f t="shared" ref="F4861:F4925" si="333">C4861*$J$3+D4861*$I$3+E4861*$H$3+$K$3</f>
        <v>7.2352675010571438E-3</v>
      </c>
      <c r="G4861">
        <f t="shared" si="330"/>
        <v>3.4121632159310404E-7</v>
      </c>
      <c r="H4861"/>
      <c r="I4861"/>
      <c r="J4861" s="12">
        <f t="shared" si="331"/>
        <v>7.4703543868516714E-2</v>
      </c>
      <c r="K4861" s="12">
        <f t="shared" si="332"/>
        <v>3.0936133447392322E-3</v>
      </c>
    </row>
    <row r="4862" spans="1:11" x14ac:dyDescent="0.3">
      <c r="A4862" s="3">
        <v>43614</v>
      </c>
      <c r="B4862" s="15">
        <v>8.1904758293827352E-3</v>
      </c>
      <c r="C4862" s="5">
        <f t="shared" si="327"/>
        <v>7.8194047465680802E-3</v>
      </c>
      <c r="D4862" s="5">
        <f t="shared" si="328"/>
        <v>6.8700454492492445E-3</v>
      </c>
      <c r="E4862" s="5">
        <f t="shared" si="329"/>
        <v>8.5773322641641263E-3</v>
      </c>
      <c r="F4862" s="5">
        <f t="shared" si="333"/>
        <v>7.5985288823829898E-3</v>
      </c>
      <c r="G4862">
        <f t="shared" si="330"/>
        <v>3.5040118806231943E-7</v>
      </c>
      <c r="H4862"/>
      <c r="I4862"/>
      <c r="J4862" s="12">
        <f t="shared" si="331"/>
        <v>7.2272595552529309E-2</v>
      </c>
      <c r="K4862" s="12">
        <f t="shared" si="332"/>
        <v>2.8855011336728076E-3</v>
      </c>
    </row>
    <row r="4863" spans="1:11" x14ac:dyDescent="0.3">
      <c r="A4863" s="3">
        <v>43615</v>
      </c>
      <c r="B4863" s="15">
        <v>5.394114632912124E-3</v>
      </c>
      <c r="C4863" s="5">
        <f t="shared" si="327"/>
        <v>8.1904758293827352E-3</v>
      </c>
      <c r="D4863" s="5">
        <f t="shared" si="328"/>
        <v>7.3704648960631223E-3</v>
      </c>
      <c r="E4863" s="5">
        <f t="shared" si="329"/>
        <v>8.7376317118015301E-3</v>
      </c>
      <c r="F4863" s="5">
        <f t="shared" si="333"/>
        <v>7.9179634573195278E-3</v>
      </c>
      <c r="G4863">
        <f t="shared" si="330"/>
        <v>6.3698128884626347E-6</v>
      </c>
      <c r="H4863"/>
      <c r="I4863"/>
      <c r="J4863" s="12">
        <f t="shared" si="331"/>
        <v>0.46788935648645125</v>
      </c>
      <c r="K4863" s="12">
        <f t="shared" si="332"/>
        <v>6.5075813188622211E-2</v>
      </c>
    </row>
    <row r="4864" spans="1:11" x14ac:dyDescent="0.3">
      <c r="A4864" s="3">
        <v>43616</v>
      </c>
      <c r="B4864" s="15">
        <v>8.8719206866780965E-3</v>
      </c>
      <c r="C4864" s="5">
        <f t="shared" si="327"/>
        <v>5.394114632912124E-3</v>
      </c>
      <c r="D4864" s="5">
        <f t="shared" si="328"/>
        <v>7.5516301468401981E-3</v>
      </c>
      <c r="E4864" s="5">
        <f t="shared" si="329"/>
        <v>8.8685417513370713E-3</v>
      </c>
      <c r="F4864" s="5">
        <f t="shared" si="333"/>
        <v>7.5107425673325689E-3</v>
      </c>
      <c r="G4864">
        <f t="shared" si="330"/>
        <v>1.8528058725850274E-6</v>
      </c>
      <c r="H4864"/>
      <c r="I4864"/>
      <c r="J4864" s="12">
        <f t="shared" si="331"/>
        <v>0.15342541569261842</v>
      </c>
      <c r="K4864" s="12">
        <f t="shared" si="332"/>
        <v>1.4673859080581941E-2</v>
      </c>
    </row>
    <row r="4865" spans="1:11" x14ac:dyDescent="0.3">
      <c r="A4865" s="3">
        <v>43619</v>
      </c>
      <c r="B4865" s="15">
        <v>8.1053816272000992E-3</v>
      </c>
      <c r="C4865" s="5">
        <f t="shared" si="327"/>
        <v>8.8719206866780965E-3</v>
      </c>
      <c r="D4865" s="5">
        <f t="shared" si="328"/>
        <v>7.2537796691935757E-3</v>
      </c>
      <c r="E4865" s="5">
        <f t="shared" si="329"/>
        <v>8.9990211760150752E-3</v>
      </c>
      <c r="F4865" s="5">
        <f t="shared" si="333"/>
        <v>8.0869659987247763E-3</v>
      </c>
      <c r="G4865">
        <f t="shared" si="330"/>
        <v>3.3913537214112448E-10</v>
      </c>
      <c r="H4865"/>
      <c r="I4865"/>
      <c r="J4865" s="12">
        <f t="shared" si="331"/>
        <v>2.2720248499495227E-3</v>
      </c>
      <c r="K4865" s="12">
        <f t="shared" si="332"/>
        <v>2.5888874350954438E-6</v>
      </c>
    </row>
    <row r="4866" spans="1:11" x14ac:dyDescent="0.3">
      <c r="A4866" s="3">
        <v>43620</v>
      </c>
      <c r="B4866" s="15">
        <v>8.9544411762290336E-3</v>
      </c>
      <c r="C4866" s="5">
        <f t="shared" si="327"/>
        <v>8.1053816272000992E-3</v>
      </c>
      <c r="D4866" s="5">
        <f t="shared" si="328"/>
        <v>7.6762595045482274E-3</v>
      </c>
      <c r="E4866" s="5">
        <f t="shared" si="329"/>
        <v>9.1398462372204378E-3</v>
      </c>
      <c r="F4866" s="5">
        <f t="shared" si="333"/>
        <v>8.1568447663705676E-3</v>
      </c>
      <c r="G4866">
        <f t="shared" si="330"/>
        <v>6.3616003301911405E-7</v>
      </c>
      <c r="H4866"/>
      <c r="I4866"/>
      <c r="J4866" s="12">
        <f t="shared" si="331"/>
        <v>8.90727175667657E-2</v>
      </c>
      <c r="K4866" s="12">
        <f t="shared" si="332"/>
        <v>4.4902610887420646E-3</v>
      </c>
    </row>
    <row r="4867" spans="1:11" x14ac:dyDescent="0.3">
      <c r="A4867" s="3">
        <v>43621</v>
      </c>
      <c r="B4867" s="15">
        <v>8.771874051955824E-3</v>
      </c>
      <c r="C4867" s="5">
        <f t="shared" si="327"/>
        <v>8.9544411762290336E-3</v>
      </c>
      <c r="D4867" s="5">
        <f t="shared" si="328"/>
        <v>7.903266790480418E-3</v>
      </c>
      <c r="E4867" s="5">
        <f t="shared" si="329"/>
        <v>9.2212218157515392E-3</v>
      </c>
      <c r="F4867" s="5">
        <f t="shared" si="333"/>
        <v>8.4317701452124704E-3</v>
      </c>
      <c r="G4867">
        <f t="shared" si="330"/>
        <v>1.1567066738209176E-7</v>
      </c>
      <c r="H4867"/>
      <c r="I4867"/>
      <c r="J4867" s="12">
        <f t="shared" si="331"/>
        <v>3.8772091884689365E-2</v>
      </c>
      <c r="K4867" s="12">
        <f t="shared" si="332"/>
        <v>7.9226222207307018E-4</v>
      </c>
    </row>
    <row r="4868" spans="1:11" x14ac:dyDescent="0.3">
      <c r="A4868" s="3">
        <v>43622</v>
      </c>
      <c r="B4868" s="15">
        <v>6.3110372843723419E-3</v>
      </c>
      <c r="C4868" s="5">
        <f t="shared" ref="C4868:C4931" si="334">B4867</f>
        <v>8.771874051955824E-3</v>
      </c>
      <c r="D4868" s="5">
        <f t="shared" si="328"/>
        <v>8.0195464349950337E-3</v>
      </c>
      <c r="E4868" s="5">
        <f t="shared" si="329"/>
        <v>9.394495882464441E-3</v>
      </c>
      <c r="F4868" s="5">
        <f t="shared" si="333"/>
        <v>8.5013656730552715E-3</v>
      </c>
      <c r="G4868">
        <f t="shared" si="330"/>
        <v>4.7975384502703591E-6</v>
      </c>
      <c r="H4868"/>
      <c r="I4868"/>
      <c r="J4868" s="12">
        <f t="shared" si="331"/>
        <v>0.34706313558101037</v>
      </c>
      <c r="K4868" s="12">
        <f t="shared" si="332"/>
        <v>4.0282469843116564E-2</v>
      </c>
    </row>
    <row r="4869" spans="1:11" x14ac:dyDescent="0.3">
      <c r="A4869" s="3">
        <v>43623</v>
      </c>
      <c r="B4869" s="15">
        <v>7.5433444423533696E-3</v>
      </c>
      <c r="C4869" s="5">
        <f t="shared" si="334"/>
        <v>6.3110372843723419E-3</v>
      </c>
      <c r="D4869" s="5">
        <f t="shared" si="328"/>
        <v>8.2029309652870801E-3</v>
      </c>
      <c r="E4869" s="5">
        <f t="shared" si="329"/>
        <v>9.0105875655698518E-3</v>
      </c>
      <c r="F4869" s="5">
        <f t="shared" si="333"/>
        <v>7.9852251380890544E-3</v>
      </c>
      <c r="G4869">
        <f t="shared" si="330"/>
        <v>1.9525854926385279E-7</v>
      </c>
      <c r="H4869"/>
      <c r="I4869"/>
      <c r="J4869" s="12">
        <f t="shared" si="331"/>
        <v>5.8578883559216997E-2</v>
      </c>
      <c r="K4869" s="12">
        <f t="shared" si="332"/>
        <v>1.5900456626471993E-3</v>
      </c>
    </row>
    <row r="4870" spans="1:11" x14ac:dyDescent="0.3">
      <c r="A4870" s="3">
        <v>43626</v>
      </c>
      <c r="B4870" s="15">
        <v>7.3282712426253737E-3</v>
      </c>
      <c r="C4870" s="5">
        <f t="shared" si="334"/>
        <v>7.5433444423533696E-3</v>
      </c>
      <c r="D4870" s="5">
        <f t="shared" si="328"/>
        <v>7.9372157164221326E-3</v>
      </c>
      <c r="E4870" s="5">
        <f t="shared" si="329"/>
        <v>8.7604749215904436E-3</v>
      </c>
      <c r="F4870" s="5">
        <f t="shared" si="333"/>
        <v>8.0272559494069841E-3</v>
      </c>
      <c r="G4870">
        <f t="shared" si="330"/>
        <v>4.885796203145739E-7</v>
      </c>
      <c r="H4870"/>
      <c r="I4870"/>
      <c r="J4870" s="12">
        <f t="shared" si="331"/>
        <v>9.5381937108975939E-2</v>
      </c>
      <c r="K4870" s="12">
        <f t="shared" si="332"/>
        <v>4.0266839272748989E-3</v>
      </c>
    </row>
    <row r="4871" spans="1:11" x14ac:dyDescent="0.3">
      <c r="A4871" s="3">
        <v>43627</v>
      </c>
      <c r="B4871" s="15">
        <v>8.6467523589884715E-3</v>
      </c>
      <c r="C4871" s="5">
        <f t="shared" si="334"/>
        <v>7.3282712426253737E-3</v>
      </c>
      <c r="D4871" s="5">
        <f t="shared" si="328"/>
        <v>7.7817936395071898E-3</v>
      </c>
      <c r="E4871" s="5">
        <f t="shared" si="329"/>
        <v>8.8016796799269218E-3</v>
      </c>
      <c r="F4871" s="5">
        <f t="shared" si="333"/>
        <v>7.939882540170265E-3</v>
      </c>
      <c r="G4871">
        <f t="shared" si="330"/>
        <v>4.996649407560841E-7</v>
      </c>
      <c r="H4871"/>
      <c r="I4871"/>
      <c r="J4871" s="12">
        <f t="shared" si="331"/>
        <v>8.1749747127128167E-2</v>
      </c>
      <c r="K4871" s="12">
        <f t="shared" si="332"/>
        <v>3.7424236727328086E-3</v>
      </c>
    </row>
    <row r="4872" spans="1:11" x14ac:dyDescent="0.3">
      <c r="A4872" s="3">
        <v>43628</v>
      </c>
      <c r="B4872" s="15">
        <v>3.2778126845114169E-3</v>
      </c>
      <c r="C4872" s="5">
        <f t="shared" si="334"/>
        <v>8.6467523589884715E-3</v>
      </c>
      <c r="D4872" s="5">
        <f t="shared" ref="D4872:D4935" si="335">AVERAGE(B4867:B4871)</f>
        <v>7.7202558760590765E-3</v>
      </c>
      <c r="E4872" s="5">
        <f t="shared" si="329"/>
        <v>8.6529729395392312E-3</v>
      </c>
      <c r="F4872" s="5">
        <f t="shared" si="333"/>
        <v>8.1121254641955548E-3</v>
      </c>
      <c r="G4872">
        <f t="shared" si="330"/>
        <v>2.3370580051817378E-5</v>
      </c>
      <c r="H4872"/>
      <c r="I4872"/>
      <c r="J4872" s="12">
        <f t="shared" si="331"/>
        <v>1.4748593787947737</v>
      </c>
      <c r="K4872" s="12">
        <f t="shared" si="332"/>
        <v>0.3102469393243712</v>
      </c>
    </row>
    <row r="4873" spans="1:11" x14ac:dyDescent="0.3">
      <c r="A4873" s="3">
        <v>43629</v>
      </c>
      <c r="B4873" s="15">
        <v>3.5995723350627385E-3</v>
      </c>
      <c r="C4873" s="5">
        <f t="shared" si="334"/>
        <v>3.2778126845114169E-3</v>
      </c>
      <c r="D4873" s="5">
        <f t="shared" si="335"/>
        <v>6.6214436025701946E-3</v>
      </c>
      <c r="E4873" s="5">
        <f t="shared" si="329"/>
        <v>8.0631232900885783E-3</v>
      </c>
      <c r="F4873" s="5">
        <f t="shared" si="333"/>
        <v>6.4806016971498646E-3</v>
      </c>
      <c r="G4873">
        <f t="shared" si="330"/>
        <v>8.3003301852081529E-6</v>
      </c>
      <c r="H4873"/>
      <c r="I4873"/>
      <c r="J4873" s="12">
        <f t="shared" si="331"/>
        <v>0.80038101582890164</v>
      </c>
      <c r="K4873" s="12">
        <f t="shared" si="332"/>
        <v>0.14343630092726256</v>
      </c>
    </row>
    <row r="4874" spans="1:11" x14ac:dyDescent="0.3">
      <c r="A4874" s="3">
        <v>43630</v>
      </c>
      <c r="B4874" s="15">
        <v>3.7500076833227058E-3</v>
      </c>
      <c r="C4874" s="5">
        <f t="shared" si="334"/>
        <v>3.5995723350627385E-3</v>
      </c>
      <c r="D4874" s="5">
        <f t="shared" si="335"/>
        <v>6.0791506127082741E-3</v>
      </c>
      <c r="E4874" s="5">
        <f t="shared" si="329"/>
        <v>7.4856961585063921E-3</v>
      </c>
      <c r="F4874" s="5">
        <f t="shared" si="333"/>
        <v>6.1343843294293463E-3</v>
      </c>
      <c r="G4874">
        <f t="shared" si="330"/>
        <v>5.6852519904987518E-6</v>
      </c>
      <c r="H4874"/>
      <c r="I4874"/>
      <c r="J4874" s="12">
        <f t="shared" si="331"/>
        <v>0.63583246954682404</v>
      </c>
      <c r="K4874" s="12">
        <f t="shared" si="332"/>
        <v>0.10346137383660947</v>
      </c>
    </row>
    <row r="4875" spans="1:11" x14ac:dyDescent="0.3">
      <c r="A4875" s="3">
        <v>43633</v>
      </c>
      <c r="B4875" s="15">
        <v>2.7110750696252043E-3</v>
      </c>
      <c r="C4875" s="5">
        <f t="shared" si="334"/>
        <v>3.7500076833227058E-3</v>
      </c>
      <c r="D4875" s="5">
        <f t="shared" si="335"/>
        <v>5.3204832609021419E-3</v>
      </c>
      <c r="E4875" s="5">
        <f t="shared" si="329"/>
        <v>7.2635784385471965E-3</v>
      </c>
      <c r="F4875" s="5">
        <f t="shared" si="333"/>
        <v>5.7902497802776176E-3</v>
      </c>
      <c r="G4875">
        <f t="shared" si="330"/>
        <v>9.4813168987213733E-6</v>
      </c>
      <c r="H4875"/>
      <c r="I4875"/>
      <c r="J4875" s="12">
        <f t="shared" si="331"/>
        <v>1.1357762627643126</v>
      </c>
      <c r="K4875" s="12">
        <f t="shared" si="332"/>
        <v>0.22704400720067563</v>
      </c>
    </row>
    <row r="4876" spans="1:11" x14ac:dyDescent="0.3">
      <c r="A4876" s="3">
        <v>43634</v>
      </c>
      <c r="B4876" s="15">
        <v>8.3476427666199123E-3</v>
      </c>
      <c r="C4876" s="5">
        <f t="shared" si="334"/>
        <v>2.7110750696252043E-3</v>
      </c>
      <c r="D4876" s="5">
        <f t="shared" si="335"/>
        <v>4.3970440263021073E-3</v>
      </c>
      <c r="E4876" s="5">
        <f t="shared" si="329"/>
        <v>6.9483403838556139E-3</v>
      </c>
      <c r="F4876" s="5">
        <f t="shared" si="333"/>
        <v>5.1281382001056256E-3</v>
      </c>
      <c r="G4876">
        <f t="shared" si="330"/>
        <v>1.0365209653806345E-5</v>
      </c>
      <c r="H4876"/>
      <c r="I4876"/>
      <c r="J4876" s="12">
        <f t="shared" si="331"/>
        <v>0.38567828745478444</v>
      </c>
      <c r="K4876" s="12">
        <f t="shared" si="332"/>
        <v>0.14057505777131474</v>
      </c>
    </row>
    <row r="4877" spans="1:11" x14ac:dyDescent="0.3">
      <c r="A4877" s="3">
        <v>43635</v>
      </c>
      <c r="B4877" s="15">
        <v>4.6013170657236736E-3</v>
      </c>
      <c r="C4877" s="5">
        <f t="shared" si="334"/>
        <v>8.3476427666199123E-3</v>
      </c>
      <c r="D4877" s="5">
        <f t="shared" si="335"/>
        <v>4.3372221078283955E-3</v>
      </c>
      <c r="E4877" s="5">
        <f t="shared" si="329"/>
        <v>6.94840620971926E-3</v>
      </c>
      <c r="F4877" s="5">
        <f t="shared" si="333"/>
        <v>6.1572441198033886E-3</v>
      </c>
      <c r="G4877">
        <f t="shared" si="330"/>
        <v>2.4209089976171803E-6</v>
      </c>
      <c r="H4877"/>
      <c r="I4877"/>
      <c r="J4877" s="12">
        <f t="shared" si="331"/>
        <v>0.33814819362703624</v>
      </c>
      <c r="K4877" s="12">
        <f t="shared" si="332"/>
        <v>3.8588099312877766E-2</v>
      </c>
    </row>
    <row r="4878" spans="1:11" x14ac:dyDescent="0.3">
      <c r="A4878" s="3">
        <v>43636</v>
      </c>
      <c r="B4878" s="15">
        <v>1.0302743861188814E-2</v>
      </c>
      <c r="C4878" s="5">
        <f t="shared" si="334"/>
        <v>4.6013170657236736E-3</v>
      </c>
      <c r="D4878" s="5">
        <f t="shared" si="335"/>
        <v>4.601922984070847E-3</v>
      </c>
      <c r="E4878" s="5">
        <f t="shared" si="329"/>
        <v>6.6745731221867994E-3</v>
      </c>
      <c r="F4878" s="5">
        <f t="shared" si="333"/>
        <v>5.4698457137709634E-3</v>
      </c>
      <c r="G4878">
        <f t="shared" si="330"/>
        <v>2.3356904503314896E-5</v>
      </c>
      <c r="H4878"/>
      <c r="I4878"/>
      <c r="J4878" s="12">
        <f t="shared" si="331"/>
        <v>0.46908844988602794</v>
      </c>
      <c r="K4878" s="12">
        <f t="shared" si="332"/>
        <v>0.25039307519299525</v>
      </c>
    </row>
    <row r="4879" spans="1:11" x14ac:dyDescent="0.3">
      <c r="A4879" s="3">
        <v>43637</v>
      </c>
      <c r="B4879" s="15">
        <v>4.2064063943657954E-3</v>
      </c>
      <c r="C4879" s="5">
        <f t="shared" si="334"/>
        <v>1.0302743861188814E-2</v>
      </c>
      <c r="D4879" s="5">
        <f t="shared" si="335"/>
        <v>5.9425572892960622E-3</v>
      </c>
      <c r="E4879" s="5">
        <f t="shared" si="329"/>
        <v>6.7753641838635527E-3</v>
      </c>
      <c r="F4879" s="5">
        <f t="shared" si="333"/>
        <v>7.0945705267278884E-3</v>
      </c>
      <c r="G4879">
        <f t="shared" si="330"/>
        <v>8.3414920554628817E-6</v>
      </c>
      <c r="H4879"/>
      <c r="I4879"/>
      <c r="J4879" s="12">
        <f t="shared" si="331"/>
        <v>0.68661081730728601</v>
      </c>
      <c r="K4879" s="12">
        <f t="shared" si="332"/>
        <v>0.11562608973846733</v>
      </c>
    </row>
    <row r="4880" spans="1:11" x14ac:dyDescent="0.3">
      <c r="A4880" s="3">
        <v>43640</v>
      </c>
      <c r="B4880" s="15">
        <v>2.2250929306114201E-3</v>
      </c>
      <c r="C4880" s="5">
        <f t="shared" si="334"/>
        <v>4.2064063943657954E-3</v>
      </c>
      <c r="D4880" s="5">
        <f t="shared" si="335"/>
        <v>6.0338370315046802E-3</v>
      </c>
      <c r="E4880" s="5">
        <f t="shared" si="329"/>
        <v>6.708001811093209E-3</v>
      </c>
      <c r="F4880" s="5">
        <f t="shared" si="333"/>
        <v>5.9694147635150751E-3</v>
      </c>
      <c r="G4880">
        <f t="shared" si="330"/>
        <v>1.4019945988358986E-5</v>
      </c>
      <c r="H4880"/>
      <c r="I4880"/>
      <c r="J4880" s="12">
        <f t="shared" si="331"/>
        <v>1.6827709896479581</v>
      </c>
      <c r="K4880" s="12">
        <f t="shared" si="332"/>
        <v>0.35959913582515735</v>
      </c>
    </row>
    <row r="4881" spans="1:11" x14ac:dyDescent="0.3">
      <c r="A4881" s="3">
        <v>43641</v>
      </c>
      <c r="B4881" s="15">
        <v>4.4565097647251313E-3</v>
      </c>
      <c r="C4881" s="5">
        <f t="shared" si="334"/>
        <v>2.2250929306114201E-3</v>
      </c>
      <c r="D4881" s="5">
        <f t="shared" si="335"/>
        <v>5.9366406037019235E-3</v>
      </c>
      <c r="E4881" s="5">
        <f t="shared" si="329"/>
        <v>6.6051292907106937E-3</v>
      </c>
      <c r="F4881" s="5">
        <f t="shared" si="333"/>
        <v>5.5268115130693626E-3</v>
      </c>
      <c r="G4881">
        <f t="shared" si="330"/>
        <v>1.1455458325087181E-6</v>
      </c>
      <c r="H4881"/>
      <c r="I4881"/>
      <c r="J4881" s="12">
        <f t="shared" si="331"/>
        <v>0.24016591567150877</v>
      </c>
      <c r="K4881" s="12">
        <f t="shared" si="332"/>
        <v>2.15888953527823E-2</v>
      </c>
    </row>
    <row r="4882" spans="1:11" x14ac:dyDescent="0.3">
      <c r="A4882" s="3">
        <v>43642</v>
      </c>
      <c r="B4882" s="15">
        <v>4.969944058953942E-3</v>
      </c>
      <c r="C4882" s="5">
        <f t="shared" si="334"/>
        <v>4.4565097647251313E-3</v>
      </c>
      <c r="D4882" s="5">
        <f t="shared" si="335"/>
        <v>5.158414003322967E-3</v>
      </c>
      <c r="E4882" s="5">
        <f t="shared" si="329"/>
        <v>6.3367355038840547E-3</v>
      </c>
      <c r="F4882" s="5">
        <f t="shared" si="333"/>
        <v>5.5480985110467045E-3</v>
      </c>
      <c r="G4882">
        <f t="shared" si="330"/>
        <v>3.3426257047468243E-7</v>
      </c>
      <c r="H4882"/>
      <c r="I4882"/>
      <c r="J4882" s="12">
        <f t="shared" si="331"/>
        <v>0.11633017298276203</v>
      </c>
      <c r="K4882" s="12">
        <f t="shared" si="332"/>
        <v>5.8389981234185928E-3</v>
      </c>
    </row>
    <row r="4883" spans="1:11" x14ac:dyDescent="0.3">
      <c r="A4883" s="3">
        <v>43643</v>
      </c>
      <c r="B4883" s="15">
        <v>3.073176158675874E-3</v>
      </c>
      <c r="C4883" s="5">
        <f t="shared" si="334"/>
        <v>4.969944058953942E-3</v>
      </c>
      <c r="D4883" s="5">
        <f t="shared" si="335"/>
        <v>5.2321394019690208E-3</v>
      </c>
      <c r="E4883" s="5">
        <f t="shared" si="329"/>
        <v>6.2902337588171039E-3</v>
      </c>
      <c r="F4883" s="5">
        <f t="shared" si="333"/>
        <v>5.6573421886262874E-3</v>
      </c>
      <c r="G4883">
        <f t="shared" si="330"/>
        <v>6.6779140703496811E-6</v>
      </c>
      <c r="H4883"/>
      <c r="I4883"/>
      <c r="J4883" s="12">
        <f t="shared" si="331"/>
        <v>0.84087793752241058</v>
      </c>
      <c r="K4883" s="12">
        <f t="shared" si="332"/>
        <v>0.1534616671293767</v>
      </c>
    </row>
    <row r="4884" spans="1:11" x14ac:dyDescent="0.3">
      <c r="A4884" s="3">
        <v>43644</v>
      </c>
      <c r="B4884" s="15">
        <v>4.0176728659918276E-3</v>
      </c>
      <c r="C4884" s="5">
        <f t="shared" si="334"/>
        <v>3.073176158675874E-3</v>
      </c>
      <c r="D4884" s="5">
        <f t="shared" si="335"/>
        <v>3.7862258614664327E-3</v>
      </c>
      <c r="E4884" s="5">
        <f t="shared" si="329"/>
        <v>6.0744960957310936E-3</v>
      </c>
      <c r="F4884" s="5">
        <f t="shared" si="333"/>
        <v>4.6632641665479216E-3</v>
      </c>
      <c r="G4884">
        <f t="shared" si="330"/>
        <v>4.1678812735370883E-7</v>
      </c>
      <c r="H4884"/>
      <c r="I4884"/>
      <c r="J4884" s="12">
        <f t="shared" si="331"/>
        <v>0.1606878713348702</v>
      </c>
      <c r="K4884" s="12">
        <f t="shared" si="332"/>
        <v>1.0570889916432069E-2</v>
      </c>
    </row>
    <row r="4885" spans="1:11" x14ac:dyDescent="0.3">
      <c r="A4885" s="3">
        <v>43647</v>
      </c>
      <c r="B4885" s="15">
        <v>1.151718297620075E-2</v>
      </c>
      <c r="C4885" s="5">
        <f t="shared" si="334"/>
        <v>4.0176728659918276E-3</v>
      </c>
      <c r="D4885" s="5">
        <f t="shared" si="335"/>
        <v>3.748479155791639E-3</v>
      </c>
      <c r="E4885" s="5">
        <f t="shared" si="329"/>
        <v>5.8848232337587797E-3</v>
      </c>
      <c r="F4885" s="5">
        <f t="shared" si="333"/>
        <v>4.7612868244445994E-3</v>
      </c>
      <c r="G4885">
        <f t="shared" si="330"/>
        <v>4.5642132813313557E-5</v>
      </c>
      <c r="H4885"/>
      <c r="I4885"/>
      <c r="J4885" s="12">
        <f t="shared" si="331"/>
        <v>0.58659276020157169</v>
      </c>
      <c r="K4885" s="12">
        <f t="shared" si="332"/>
        <v>0.53560020190127555</v>
      </c>
    </row>
    <row r="4886" spans="1:11" x14ac:dyDescent="0.3">
      <c r="A4886" s="3">
        <v>43648</v>
      </c>
      <c r="B4886" s="15">
        <v>3.9844459727787366E-3</v>
      </c>
      <c r="C4886" s="5">
        <f t="shared" si="334"/>
        <v>1.151718297620075E-2</v>
      </c>
      <c r="D4886" s="5">
        <f t="shared" si="335"/>
        <v>5.6068971649095049E-3</v>
      </c>
      <c r="E4886" s="5">
        <f t="shared" si="329"/>
        <v>6.1631445220900827E-3</v>
      </c>
      <c r="F4886" s="5">
        <f t="shared" si="333"/>
        <v>6.984513524015969E-3</v>
      </c>
      <c r="G4886">
        <f t="shared" si="330"/>
        <v>9.0004053119865644E-6</v>
      </c>
      <c r="H4886"/>
      <c r="I4886"/>
      <c r="J4886" s="12">
        <f t="shared" si="331"/>
        <v>0.75294471847110966</v>
      </c>
      <c r="K4886" s="12">
        <f t="shared" si="332"/>
        <v>0.13176571602373066</v>
      </c>
    </row>
    <row r="4887" spans="1:11" x14ac:dyDescent="0.3">
      <c r="A4887" s="3">
        <v>43649</v>
      </c>
      <c r="B4887" s="15">
        <v>2.87493102843581E-3</v>
      </c>
      <c r="C4887" s="5">
        <f t="shared" si="334"/>
        <v>3.9844459727787366E-3</v>
      </c>
      <c r="D4887" s="5">
        <f t="shared" si="335"/>
        <v>5.5124844065202261E-3</v>
      </c>
      <c r="E4887" s="5">
        <f t="shared" si="329"/>
        <v>5.9409865805492039E-3</v>
      </c>
      <c r="F4887" s="5">
        <f t="shared" si="333"/>
        <v>5.4663785255399458E-3</v>
      </c>
      <c r="G4887">
        <f t="shared" si="330"/>
        <v>6.7156001302472904E-6</v>
      </c>
      <c r="H4887"/>
      <c r="I4887"/>
      <c r="J4887" s="12">
        <f t="shared" si="331"/>
        <v>0.90139466702757332</v>
      </c>
      <c r="K4887" s="12">
        <f t="shared" si="332"/>
        <v>0.16851739066998794</v>
      </c>
    </row>
    <row r="4888" spans="1:11" x14ac:dyDescent="0.3">
      <c r="A4888" s="3">
        <v>43651</v>
      </c>
      <c r="B4888" s="15">
        <v>7.3617306356599512E-3</v>
      </c>
      <c r="C4888" s="5">
        <f t="shared" si="334"/>
        <v>2.87493102843581E-3</v>
      </c>
      <c r="D4888" s="5">
        <f t="shared" si="335"/>
        <v>5.0934818004165997E-3</v>
      </c>
      <c r="E4888" s="5">
        <f t="shared" si="329"/>
        <v>5.7032388260599169E-3</v>
      </c>
      <c r="F4888" s="5">
        <f t="shared" si="333"/>
        <v>5.0150663349970079E-3</v>
      </c>
      <c r="G4888">
        <f t="shared" si="330"/>
        <v>5.506833340005901E-6</v>
      </c>
      <c r="H4888"/>
      <c r="I4888"/>
      <c r="J4888" s="12">
        <f t="shared" si="331"/>
        <v>0.318765303540962</v>
      </c>
      <c r="K4888" s="12">
        <f t="shared" si="332"/>
        <v>8.4074486378985291E-2</v>
      </c>
    </row>
    <row r="4889" spans="1:11" x14ac:dyDescent="0.3">
      <c r="A4889" s="3">
        <v>43654</v>
      </c>
      <c r="B4889" s="15">
        <v>4.3456014486193692E-3</v>
      </c>
      <c r="C4889" s="5">
        <f t="shared" si="334"/>
        <v>7.3617306356599512E-3</v>
      </c>
      <c r="D4889" s="5">
        <f t="shared" si="335"/>
        <v>5.9511926958134148E-3</v>
      </c>
      <c r="E4889" s="5">
        <f t="shared" ref="E4889:E4952" si="336">AVERAGE(B4867:B4888)</f>
        <v>5.6308428923976857E-3</v>
      </c>
      <c r="F4889" s="5">
        <f t="shared" si="333"/>
        <v>6.1653830557880582E-3</v>
      </c>
      <c r="G4889">
        <f t="shared" si="330"/>
        <v>3.3116050977894567E-6</v>
      </c>
      <c r="H4889"/>
      <c r="I4889"/>
      <c r="J4889" s="12">
        <f t="shared" si="331"/>
        <v>0.41876403731107176</v>
      </c>
      <c r="K4889" s="12">
        <f t="shared" si="332"/>
        <v>5.4624937542419261E-2</v>
      </c>
    </row>
    <row r="4890" spans="1:11" x14ac:dyDescent="0.3">
      <c r="A4890" s="3">
        <v>43655</v>
      </c>
      <c r="B4890" s="15">
        <v>4.7383012455921867E-3</v>
      </c>
      <c r="C4890" s="5">
        <f t="shared" si="334"/>
        <v>4.3456014486193692E-3</v>
      </c>
      <c r="D4890" s="5">
        <f t="shared" si="335"/>
        <v>6.016778412338923E-3</v>
      </c>
      <c r="E4890" s="5">
        <f t="shared" si="336"/>
        <v>5.4296486831551189E-3</v>
      </c>
      <c r="F4890" s="5">
        <f t="shared" si="333"/>
        <v>5.5605071325655949E-3</v>
      </c>
      <c r="G4890">
        <f t="shared" si="330"/>
        <v>6.76022520573729E-7</v>
      </c>
      <c r="H4890"/>
      <c r="I4890"/>
      <c r="J4890" s="12">
        <f t="shared" si="331"/>
        <v>0.17352334610178421</v>
      </c>
      <c r="K4890" s="12">
        <f t="shared" si="332"/>
        <v>1.2145360804392213E-2</v>
      </c>
    </row>
    <row r="4891" spans="1:11" x14ac:dyDescent="0.3">
      <c r="A4891" s="3">
        <v>43656</v>
      </c>
      <c r="B4891" s="15">
        <v>5.2360965287830755E-3</v>
      </c>
      <c r="C4891" s="5">
        <f t="shared" si="334"/>
        <v>4.7383012455921867E-3</v>
      </c>
      <c r="D4891" s="5">
        <f t="shared" si="335"/>
        <v>4.6610020662172106E-3</v>
      </c>
      <c r="E4891" s="5">
        <f t="shared" si="336"/>
        <v>5.3581606813923851E-3</v>
      </c>
      <c r="F4891" s="5">
        <f t="shared" si="333"/>
        <v>5.0776655342985137E-3</v>
      </c>
      <c r="G4891">
        <f t="shared" si="330"/>
        <v>2.5100380013367234E-8</v>
      </c>
      <c r="H4891"/>
      <c r="I4891"/>
      <c r="J4891" s="12">
        <f t="shared" si="331"/>
        <v>3.0257462522636648E-2</v>
      </c>
      <c r="K4891" s="12">
        <f t="shared" si="332"/>
        <v>4.7687401337159763E-4</v>
      </c>
    </row>
    <row r="4892" spans="1:11" x14ac:dyDescent="0.3">
      <c r="A4892" s="3">
        <v>43657</v>
      </c>
      <c r="B4892" s="15">
        <v>4.1065052684947185E-3</v>
      </c>
      <c r="C4892" s="5">
        <f t="shared" si="334"/>
        <v>5.2360965287830755E-3</v>
      </c>
      <c r="D4892" s="5">
        <f t="shared" si="335"/>
        <v>4.9113321774180785E-3</v>
      </c>
      <c r="E4892" s="5">
        <f t="shared" si="336"/>
        <v>5.2532857762300992E-3</v>
      </c>
      <c r="F4892" s="5">
        <f t="shared" si="333"/>
        <v>5.2337643255332845E-3</v>
      </c>
      <c r="G4892">
        <f t="shared" si="330"/>
        <v>1.2707129816754769E-6</v>
      </c>
      <c r="H4892"/>
      <c r="I4892"/>
      <c r="J4892" s="12">
        <f t="shared" si="331"/>
        <v>0.2745056887390222</v>
      </c>
      <c r="K4892" s="12">
        <f t="shared" si="332"/>
        <v>2.7176326348163027E-2</v>
      </c>
    </row>
    <row r="4893" spans="1:11" x14ac:dyDescent="0.3">
      <c r="A4893" s="3">
        <v>43658</v>
      </c>
      <c r="B4893" s="15">
        <v>2.2106553318790318E-3</v>
      </c>
      <c r="C4893" s="5">
        <f t="shared" si="334"/>
        <v>4.1065052684947185E-3</v>
      </c>
      <c r="D4893" s="5">
        <f t="shared" si="335"/>
        <v>5.1576470254298601E-3</v>
      </c>
      <c r="E4893" s="5">
        <f t="shared" si="336"/>
        <v>5.1068418683150691E-3</v>
      </c>
      <c r="F4893" s="5">
        <f t="shared" si="333"/>
        <v>5.0704659393380636E-3</v>
      </c>
      <c r="G4893">
        <f t="shared" si="330"/>
        <v>8.1785167105351973E-6</v>
      </c>
      <c r="H4893"/>
      <c r="I4893"/>
      <c r="J4893" s="12">
        <f t="shared" si="331"/>
        <v>1.2936483431943349</v>
      </c>
      <c r="K4893" s="12">
        <f t="shared" si="332"/>
        <v>0.26613033775772799</v>
      </c>
    </row>
    <row r="4894" spans="1:11" x14ac:dyDescent="0.3">
      <c r="A4894" s="3">
        <v>43661</v>
      </c>
      <c r="B4894" s="15">
        <v>2.5855585893987702E-3</v>
      </c>
      <c r="C4894" s="5">
        <f t="shared" si="334"/>
        <v>2.2106553318790318E-3</v>
      </c>
      <c r="D4894" s="5">
        <f t="shared" si="335"/>
        <v>4.1274319646736769E-3</v>
      </c>
      <c r="E4894" s="5">
        <f t="shared" si="336"/>
        <v>4.8142920034464588E-3</v>
      </c>
      <c r="F4894" s="5">
        <f t="shared" si="333"/>
        <v>4.2140178552606943E-3</v>
      </c>
      <c r="G4894">
        <f t="shared" si="330"/>
        <v>2.6518795805715571E-6</v>
      </c>
      <c r="H4894"/>
      <c r="I4894"/>
      <c r="J4894" s="12">
        <f t="shared" si="331"/>
        <v>0.62982880083974269</v>
      </c>
      <c r="K4894" s="12">
        <f t="shared" si="332"/>
        <v>0.10203635410746603</v>
      </c>
    </row>
    <row r="4895" spans="1:11" x14ac:dyDescent="0.3">
      <c r="A4895" s="3">
        <v>43662</v>
      </c>
      <c r="B4895" s="15">
        <v>2.7503737636136679E-3</v>
      </c>
      <c r="C4895" s="5">
        <f t="shared" si="334"/>
        <v>2.5855585893987702E-3</v>
      </c>
      <c r="D4895" s="5">
        <f t="shared" si="335"/>
        <v>3.7754233928295571E-3</v>
      </c>
      <c r="E4895" s="5">
        <f t="shared" si="336"/>
        <v>4.7828259082140657E-3</v>
      </c>
      <c r="F4895" s="5">
        <f t="shared" si="333"/>
        <v>4.1353012697173484E-3</v>
      </c>
      <c r="G4895">
        <f t="shared" ref="G4895:G4958" si="337">(B4895-F4895)^2</f>
        <v>1.9180241971625597E-6</v>
      </c>
      <c r="H4895"/>
      <c r="I4895"/>
      <c r="J4895" s="12">
        <f t="shared" ref="J4895:J4958" si="338">ABS(B4895-F4895)/B4895</f>
        <v>0.50354156385059767</v>
      </c>
      <c r="K4895" s="12">
        <f t="shared" ref="K4895:K4958" si="339">B4895/F4895-LN(B4895/F4895)-1</f>
        <v>7.2919713676539377E-2</v>
      </c>
    </row>
    <row r="4896" spans="1:11" x14ac:dyDescent="0.3">
      <c r="A4896" s="3">
        <v>43663</v>
      </c>
      <c r="B4896" s="15">
        <v>2.7755797683275216E-3</v>
      </c>
      <c r="C4896" s="5">
        <f t="shared" si="334"/>
        <v>2.7503737636136679E-3</v>
      </c>
      <c r="D4896" s="5">
        <f t="shared" si="335"/>
        <v>3.3778378964338532E-3</v>
      </c>
      <c r="E4896" s="5">
        <f t="shared" si="336"/>
        <v>4.7442259731481987E-3</v>
      </c>
      <c r="F4896" s="5">
        <f t="shared" si="333"/>
        <v>3.9970716008198293E-3</v>
      </c>
      <c r="G4896">
        <f t="shared" si="337"/>
        <v>1.4920422968454157E-6</v>
      </c>
      <c r="H4896"/>
      <c r="I4896"/>
      <c r="J4896" s="12">
        <f t="shared" si="338"/>
        <v>0.44008529188420364</v>
      </c>
      <c r="K4896" s="12">
        <f t="shared" si="339"/>
        <v>5.9105656915175775E-2</v>
      </c>
    </row>
    <row r="4897" spans="1:11" x14ac:dyDescent="0.3">
      <c r="A4897" s="3">
        <v>43664</v>
      </c>
      <c r="B4897" s="15">
        <v>5.0872640308597368E-3</v>
      </c>
      <c r="C4897" s="5">
        <f t="shared" si="334"/>
        <v>2.7755797683275216E-3</v>
      </c>
      <c r="D4897" s="5">
        <f t="shared" si="335"/>
        <v>2.8857345443427419E-3</v>
      </c>
      <c r="E4897" s="5">
        <f t="shared" si="336"/>
        <v>4.6999337951938724E-3</v>
      </c>
      <c r="F4897" s="5">
        <f t="shared" si="333"/>
        <v>3.7937604927959392E-3</v>
      </c>
      <c r="G4897">
        <f t="shared" si="337"/>
        <v>1.6731514029835624E-6</v>
      </c>
      <c r="H4897"/>
      <c r="I4897"/>
      <c r="J4897" s="12">
        <f t="shared" si="338"/>
        <v>0.25426310296011867</v>
      </c>
      <c r="K4897" s="12">
        <f t="shared" si="339"/>
        <v>4.7573082610935291E-2</v>
      </c>
    </row>
    <row r="4898" spans="1:11" x14ac:dyDescent="0.3">
      <c r="A4898" s="3">
        <v>43665</v>
      </c>
      <c r="B4898" s="15">
        <v>5.355910579281432E-3</v>
      </c>
      <c r="C4898" s="5">
        <f t="shared" si="334"/>
        <v>5.0872640308597368E-3</v>
      </c>
      <c r="D4898" s="5">
        <f t="shared" si="335"/>
        <v>3.0818862968157459E-3</v>
      </c>
      <c r="E4898" s="5">
        <f t="shared" si="336"/>
        <v>4.8079423843408967E-3</v>
      </c>
      <c r="F4898" s="5">
        <f t="shared" si="333"/>
        <v>4.3386235316197827E-3</v>
      </c>
      <c r="G4898">
        <f t="shared" si="337"/>
        <v>1.0348729373401549E-6</v>
      </c>
      <c r="H4898"/>
      <c r="I4898"/>
      <c r="J4898" s="12">
        <f t="shared" si="338"/>
        <v>0.18993727258944121</v>
      </c>
      <c r="K4898" s="12">
        <f t="shared" si="339"/>
        <v>2.3828709092889033E-2</v>
      </c>
    </row>
    <row r="4899" spans="1:11" x14ac:dyDescent="0.3">
      <c r="A4899" s="3">
        <v>43668</v>
      </c>
      <c r="B4899" s="15">
        <v>3.5187601694435834E-3</v>
      </c>
      <c r="C4899" s="5">
        <f t="shared" si="334"/>
        <v>5.355910579281432E-3</v>
      </c>
      <c r="D4899" s="5">
        <f t="shared" si="335"/>
        <v>3.7109373462962253E-3</v>
      </c>
      <c r="E4899" s="5">
        <f t="shared" si="336"/>
        <v>4.6719545576436932E-3</v>
      </c>
      <c r="F4899" s="5">
        <f t="shared" si="333"/>
        <v>4.5901814632420268E-3</v>
      </c>
      <c r="G4899">
        <f t="shared" si="337"/>
        <v>1.1479435888047304E-6</v>
      </c>
      <c r="H4899"/>
      <c r="I4899"/>
      <c r="J4899" s="12">
        <f t="shared" si="338"/>
        <v>0.30448829764032076</v>
      </c>
      <c r="K4899" s="12">
        <f t="shared" si="339"/>
        <v>3.2394964292081552E-2</v>
      </c>
    </row>
    <row r="4900" spans="1:11" x14ac:dyDescent="0.3">
      <c r="A4900" s="3">
        <v>43669</v>
      </c>
      <c r="B4900" s="15">
        <v>4.7772490259972286E-3</v>
      </c>
      <c r="C4900" s="5">
        <f t="shared" si="334"/>
        <v>3.5187601694435834E-3</v>
      </c>
      <c r="D4900" s="5">
        <f t="shared" si="335"/>
        <v>3.8975776623051883E-3</v>
      </c>
      <c r="E4900" s="5">
        <f t="shared" si="336"/>
        <v>4.6227474259945981E-3</v>
      </c>
      <c r="F4900" s="5">
        <f t="shared" si="333"/>
        <v>4.3038990323204743E-3</v>
      </c>
      <c r="G4900">
        <f t="shared" si="337"/>
        <v>2.2406021651378329E-7</v>
      </c>
      <c r="H4900"/>
      <c r="I4900"/>
      <c r="J4900" s="12">
        <f t="shared" si="338"/>
        <v>9.9084220039784218E-2</v>
      </c>
      <c r="K4900" s="12">
        <f t="shared" si="339"/>
        <v>5.6381681090011959E-3</v>
      </c>
    </row>
    <row r="4901" spans="1:11" x14ac:dyDescent="0.3">
      <c r="A4901" s="3">
        <v>43670</v>
      </c>
      <c r="B4901" s="15">
        <v>4.0216317440044756E-3</v>
      </c>
      <c r="C4901" s="5">
        <f t="shared" si="334"/>
        <v>4.7772490259972286E-3</v>
      </c>
      <c r="D4901" s="5">
        <f t="shared" si="335"/>
        <v>4.3029527147819008E-3</v>
      </c>
      <c r="E4901" s="5">
        <f t="shared" si="336"/>
        <v>4.3715885698495252E-3</v>
      </c>
      <c r="F4901" s="5">
        <f t="shared" si="333"/>
        <v>4.6139139527714857E-3</v>
      </c>
      <c r="G4901">
        <f t="shared" si="337"/>
        <v>3.5079821482192819E-7</v>
      </c>
      <c r="H4901"/>
      <c r="I4901"/>
      <c r="J4901" s="12">
        <f t="shared" si="338"/>
        <v>0.14727410326666424</v>
      </c>
      <c r="K4901" s="12">
        <f t="shared" si="339"/>
        <v>9.0200679098821901E-3</v>
      </c>
    </row>
    <row r="4902" spans="1:11" x14ac:dyDescent="0.3">
      <c r="A4902" s="3">
        <v>43671</v>
      </c>
      <c r="B4902" s="15">
        <v>3.9221716393759206E-3</v>
      </c>
      <c r="C4902" s="5">
        <f t="shared" si="334"/>
        <v>4.0216317440044756E-3</v>
      </c>
      <c r="D4902" s="5">
        <f t="shared" si="335"/>
        <v>4.5521631099172911E-3</v>
      </c>
      <c r="E4902" s="5">
        <f t="shared" si="336"/>
        <v>4.3631897221058291E-3</v>
      </c>
      <c r="F4902" s="5">
        <f t="shared" si="333"/>
        <v>4.5678281620397197E-3</v>
      </c>
      <c r="G4902">
        <f t="shared" si="337"/>
        <v>4.1687234525830887E-7</v>
      </c>
      <c r="H4902"/>
      <c r="I4902"/>
      <c r="J4902" s="12">
        <f t="shared" si="338"/>
        <v>0.16461710043024358</v>
      </c>
      <c r="K4902" s="12">
        <f t="shared" si="339"/>
        <v>1.1043674751855859E-2</v>
      </c>
    </row>
    <row r="4903" spans="1:11" x14ac:dyDescent="0.3">
      <c r="A4903" s="3">
        <v>43672</v>
      </c>
      <c r="B4903" s="15">
        <v>4.0515210549708783E-3</v>
      </c>
      <c r="C4903" s="5">
        <f t="shared" si="334"/>
        <v>3.9221716393759206E-3</v>
      </c>
      <c r="D4903" s="5">
        <f t="shared" si="335"/>
        <v>4.319144631620528E-3</v>
      </c>
      <c r="E4903" s="5">
        <f t="shared" si="336"/>
        <v>4.4403296634133067E-3</v>
      </c>
      <c r="F4903" s="5">
        <f t="shared" si="333"/>
        <v>4.4836197912493866E-3</v>
      </c>
      <c r="G4903">
        <f t="shared" si="337"/>
        <v>1.8670931789348388E-7</v>
      </c>
      <c r="H4903"/>
      <c r="I4903"/>
      <c r="J4903" s="12">
        <f t="shared" si="338"/>
        <v>0.10665099117487227</v>
      </c>
      <c r="K4903" s="12">
        <f t="shared" si="339"/>
        <v>4.9655869098450545E-3</v>
      </c>
    </row>
    <row r="4904" spans="1:11" x14ac:dyDescent="0.3">
      <c r="A4904" s="3">
        <v>43675</v>
      </c>
      <c r="B4904" s="15">
        <v>2.6952050800787279E-3</v>
      </c>
      <c r="C4904" s="5">
        <f t="shared" si="334"/>
        <v>4.0515210549708783E-3</v>
      </c>
      <c r="D4904" s="5">
        <f t="shared" si="335"/>
        <v>4.0582667267584169E-3</v>
      </c>
      <c r="E4904" s="5">
        <f t="shared" si="336"/>
        <v>4.4219210856972042E-3</v>
      </c>
      <c r="F4904" s="5">
        <f t="shared" si="333"/>
        <v>4.3991970655216754E-3</v>
      </c>
      <c r="G4904">
        <f t="shared" si="337"/>
        <v>2.9035886864537982E-6</v>
      </c>
      <c r="H4904"/>
      <c r="I4904"/>
      <c r="J4904" s="12">
        <f t="shared" si="338"/>
        <v>0.63223091928617658</v>
      </c>
      <c r="K4904" s="12">
        <f t="shared" si="339"/>
        <v>0.1026061513385168</v>
      </c>
    </row>
    <row r="4905" spans="1:11" x14ac:dyDescent="0.3">
      <c r="A4905" s="3">
        <v>43676</v>
      </c>
      <c r="B4905" s="15">
        <v>5.600450186625144E-3</v>
      </c>
      <c r="C4905" s="5">
        <f t="shared" si="334"/>
        <v>2.6952050800787279E-3</v>
      </c>
      <c r="D4905" s="5">
        <f t="shared" si="335"/>
        <v>3.8935557088854459E-3</v>
      </c>
      <c r="E4905" s="5">
        <f t="shared" si="336"/>
        <v>4.3185238593846939E-3</v>
      </c>
      <c r="F4905" s="5">
        <f t="shared" si="333"/>
        <v>4.0466257966024662E-3</v>
      </c>
      <c r="G4905">
        <f t="shared" si="337"/>
        <v>2.414370235029347E-6</v>
      </c>
      <c r="H4905"/>
      <c r="I4905"/>
      <c r="J4905" s="12">
        <f t="shared" si="338"/>
        <v>0.27744633703438387</v>
      </c>
      <c r="K4905" s="12">
        <f t="shared" si="339"/>
        <v>5.9016663479464659E-2</v>
      </c>
    </row>
    <row r="4906" spans="1:11" x14ac:dyDescent="0.3">
      <c r="A4906" s="3">
        <v>43677</v>
      </c>
      <c r="B4906" s="15">
        <v>1.2281971857772637E-2</v>
      </c>
      <c r="C4906" s="5">
        <f t="shared" si="334"/>
        <v>5.600450186625144E-3</v>
      </c>
      <c r="D4906" s="5">
        <f t="shared" si="335"/>
        <v>4.0581959410110292E-3</v>
      </c>
      <c r="E4906" s="5">
        <f t="shared" si="336"/>
        <v>4.4333999515642061E-3</v>
      </c>
      <c r="F4906" s="5">
        <f t="shared" si="333"/>
        <v>4.6922599831854435E-3</v>
      </c>
      <c r="G4906">
        <f t="shared" si="337"/>
        <v>5.7603726339249851E-5</v>
      </c>
      <c r="H4906"/>
      <c r="I4906"/>
      <c r="J4906" s="12">
        <f t="shared" si="338"/>
        <v>0.61795548487469054</v>
      </c>
      <c r="K4906" s="12">
        <f t="shared" si="339"/>
        <v>0.65527788032657197</v>
      </c>
    </row>
    <row r="4907" spans="1:11" x14ac:dyDescent="0.3">
      <c r="A4907" s="3">
        <v>43678</v>
      </c>
      <c r="B4907" s="15">
        <v>1.5209941757184098E-2</v>
      </c>
      <c r="C4907" s="5">
        <f t="shared" si="334"/>
        <v>1.2281971857772637E-2</v>
      </c>
      <c r="D4907" s="5">
        <f t="shared" si="335"/>
        <v>5.710263963764662E-3</v>
      </c>
      <c r="E4907" s="5">
        <f t="shared" si="336"/>
        <v>4.8090499057360601E-3</v>
      </c>
      <c r="F4907" s="5">
        <f t="shared" si="333"/>
        <v>6.7143325514963468E-3</v>
      </c>
      <c r="G4907">
        <f t="shared" si="337"/>
        <v>7.2175375775766453E-5</v>
      </c>
      <c r="H4907"/>
      <c r="I4907"/>
      <c r="J4907" s="12">
        <f t="shared" si="338"/>
        <v>0.55855632725713944</v>
      </c>
      <c r="K4907" s="12">
        <f t="shared" si="339"/>
        <v>0.44758982370038369</v>
      </c>
    </row>
    <row r="4908" spans="1:11" x14ac:dyDescent="0.3">
      <c r="A4908" s="3">
        <v>43679</v>
      </c>
      <c r="B4908" s="15">
        <v>8.281187819141481E-3</v>
      </c>
      <c r="C4908" s="5">
        <f t="shared" si="334"/>
        <v>1.5209941757184098E-2</v>
      </c>
      <c r="D4908" s="5">
        <f t="shared" si="335"/>
        <v>7.9678179873262974E-3</v>
      </c>
      <c r="E4908" s="5">
        <f t="shared" si="336"/>
        <v>4.9769025775989401E-3</v>
      </c>
      <c r="F4908" s="5">
        <f t="shared" si="333"/>
        <v>8.2035567652811014E-3</v>
      </c>
      <c r="G4908">
        <f t="shared" si="337"/>
        <v>6.0265805234731551E-9</v>
      </c>
      <c r="H4908"/>
      <c r="I4908"/>
      <c r="J4908" s="12">
        <f t="shared" si="338"/>
        <v>9.3743863266740474E-3</v>
      </c>
      <c r="K4908" s="12">
        <f t="shared" si="339"/>
        <v>4.449461858446746E-5</v>
      </c>
    </row>
    <row r="4909" spans="1:11" x14ac:dyDescent="0.3">
      <c r="A4909" s="3">
        <v>43682</v>
      </c>
      <c r="B4909" s="15">
        <v>1.9162355986895686E-2</v>
      </c>
      <c r="C4909" s="5">
        <f t="shared" si="334"/>
        <v>8.281187819141481E-3</v>
      </c>
      <c r="D4909" s="5">
        <f t="shared" si="335"/>
        <v>8.8137513401604171E-3</v>
      </c>
      <c r="E4909" s="5">
        <f t="shared" si="336"/>
        <v>5.1722090251608835E-3</v>
      </c>
      <c r="F4909" s="5">
        <f t="shared" si="333"/>
        <v>7.3071905609832788E-3</v>
      </c>
      <c r="G4909">
        <f t="shared" si="337"/>
        <v>1.405449472757489E-4</v>
      </c>
      <c r="H4909"/>
      <c r="I4909"/>
      <c r="J4909" s="12">
        <f t="shared" si="338"/>
        <v>0.61866951193369157</v>
      </c>
      <c r="K4909" s="12">
        <f t="shared" si="339"/>
        <v>0.65830833193619709</v>
      </c>
    </row>
    <row r="4910" spans="1:11" x14ac:dyDescent="0.3">
      <c r="A4910" s="3">
        <v>43683</v>
      </c>
      <c r="B4910" s="15">
        <v>9.8177538113650015E-3</v>
      </c>
      <c r="C4910" s="5">
        <f t="shared" si="334"/>
        <v>1.9162355986895686E-2</v>
      </c>
      <c r="D4910" s="5">
        <f t="shared" si="335"/>
        <v>1.2107181521523808E-2</v>
      </c>
      <c r="E4910" s="5">
        <f t="shared" si="336"/>
        <v>5.9125465232726963E-3</v>
      </c>
      <c r="F4910" s="5">
        <f t="shared" si="333"/>
        <v>1.0879997723650883E-2</v>
      </c>
      <c r="G4910">
        <f t="shared" si="337"/>
        <v>1.1283621291884153E-6</v>
      </c>
      <c r="H4910"/>
      <c r="I4910"/>
      <c r="J4910" s="12">
        <f t="shared" si="338"/>
        <v>0.10819622621380373</v>
      </c>
      <c r="K4910" s="12">
        <f t="shared" si="339"/>
        <v>5.1009391624590172E-3</v>
      </c>
    </row>
    <row r="4911" spans="1:11" x14ac:dyDescent="0.3">
      <c r="A4911" s="3">
        <v>43684</v>
      </c>
      <c r="B4911" s="15">
        <v>1.7511786453554033E-2</v>
      </c>
      <c r="C4911" s="5">
        <f t="shared" si="334"/>
        <v>9.8177538113650015E-3</v>
      </c>
      <c r="D4911" s="5">
        <f t="shared" si="335"/>
        <v>1.2950642246471781E-2</v>
      </c>
      <c r="E4911" s="5">
        <f t="shared" si="336"/>
        <v>6.0241839403501977E-3</v>
      </c>
      <c r="F4911" s="5">
        <f t="shared" si="333"/>
        <v>9.5035012143784969E-3</v>
      </c>
      <c r="G4911">
        <f t="shared" si="337"/>
        <v>6.4132632471996761E-5</v>
      </c>
      <c r="H4911"/>
      <c r="I4911"/>
      <c r="J4911" s="12">
        <f t="shared" si="338"/>
        <v>0.45730829692422653</v>
      </c>
      <c r="K4911" s="12">
        <f t="shared" si="339"/>
        <v>0.23145294341652134</v>
      </c>
    </row>
    <row r="4912" spans="1:11" x14ac:dyDescent="0.3">
      <c r="A4912" s="3">
        <v>43685</v>
      </c>
      <c r="B4912" s="15">
        <v>7.6281890318959976E-3</v>
      </c>
      <c r="C4912" s="5">
        <f t="shared" si="334"/>
        <v>1.7511786453554033E-2</v>
      </c>
      <c r="D4912" s="5">
        <f t="shared" si="335"/>
        <v>1.3996605165628059E-2</v>
      </c>
      <c r="E4912" s="5">
        <f t="shared" si="336"/>
        <v>6.6226468951199567E-3</v>
      </c>
      <c r="F4912" s="5">
        <f t="shared" si="333"/>
        <v>1.1551349268352653E-2</v>
      </c>
      <c r="G4912">
        <f t="shared" si="337"/>
        <v>1.5391186240914643E-5</v>
      </c>
      <c r="H4912"/>
      <c r="I4912"/>
      <c r="J4912" s="12">
        <f t="shared" si="338"/>
        <v>0.51429772126157558</v>
      </c>
      <c r="K4912" s="12">
        <f t="shared" si="339"/>
        <v>7.5323903477131582E-2</v>
      </c>
    </row>
    <row r="4913" spans="1:11" x14ac:dyDescent="0.3">
      <c r="A4913" s="3">
        <v>43686</v>
      </c>
      <c r="B4913" s="15">
        <v>8.6363753947121882E-3</v>
      </c>
      <c r="C4913" s="5">
        <f t="shared" si="334"/>
        <v>7.6281890318959976E-3</v>
      </c>
      <c r="D4913" s="5">
        <f t="shared" si="335"/>
        <v>1.248025462057044E-2</v>
      </c>
      <c r="E4913" s="5">
        <f t="shared" si="336"/>
        <v>6.7540054308610382E-3</v>
      </c>
      <c r="F4913" s="5">
        <f t="shared" si="333"/>
        <v>9.1544319089489918E-3</v>
      </c>
      <c r="G4913">
        <f t="shared" si="337"/>
        <v>2.6838255194318745E-7</v>
      </c>
      <c r="H4913"/>
      <c r="I4913"/>
      <c r="J4913" s="12">
        <f t="shared" si="338"/>
        <v>5.9985409452441719E-2</v>
      </c>
      <c r="K4913" s="12">
        <f t="shared" si="339"/>
        <v>1.6643554909572256E-3</v>
      </c>
    </row>
    <row r="4914" spans="1:11" x14ac:dyDescent="0.3">
      <c r="A4914" s="3">
        <v>43689</v>
      </c>
      <c r="B4914" s="15">
        <v>7.7922837066704978E-3</v>
      </c>
      <c r="C4914" s="5">
        <f t="shared" si="334"/>
        <v>8.6363753947121882E-3</v>
      </c>
      <c r="D4914" s="5">
        <f t="shared" si="335"/>
        <v>1.2551292135684584E-2</v>
      </c>
      <c r="E4914" s="5">
        <f t="shared" si="336"/>
        <v>6.9085635611305434E-3</v>
      </c>
      <c r="F4914" s="5">
        <f t="shared" si="333"/>
        <v>9.4223581175835441E-3</v>
      </c>
      <c r="G4914">
        <f t="shared" si="337"/>
        <v>2.6571425851135148E-6</v>
      </c>
      <c r="H4914"/>
      <c r="I4914"/>
      <c r="J4914" s="12">
        <f t="shared" si="338"/>
        <v>0.20919084472214983</v>
      </c>
      <c r="K4914" s="12">
        <f t="shared" si="339"/>
        <v>1.6950727303912894E-2</v>
      </c>
    </row>
    <row r="4915" spans="1:11" x14ac:dyDescent="0.3">
      <c r="A4915" s="3">
        <v>43690</v>
      </c>
      <c r="B4915" s="15">
        <v>1.2694767484819038E-2</v>
      </c>
      <c r="C4915" s="5">
        <f t="shared" si="334"/>
        <v>7.7922837066704978E-3</v>
      </c>
      <c r="D4915" s="5">
        <f t="shared" si="335"/>
        <v>1.0277277679639544E-2</v>
      </c>
      <c r="E4915" s="5">
        <f t="shared" si="336"/>
        <v>7.0760989446839893E-3</v>
      </c>
      <c r="F4915" s="5">
        <f t="shared" si="333"/>
        <v>8.4281571816017756E-3</v>
      </c>
      <c r="G4915">
        <f t="shared" si="337"/>
        <v>1.8203963479519703E-5</v>
      </c>
      <c r="H4915"/>
      <c r="I4915"/>
      <c r="J4915" s="12">
        <f t="shared" si="338"/>
        <v>0.33609204015114597</v>
      </c>
      <c r="K4915" s="12">
        <f t="shared" si="339"/>
        <v>9.6621128583696869E-2</v>
      </c>
    </row>
    <row r="4916" spans="1:11" x14ac:dyDescent="0.3">
      <c r="A4916" s="3">
        <v>43691</v>
      </c>
      <c r="B4916" s="15">
        <v>1.3354290181754339E-2</v>
      </c>
      <c r="C4916" s="5">
        <f t="shared" si="334"/>
        <v>1.2694767484819038E-2</v>
      </c>
      <c r="D4916" s="5">
        <f t="shared" si="335"/>
        <v>1.0852680414330351E-2</v>
      </c>
      <c r="E4916" s="5">
        <f t="shared" si="336"/>
        <v>7.5526494970903522E-3</v>
      </c>
      <c r="F4916" s="5">
        <f t="shared" si="333"/>
        <v>9.7291527270353343E-3</v>
      </c>
      <c r="G4916">
        <f t="shared" si="337"/>
        <v>1.3141621565606581E-5</v>
      </c>
      <c r="H4916"/>
      <c r="I4916"/>
      <c r="J4916" s="12">
        <f t="shared" si="338"/>
        <v>0.27145864028564742</v>
      </c>
      <c r="K4916" s="12">
        <f t="shared" si="339"/>
        <v>5.5894787232339427E-2</v>
      </c>
    </row>
    <row r="4917" spans="1:11" x14ac:dyDescent="0.3">
      <c r="A4917" s="3">
        <v>43692</v>
      </c>
      <c r="B4917" s="15">
        <v>7.9033380449192864E-3</v>
      </c>
      <c r="C4917" s="5">
        <f t="shared" si="334"/>
        <v>1.3354290181754339E-2</v>
      </c>
      <c r="D4917" s="5">
        <f t="shared" si="335"/>
        <v>1.0021181159970412E-2</v>
      </c>
      <c r="E4917" s="5">
        <f t="shared" si="336"/>
        <v>8.0421372967428781E-3</v>
      </c>
      <c r="F4917" s="5">
        <f t="shared" si="333"/>
        <v>9.6898568828584896E-3</v>
      </c>
      <c r="G4917">
        <f t="shared" si="337"/>
        <v>3.1916495583116413E-6</v>
      </c>
      <c r="H4917"/>
      <c r="I4917"/>
      <c r="J4917" s="12">
        <f t="shared" si="338"/>
        <v>0.22604611213456557</v>
      </c>
      <c r="K4917" s="12">
        <f t="shared" si="339"/>
        <v>1.9424456459150585E-2</v>
      </c>
    </row>
    <row r="4918" spans="1:11" x14ac:dyDescent="0.3">
      <c r="A4918" s="3">
        <v>43693</v>
      </c>
      <c r="B4918" s="15">
        <v>7.7944418135477899E-3</v>
      </c>
      <c r="C4918" s="5">
        <f t="shared" si="334"/>
        <v>7.9033380449192864E-3</v>
      </c>
      <c r="D4918" s="5">
        <f t="shared" si="335"/>
        <v>1.0076210962575069E-2</v>
      </c>
      <c r="E4918" s="5">
        <f t="shared" si="336"/>
        <v>8.2763629458931336E-3</v>
      </c>
      <c r="F4918" s="5">
        <f t="shared" si="333"/>
        <v>8.7720110063870555E-3</v>
      </c>
      <c r="G4918">
        <f t="shared" si="337"/>
        <v>9.5564152678841327E-7</v>
      </c>
      <c r="H4918"/>
      <c r="I4918"/>
      <c r="J4918" s="12">
        <f t="shared" si="338"/>
        <v>0.1254187555983956</v>
      </c>
      <c r="K4918" s="12">
        <f t="shared" si="339"/>
        <v>6.7133369760083994E-3</v>
      </c>
    </row>
    <row r="4919" spans="1:11" x14ac:dyDescent="0.3">
      <c r="A4919" s="3">
        <v>43696</v>
      </c>
      <c r="B4919" s="15">
        <v>9.3653429946480848E-3</v>
      </c>
      <c r="C4919" s="5">
        <f t="shared" si="334"/>
        <v>7.7944418135477899E-3</v>
      </c>
      <c r="D4919" s="5">
        <f t="shared" si="335"/>
        <v>9.9078242463421905E-3</v>
      </c>
      <c r="E4919" s="5">
        <f t="shared" si="336"/>
        <v>8.5044930388576898E-3</v>
      </c>
      <c r="F4919" s="5">
        <f t="shared" si="333"/>
        <v>8.7619890907768162E-3</v>
      </c>
      <c r="G4919">
        <f t="shared" si="337"/>
        <v>3.640359333167001E-7</v>
      </c>
      <c r="H4919"/>
      <c r="I4919"/>
      <c r="J4919" s="12">
        <f t="shared" si="338"/>
        <v>6.4424111772100723E-2</v>
      </c>
      <c r="K4919" s="12">
        <f t="shared" si="339"/>
        <v>2.2673645725870273E-3</v>
      </c>
    </row>
    <row r="4920" spans="1:11" x14ac:dyDescent="0.3">
      <c r="A4920" s="3">
        <v>43697</v>
      </c>
      <c r="B4920" s="15">
        <v>4.5731795947973495E-3</v>
      </c>
      <c r="C4920" s="5">
        <f t="shared" si="334"/>
        <v>9.3653429946480848E-3</v>
      </c>
      <c r="D4920" s="5">
        <f t="shared" si="335"/>
        <v>1.0222436103937709E-2</v>
      </c>
      <c r="E4920" s="5">
        <f t="shared" si="336"/>
        <v>8.6989511735753432E-3</v>
      </c>
      <c r="F4920" s="5">
        <f t="shared" si="333"/>
        <v>9.2439796429748967E-3</v>
      </c>
      <c r="G4920">
        <f t="shared" si="337"/>
        <v>2.1816373090055377E-5</v>
      </c>
      <c r="H4920"/>
      <c r="I4920"/>
      <c r="J4920" s="12">
        <f t="shared" si="338"/>
        <v>1.0213462977686805</v>
      </c>
      <c r="K4920" s="12">
        <f t="shared" si="339"/>
        <v>0.19848355556467601</v>
      </c>
    </row>
    <row r="4921" spans="1:11" x14ac:dyDescent="0.3">
      <c r="A4921" s="3">
        <v>43698</v>
      </c>
      <c r="B4921" s="15">
        <v>7.769185801507001E-3</v>
      </c>
      <c r="C4921" s="5">
        <f t="shared" si="334"/>
        <v>4.5731795947973495E-3</v>
      </c>
      <c r="D4921" s="5">
        <f t="shared" si="335"/>
        <v>8.5981185259333699E-3</v>
      </c>
      <c r="E4921" s="5">
        <f t="shared" si="336"/>
        <v>8.663372492462431E-3</v>
      </c>
      <c r="F4921" s="5">
        <f t="shared" si="333"/>
        <v>7.699530150862454E-3</v>
      </c>
      <c r="G4921">
        <f t="shared" si="337"/>
        <v>4.851909666715179E-9</v>
      </c>
      <c r="H4921"/>
      <c r="I4921"/>
      <c r="J4921" s="12">
        <f t="shared" si="338"/>
        <v>8.9656306882293594E-3</v>
      </c>
      <c r="K4921" s="12">
        <f t="shared" si="339"/>
        <v>4.0676613020540486E-5</v>
      </c>
    </row>
    <row r="4922" spans="1:11" x14ac:dyDescent="0.3">
      <c r="A4922" s="3">
        <v>43699</v>
      </c>
      <c r="B4922" s="15">
        <v>8.2508928287344813E-3</v>
      </c>
      <c r="C4922" s="5">
        <f t="shared" si="334"/>
        <v>7.769185801507001E-3</v>
      </c>
      <c r="D4922" s="5">
        <f t="shared" si="335"/>
        <v>7.4810976498839027E-3</v>
      </c>
      <c r="E4922" s="5">
        <f t="shared" si="336"/>
        <v>8.8565736575562225E-3</v>
      </c>
      <c r="F4922" s="5">
        <f t="shared" si="333"/>
        <v>7.9225639288868603E-3</v>
      </c>
      <c r="G4922">
        <f t="shared" si="337"/>
        <v>1.0779986647514916E-7</v>
      </c>
      <c r="H4922"/>
      <c r="I4922"/>
      <c r="J4922" s="12">
        <f t="shared" si="338"/>
        <v>3.9793135926355257E-2</v>
      </c>
      <c r="K4922" s="12">
        <f t="shared" si="339"/>
        <v>8.3571881516997237E-4</v>
      </c>
    </row>
    <row r="4923" spans="1:11" x14ac:dyDescent="0.3">
      <c r="A4923" s="3">
        <v>43700</v>
      </c>
      <c r="B4923" s="15">
        <v>1.7725666368972368E-2</v>
      </c>
      <c r="C4923" s="5">
        <f t="shared" si="334"/>
        <v>8.2508928287344813E-3</v>
      </c>
      <c r="D4923" s="5">
        <f t="shared" si="335"/>
        <v>7.5506086066469413E-3</v>
      </c>
      <c r="E4923" s="5">
        <f t="shared" si="336"/>
        <v>9.0144665576806435E-3</v>
      </c>
      <c r="F4923" s="5">
        <f t="shared" si="333"/>
        <v>8.0926936055783563E-3</v>
      </c>
      <c r="G4923">
        <f t="shared" si="337"/>
        <v>9.2794164260290855E-5</v>
      </c>
      <c r="H4923"/>
      <c r="I4923"/>
      <c r="J4923" s="12">
        <f t="shared" si="338"/>
        <v>0.54344770813558285</v>
      </c>
      <c r="K4923" s="12">
        <f t="shared" si="339"/>
        <v>0.40627756661922554</v>
      </c>
    </row>
    <row r="4924" spans="1:11" x14ac:dyDescent="0.3">
      <c r="A4924" s="3">
        <v>43703</v>
      </c>
      <c r="B4924" s="15">
        <v>8.6905999739197558E-3</v>
      </c>
      <c r="C4924" s="5">
        <f t="shared" si="334"/>
        <v>1.7725666368972368E-2</v>
      </c>
      <c r="D4924" s="5">
        <f t="shared" si="335"/>
        <v>9.536853517731857E-3</v>
      </c>
      <c r="E4924" s="5">
        <f t="shared" si="336"/>
        <v>9.6373772224519101E-3</v>
      </c>
      <c r="F4924" s="5">
        <f t="shared" si="333"/>
        <v>1.0850384986703961E-2</v>
      </c>
      <c r="G4924">
        <f t="shared" si="337"/>
        <v>4.6646713014472694E-6</v>
      </c>
      <c r="H4924"/>
      <c r="I4924"/>
      <c r="J4924" s="12">
        <f t="shared" si="338"/>
        <v>0.24851966714216034</v>
      </c>
      <c r="K4924" s="12">
        <f t="shared" si="339"/>
        <v>2.2907119579124613E-2</v>
      </c>
    </row>
    <row r="4925" spans="1:11" x14ac:dyDescent="0.3">
      <c r="A4925" s="3">
        <v>43704</v>
      </c>
      <c r="B4925" s="15">
        <v>9.0711315761410703E-3</v>
      </c>
      <c r="C4925" s="5">
        <f t="shared" si="334"/>
        <v>8.6905999739197558E-3</v>
      </c>
      <c r="D4925" s="5">
        <f t="shared" si="335"/>
        <v>9.4019049135861919E-3</v>
      </c>
      <c r="E4925" s="5">
        <f t="shared" si="336"/>
        <v>9.854123964931176E-3</v>
      </c>
      <c r="F4925" s="5">
        <f t="shared" si="333"/>
        <v>9.1828113486856003E-3</v>
      </c>
      <c r="G4925">
        <f t="shared" si="337"/>
        <v>1.2472371595597963E-8</v>
      </c>
      <c r="H4925"/>
      <c r="I4925"/>
      <c r="J4925" s="12">
        <f t="shared" si="338"/>
        <v>1.2311559104519072E-2</v>
      </c>
      <c r="K4925" s="12">
        <f t="shared" si="339"/>
        <v>7.4560172650173229E-5</v>
      </c>
    </row>
    <row r="4926" spans="1:11" x14ac:dyDescent="0.3">
      <c r="A4926" s="3">
        <v>43705</v>
      </c>
      <c r="B4926" s="15">
        <v>7.4942271241118527E-3</v>
      </c>
      <c r="C4926" s="5">
        <f t="shared" si="334"/>
        <v>9.0711315761410703E-3</v>
      </c>
      <c r="D4926" s="5">
        <f t="shared" si="335"/>
        <v>1.0301495309854936E-2</v>
      </c>
      <c r="E4926" s="5">
        <f t="shared" si="336"/>
        <v>1.008228807952982E-2</v>
      </c>
      <c r="F4926" s="5">
        <f t="shared" ref="F4926:F4991" si="340">C4926*$J$3+D4926*$I$3+E4926*$H$3+$K$3</f>
        <v>9.6834447507368176E-3</v>
      </c>
      <c r="G4926">
        <f t="shared" si="337"/>
        <v>4.7926738167254437E-6</v>
      </c>
      <c r="H4926"/>
      <c r="I4926"/>
      <c r="J4926" s="12">
        <f t="shared" si="338"/>
        <v>0.29212053362799717</v>
      </c>
      <c r="K4926" s="12">
        <f t="shared" si="339"/>
        <v>3.0206300427611854E-2</v>
      </c>
    </row>
    <row r="4927" spans="1:11" x14ac:dyDescent="0.3">
      <c r="A4927" s="3">
        <v>43706</v>
      </c>
      <c r="B4927" s="15">
        <v>9.1749678294421738E-3</v>
      </c>
      <c r="C4927" s="5">
        <f t="shared" si="334"/>
        <v>7.4942271241118527E-3</v>
      </c>
      <c r="D4927" s="5">
        <f t="shared" si="335"/>
        <v>1.0246503574375905E-2</v>
      </c>
      <c r="E4927" s="5">
        <f t="shared" si="336"/>
        <v>1.0300425445167691E-2</v>
      </c>
      <c r="F4927" s="5">
        <f t="shared" si="340"/>
        <v>9.4404557404065541E-3</v>
      </c>
      <c r="G4927">
        <f t="shared" si="337"/>
        <v>7.0483830868230744E-8</v>
      </c>
      <c r="H4927"/>
      <c r="I4927"/>
      <c r="J4927" s="12">
        <f t="shared" si="338"/>
        <v>2.8936113553710591E-2</v>
      </c>
      <c r="K4927" s="12">
        <f t="shared" si="339"/>
        <v>4.0300726876574267E-4</v>
      </c>
    </row>
    <row r="4928" spans="1:11" x14ac:dyDescent="0.3">
      <c r="A4928" s="3">
        <v>43707</v>
      </c>
      <c r="B4928" s="15">
        <v>7.4841871405495197E-3</v>
      </c>
      <c r="C4928" s="5">
        <f t="shared" si="334"/>
        <v>9.1749678294421738E-3</v>
      </c>
      <c r="D4928" s="5">
        <f t="shared" si="335"/>
        <v>1.0431318574517444E-2</v>
      </c>
      <c r="E4928" s="5">
        <f t="shared" si="336"/>
        <v>1.0462903519841193E-2</v>
      </c>
      <c r="F4928" s="5">
        <f t="shared" si="340"/>
        <v>9.8812919334547653E-3</v>
      </c>
      <c r="G4928">
        <f t="shared" si="337"/>
        <v>5.7461113881693E-6</v>
      </c>
      <c r="H4928"/>
      <c r="I4928"/>
      <c r="J4928" s="12">
        <f t="shared" si="338"/>
        <v>0.32028926426995252</v>
      </c>
      <c r="K4928" s="12">
        <f t="shared" si="339"/>
        <v>3.5260631290058075E-2</v>
      </c>
    </row>
    <row r="4929" spans="1:11" x14ac:dyDescent="0.3">
      <c r="A4929" s="3">
        <v>43711</v>
      </c>
      <c r="B4929" s="15">
        <v>8.090667179352657E-3</v>
      </c>
      <c r="C4929" s="5">
        <f t="shared" si="334"/>
        <v>7.4841871405495197E-3</v>
      </c>
      <c r="D4929" s="5">
        <f t="shared" si="335"/>
        <v>8.3830227288328747E-3</v>
      </c>
      <c r="E4929" s="5">
        <f t="shared" si="336"/>
        <v>1.0244822396331052E-2</v>
      </c>
      <c r="F4929" s="5">
        <f t="shared" si="340"/>
        <v>8.6884216355176298E-3</v>
      </c>
      <c r="G4929">
        <f t="shared" si="337"/>
        <v>3.5731038986508237E-7</v>
      </c>
      <c r="H4929"/>
      <c r="I4929"/>
      <c r="J4929" s="12">
        <f t="shared" si="338"/>
        <v>7.3881973255609773E-2</v>
      </c>
      <c r="K4929" s="12">
        <f t="shared" si="339"/>
        <v>2.4811258779906531E-3</v>
      </c>
    </row>
    <row r="4930" spans="1:11" x14ac:dyDescent="0.3">
      <c r="A4930" s="3">
        <v>43712</v>
      </c>
      <c r="B4930" s="15">
        <v>6.9778390967054496E-3</v>
      </c>
      <c r="C4930" s="5">
        <f t="shared" si="334"/>
        <v>8.090667179352657E-3</v>
      </c>
      <c r="D4930" s="5">
        <f t="shared" si="335"/>
        <v>8.2630361699194549E-3</v>
      </c>
      <c r="E4930" s="5">
        <f t="shared" si="336"/>
        <v>9.9212190064296209E-3</v>
      </c>
      <c r="F4930" s="5">
        <f t="shared" si="340"/>
        <v>8.6461769004996213E-3</v>
      </c>
      <c r="G4930">
        <f t="shared" si="337"/>
        <v>2.78335102756876E-6</v>
      </c>
      <c r="H4930"/>
      <c r="I4930"/>
      <c r="J4930" s="12">
        <f t="shared" si="338"/>
        <v>0.2390908962893496</v>
      </c>
      <c r="K4930" s="12">
        <f t="shared" si="339"/>
        <v>2.1421257783760028E-2</v>
      </c>
    </row>
    <row r="4931" spans="1:11" x14ac:dyDescent="0.3">
      <c r="A4931" s="3">
        <v>43713</v>
      </c>
      <c r="B4931" s="15">
        <v>9.3703342373366565E-3</v>
      </c>
      <c r="C4931" s="5">
        <f t="shared" si="334"/>
        <v>6.9778390967054496E-3</v>
      </c>
      <c r="D4931" s="5">
        <f t="shared" si="335"/>
        <v>7.8443776740323296E-3</v>
      </c>
      <c r="E4931" s="5">
        <f t="shared" si="336"/>
        <v>9.8619758826825315E-3</v>
      </c>
      <c r="F4931" s="5">
        <f t="shared" si="340"/>
        <v>8.2541739970484005E-3</v>
      </c>
      <c r="G4931">
        <f t="shared" si="337"/>
        <v>1.2458136820003374E-6</v>
      </c>
      <c r="H4931"/>
      <c r="I4931"/>
      <c r="J4931" s="12">
        <f t="shared" si="338"/>
        <v>0.11911637429547058</v>
      </c>
      <c r="K4931" s="12">
        <f t="shared" si="339"/>
        <v>8.3939801891377286E-3</v>
      </c>
    </row>
    <row r="4932" spans="1:11" x14ac:dyDescent="0.3">
      <c r="A4932" s="3">
        <v>43714</v>
      </c>
      <c r="B4932" s="15">
        <v>3.1130640940757004E-3</v>
      </c>
      <c r="C4932" s="5">
        <f t="shared" ref="C4932:C4995" si="341">B4931</f>
        <v>9.3703342373366565E-3</v>
      </c>
      <c r="D4932" s="5">
        <f t="shared" si="335"/>
        <v>8.2195990966772922E-3</v>
      </c>
      <c r="E4932" s="5">
        <f t="shared" si="336"/>
        <v>9.4168839849752984E-3</v>
      </c>
      <c r="F4932" s="5">
        <f t="shared" si="340"/>
        <v>8.6991541787356397E-3</v>
      </c>
      <c r="G4932">
        <f t="shared" si="337"/>
        <v>3.1204402433936085E-5</v>
      </c>
      <c r="H4932"/>
      <c r="I4932"/>
      <c r="J4932" s="12">
        <f t="shared" si="338"/>
        <v>1.7944025294212596</v>
      </c>
      <c r="K4932" s="12">
        <f t="shared" si="339"/>
        <v>0.38547657005222891</v>
      </c>
    </row>
    <row r="4933" spans="1:11" x14ac:dyDescent="0.3">
      <c r="A4933" s="3">
        <v>43717</v>
      </c>
      <c r="B4933" s="15">
        <v>5.4687422715771102E-3</v>
      </c>
      <c r="C4933" s="5">
        <f t="shared" si="341"/>
        <v>3.1130640940757004E-3</v>
      </c>
      <c r="D4933" s="5">
        <f t="shared" si="335"/>
        <v>7.0072183496039959E-3</v>
      </c>
      <c r="E4933" s="5">
        <f t="shared" si="336"/>
        <v>9.1121253614621488E-3</v>
      </c>
      <c r="F4933" s="5">
        <f t="shared" si="340"/>
        <v>6.9526572000345351E-3</v>
      </c>
      <c r="G4933">
        <f t="shared" si="337"/>
        <v>2.2020035148988045E-6</v>
      </c>
      <c r="H4933"/>
      <c r="I4933"/>
      <c r="J4933" s="12">
        <f t="shared" si="338"/>
        <v>0.27134482752457162</v>
      </c>
      <c r="K4933" s="12">
        <f t="shared" si="339"/>
        <v>2.6643921579327268E-2</v>
      </c>
    </row>
    <row r="4934" spans="1:11" x14ac:dyDescent="0.3">
      <c r="A4934" s="3">
        <v>43718</v>
      </c>
      <c r="B4934" s="15">
        <v>6.1494758724127373E-3</v>
      </c>
      <c r="C4934" s="5">
        <f t="shared" si="341"/>
        <v>5.4687422715771102E-3</v>
      </c>
      <c r="D4934" s="5">
        <f t="shared" si="335"/>
        <v>6.604129375809514E-3</v>
      </c>
      <c r="E4934" s="5">
        <f t="shared" si="336"/>
        <v>8.56471426228138E-3</v>
      </c>
      <c r="F4934" s="5">
        <f t="shared" si="340"/>
        <v>7.0509527323791427E-3</v>
      </c>
      <c r="G4934">
        <f t="shared" si="337"/>
        <v>8.126605290548901E-7</v>
      </c>
      <c r="H4934"/>
      <c r="I4934"/>
      <c r="J4934" s="12">
        <f t="shared" si="338"/>
        <v>0.14659409658155345</v>
      </c>
      <c r="K4934" s="12">
        <f t="shared" si="339"/>
        <v>8.944112504045032E-3</v>
      </c>
    </row>
    <row r="4935" spans="1:11" x14ac:dyDescent="0.3">
      <c r="A4935" s="3">
        <v>43719</v>
      </c>
      <c r="B4935" s="15">
        <v>4.6533153326556451E-3</v>
      </c>
      <c r="C4935" s="5">
        <f t="shared" si="341"/>
        <v>6.1494758724127373E-3</v>
      </c>
      <c r="D4935" s="5">
        <f t="shared" si="335"/>
        <v>6.2158911144215307E-3</v>
      </c>
      <c r="E4935" s="5">
        <f t="shared" si="336"/>
        <v>8.4975000277594144E-3</v>
      </c>
      <c r="F4935" s="5">
        <f t="shared" si="340"/>
        <v>7.003149800373476E-3</v>
      </c>
      <c r="G4935">
        <f t="shared" si="337"/>
        <v>5.521722025674742E-6</v>
      </c>
      <c r="H4935"/>
      <c r="I4935"/>
      <c r="J4935" s="12">
        <f t="shared" si="338"/>
        <v>0.50498070724486699</v>
      </c>
      <c r="K4935" s="12">
        <f t="shared" si="339"/>
        <v>7.3240424042659846E-2</v>
      </c>
    </row>
    <row r="4936" spans="1:11" x14ac:dyDescent="0.3">
      <c r="A4936" s="3">
        <v>43720</v>
      </c>
      <c r="B4936" s="15">
        <v>5.12718983393617E-3</v>
      </c>
      <c r="C4936" s="5">
        <f t="shared" si="341"/>
        <v>4.6533153326556451E-3</v>
      </c>
      <c r="D4936" s="5">
        <f t="shared" ref="D4936:D4999" si="342">AVERAGE(B4931:B4935)</f>
        <v>5.7509863616115701E-3</v>
      </c>
      <c r="E4936" s="5">
        <f t="shared" si="336"/>
        <v>8.3164518431204804E-3</v>
      </c>
      <c r="F4936" s="5">
        <f t="shared" si="340"/>
        <v>6.4806086502773499E-3</v>
      </c>
      <c r="G4936">
        <f t="shared" si="337"/>
        <v>1.8317424924263603E-6</v>
      </c>
      <c r="H4936"/>
      <c r="I4936"/>
      <c r="J4936" s="12">
        <f t="shared" si="338"/>
        <v>0.2639689303842595</v>
      </c>
      <c r="K4936" s="12">
        <f t="shared" si="339"/>
        <v>2.5415402527523057E-2</v>
      </c>
    </row>
    <row r="4937" spans="1:11" x14ac:dyDescent="0.3">
      <c r="A4937" s="3">
        <v>43721</v>
      </c>
      <c r="B4937" s="15">
        <v>3.1440616193668921E-3</v>
      </c>
      <c r="C4937" s="5">
        <f t="shared" si="341"/>
        <v>5.12718983393617E-3</v>
      </c>
      <c r="D4937" s="5">
        <f t="shared" si="342"/>
        <v>4.902357480931473E-3</v>
      </c>
      <c r="E4937" s="5">
        <f t="shared" si="336"/>
        <v>8.1953112125416495E-3</v>
      </c>
      <c r="F4937" s="5">
        <f t="shared" si="340"/>
        <v>6.1953810976029637E-3</v>
      </c>
      <c r="G4937">
        <f t="shared" si="337"/>
        <v>9.3105505582628528E-6</v>
      </c>
      <c r="H4937"/>
      <c r="I4937"/>
      <c r="J4937" s="12">
        <f t="shared" si="338"/>
        <v>0.97050244163169563</v>
      </c>
      <c r="K4937" s="12">
        <f t="shared" si="339"/>
        <v>0.18577333771851734</v>
      </c>
    </row>
    <row r="4938" spans="1:11" x14ac:dyDescent="0.3">
      <c r="A4938" s="3">
        <v>43724</v>
      </c>
      <c r="B4938" s="15">
        <v>4.441909882635345E-3</v>
      </c>
      <c r="C4938" s="5">
        <f t="shared" si="341"/>
        <v>3.1440616193668921E-3</v>
      </c>
      <c r="D4938" s="5">
        <f t="shared" si="342"/>
        <v>4.9085569859897106E-3</v>
      </c>
      <c r="E4938" s="5">
        <f t="shared" si="336"/>
        <v>7.7611882186574607E-3</v>
      </c>
      <c r="F4938" s="5">
        <f t="shared" si="340"/>
        <v>5.682070924472064E-3</v>
      </c>
      <c r="G4938">
        <f t="shared" si="337"/>
        <v>1.5379994096895363E-6</v>
      </c>
      <c r="H4938"/>
      <c r="I4938"/>
      <c r="J4938" s="12">
        <f t="shared" si="338"/>
        <v>0.27919545299305865</v>
      </c>
      <c r="K4938" s="12">
        <f t="shared" si="339"/>
        <v>2.7972693332160237E-2</v>
      </c>
    </row>
    <row r="4939" spans="1:11" x14ac:dyDescent="0.3">
      <c r="A4939" s="3">
        <v>43725</v>
      </c>
      <c r="B4939" s="15">
        <v>2.2192844949732891E-3</v>
      </c>
      <c r="C4939" s="5">
        <f t="shared" si="341"/>
        <v>4.441909882635345E-3</v>
      </c>
      <c r="D4939" s="5">
        <f t="shared" si="342"/>
        <v>4.7031905082013572E-3</v>
      </c>
      <c r="E4939" s="5">
        <f t="shared" si="336"/>
        <v>7.3560800232429589E-3</v>
      </c>
      <c r="F4939" s="5">
        <f t="shared" si="340"/>
        <v>5.7081133722100639E-3</v>
      </c>
      <c r="G4939">
        <f t="shared" si="337"/>
        <v>1.2171926934641215E-5</v>
      </c>
      <c r="H4939"/>
      <c r="I4939"/>
      <c r="J4939" s="12">
        <f t="shared" si="338"/>
        <v>1.5720512107118405</v>
      </c>
      <c r="K4939" s="12">
        <f t="shared" si="339"/>
        <v>0.33349846413053008</v>
      </c>
    </row>
    <row r="4940" spans="1:11" x14ac:dyDescent="0.3">
      <c r="A4940" s="3">
        <v>43726</v>
      </c>
      <c r="B4940" s="15">
        <v>8.0459906845495935E-3</v>
      </c>
      <c r="C4940" s="5">
        <f t="shared" si="341"/>
        <v>2.2192844949732891E-3</v>
      </c>
      <c r="D4940" s="5">
        <f t="shared" si="342"/>
        <v>3.9171522327134684E-3</v>
      </c>
      <c r="E4940" s="5">
        <f t="shared" si="336"/>
        <v>7.0977139527908691E-3</v>
      </c>
      <c r="F4940" s="5">
        <f t="shared" si="340"/>
        <v>4.8979487546901325E-3</v>
      </c>
      <c r="G4940">
        <f t="shared" si="337"/>
        <v>9.9101679921532794E-6</v>
      </c>
      <c r="H4940"/>
      <c r="I4940"/>
      <c r="J4940" s="12">
        <f t="shared" si="338"/>
        <v>0.39125597496707581</v>
      </c>
      <c r="K4940" s="12">
        <f t="shared" si="339"/>
        <v>0.14636917609790911</v>
      </c>
    </row>
    <row r="4941" spans="1:11" x14ac:dyDescent="0.3">
      <c r="A4941" s="3">
        <v>43727</v>
      </c>
      <c r="B4941" s="15">
        <v>4.5555485290386163E-3</v>
      </c>
      <c r="C4941" s="5">
        <f t="shared" si="341"/>
        <v>8.0459906845495935E-3</v>
      </c>
      <c r="D4941" s="5">
        <f t="shared" si="342"/>
        <v>4.5956873030922581E-3</v>
      </c>
      <c r="E4941" s="5">
        <f t="shared" si="336"/>
        <v>7.1091479923818595E-3</v>
      </c>
      <c r="F4941" s="5">
        <f t="shared" si="340"/>
        <v>6.2562207685401619E-3</v>
      </c>
      <c r="G4941">
        <f t="shared" si="337"/>
        <v>2.8922860662112025E-6</v>
      </c>
      <c r="H4941"/>
      <c r="I4941"/>
      <c r="J4941" s="12">
        <f t="shared" si="338"/>
        <v>0.37331887228527633</v>
      </c>
      <c r="K4941" s="12">
        <f t="shared" si="339"/>
        <v>4.5393352030253187E-2</v>
      </c>
    </row>
    <row r="4942" spans="1:11" x14ac:dyDescent="0.3">
      <c r="A4942" s="3">
        <v>43728</v>
      </c>
      <c r="B4942" s="15">
        <v>6.292906620052512E-3</v>
      </c>
      <c r="C4942" s="5">
        <f t="shared" si="341"/>
        <v>4.5555485290386163E-3</v>
      </c>
      <c r="D4942" s="5">
        <f t="shared" si="342"/>
        <v>4.4813590421127463E-3</v>
      </c>
      <c r="E4942" s="5">
        <f t="shared" si="336"/>
        <v>6.8905209712177926E-3</v>
      </c>
      <c r="F4942" s="5">
        <f t="shared" si="340"/>
        <v>5.4863050424001844E-3</v>
      </c>
      <c r="G4942">
        <f t="shared" si="337"/>
        <v>6.506061050712238E-7</v>
      </c>
      <c r="H4942"/>
      <c r="I4942"/>
      <c r="J4942" s="12">
        <f t="shared" si="338"/>
        <v>0.12817631443665006</v>
      </c>
      <c r="K4942" s="12">
        <f t="shared" si="339"/>
        <v>9.852842268702533E-3</v>
      </c>
    </row>
    <row r="4943" spans="1:11" x14ac:dyDescent="0.3">
      <c r="A4943" s="3">
        <v>43731</v>
      </c>
      <c r="B4943" s="15">
        <v>4.6378208104506814E-3</v>
      </c>
      <c r="C4943" s="5">
        <f t="shared" si="341"/>
        <v>6.292906620052512E-3</v>
      </c>
      <c r="D4943" s="5">
        <f t="shared" si="342"/>
        <v>5.1111280422498715E-3</v>
      </c>
      <c r="E4943" s="5">
        <f t="shared" si="336"/>
        <v>6.9686903814566636E-3</v>
      </c>
      <c r="F4943" s="5">
        <f t="shared" si="340"/>
        <v>6.0841460215689327E-3</v>
      </c>
      <c r="G4943">
        <f t="shared" si="337"/>
        <v>2.0918566163162546E-6</v>
      </c>
      <c r="H4943"/>
      <c r="I4943"/>
      <c r="J4943" s="12">
        <f t="shared" si="338"/>
        <v>0.31185448300614799</v>
      </c>
      <c r="K4943" s="12">
        <f t="shared" si="339"/>
        <v>3.3721440202936215E-2</v>
      </c>
    </row>
    <row r="4944" spans="1:11" x14ac:dyDescent="0.3">
      <c r="A4944" s="3">
        <v>43732</v>
      </c>
      <c r="B4944" s="15">
        <v>9.6859127053843062E-3</v>
      </c>
      <c r="C4944" s="5">
        <f t="shared" si="341"/>
        <v>4.6378208104506814E-3</v>
      </c>
      <c r="D4944" s="5">
        <f t="shared" si="342"/>
        <v>5.1503102278129386E-3</v>
      </c>
      <c r="E4944" s="5">
        <f t="shared" si="336"/>
        <v>6.8263556091359232E-3</v>
      </c>
      <c r="F4944" s="5">
        <f t="shared" si="340"/>
        <v>5.7427809818112793E-3</v>
      </c>
      <c r="G4944">
        <f t="shared" si="337"/>
        <v>1.5548287789447991E-5</v>
      </c>
      <c r="H4944"/>
      <c r="I4944"/>
      <c r="J4944" s="12">
        <f t="shared" si="338"/>
        <v>0.40709965529434078</v>
      </c>
      <c r="K4944" s="12">
        <f t="shared" si="339"/>
        <v>0.16389513578362669</v>
      </c>
    </row>
    <row r="4945" spans="1:11" x14ac:dyDescent="0.3">
      <c r="A4945" s="3">
        <v>43733</v>
      </c>
      <c r="B4945" s="15">
        <v>7.9529192783532304E-3</v>
      </c>
      <c r="C4945" s="5">
        <f t="shared" si="341"/>
        <v>9.6859127053843062E-3</v>
      </c>
      <c r="D4945" s="5">
        <f t="shared" si="342"/>
        <v>6.6436358698951413E-3</v>
      </c>
      <c r="E4945" s="5">
        <f t="shared" si="336"/>
        <v>6.8915837853472791E-3</v>
      </c>
      <c r="F4945" s="5">
        <f t="shared" si="340"/>
        <v>7.2935312738051112E-3</v>
      </c>
      <c r="G4945">
        <f t="shared" si="337"/>
        <v>4.3479254054195041E-7</v>
      </c>
      <c r="H4945"/>
      <c r="I4945"/>
      <c r="J4945" s="12">
        <f t="shared" si="338"/>
        <v>8.291144188309367E-2</v>
      </c>
      <c r="K4945" s="12">
        <f t="shared" si="339"/>
        <v>3.8559985409463149E-3</v>
      </c>
    </row>
    <row r="4946" spans="1:11" x14ac:dyDescent="0.3">
      <c r="A4946" s="3">
        <v>43734</v>
      </c>
      <c r="B4946" s="15">
        <v>5.6765399277823861E-3</v>
      </c>
      <c r="C4946" s="5">
        <f t="shared" si="341"/>
        <v>7.9529192783532304E-3</v>
      </c>
      <c r="D4946" s="5">
        <f t="shared" si="342"/>
        <v>6.6250215886558689E-3</v>
      </c>
      <c r="E4946" s="5">
        <f t="shared" si="336"/>
        <v>6.4473680085009527E-3</v>
      </c>
      <c r="F4946" s="5">
        <f t="shared" si="340"/>
        <v>6.8138093383508166E-3</v>
      </c>
      <c r="G4946">
        <f t="shared" si="337"/>
        <v>1.2933817122146656E-6</v>
      </c>
      <c r="H4946"/>
      <c r="I4946"/>
      <c r="J4946" s="12">
        <f t="shared" si="338"/>
        <v>0.20034553179170883</v>
      </c>
      <c r="K4946" s="12">
        <f t="shared" si="339"/>
        <v>1.570290827906895E-2</v>
      </c>
    </row>
    <row r="4947" spans="1:11" x14ac:dyDescent="0.3">
      <c r="A4947" s="3">
        <v>43735</v>
      </c>
      <c r="B4947" s="15">
        <v>9.1671598044351169E-3</v>
      </c>
      <c r="C4947" s="5">
        <f t="shared" si="341"/>
        <v>5.6765399277823861E-3</v>
      </c>
      <c r="D4947" s="5">
        <f t="shared" si="342"/>
        <v>6.8492198684046244E-3</v>
      </c>
      <c r="E4947" s="5">
        <f t="shared" si="336"/>
        <v>6.3103652791310725E-3</v>
      </c>
      <c r="F4947" s="5">
        <f t="shared" si="340"/>
        <v>6.4308410564401109E-3</v>
      </c>
      <c r="G4947">
        <f t="shared" si="337"/>
        <v>7.4874402906289566E-6</v>
      </c>
      <c r="H4947"/>
      <c r="I4947"/>
      <c r="J4947" s="12">
        <f t="shared" si="338"/>
        <v>0.2984914418827041</v>
      </c>
      <c r="K4947" s="12">
        <f t="shared" si="339"/>
        <v>7.097717932641201E-2</v>
      </c>
    </row>
    <row r="4948" spans="1:11" x14ac:dyDescent="0.3">
      <c r="A4948" s="3">
        <v>43738</v>
      </c>
      <c r="B4948" s="15">
        <v>4.0261999985284347E-3</v>
      </c>
      <c r="C4948" s="5">
        <f t="shared" si="341"/>
        <v>9.1671598044351169E-3</v>
      </c>
      <c r="D4948" s="5">
        <f t="shared" si="342"/>
        <v>7.4240705052811438E-3</v>
      </c>
      <c r="E4948" s="5">
        <f t="shared" si="336"/>
        <v>6.3147301985989829E-3</v>
      </c>
      <c r="F4948" s="5">
        <f t="shared" si="340"/>
        <v>7.3098037280136027E-3</v>
      </c>
      <c r="G4948">
        <f t="shared" si="337"/>
        <v>1.0782053452288905E-5</v>
      </c>
      <c r="H4948"/>
      <c r="I4948"/>
      <c r="J4948" s="12">
        <f t="shared" si="338"/>
        <v>0.81555902108323386</v>
      </c>
      <c r="K4948" s="12">
        <f t="shared" si="339"/>
        <v>0.14718796317126515</v>
      </c>
    </row>
    <row r="4949" spans="1:11" x14ac:dyDescent="0.3">
      <c r="A4949" s="3">
        <v>43739</v>
      </c>
      <c r="B4949" s="15">
        <v>9.385575954372562E-3</v>
      </c>
      <c r="C4949" s="5">
        <f t="shared" si="341"/>
        <v>4.0261999985284347E-3</v>
      </c>
      <c r="D4949" s="5">
        <f t="shared" si="342"/>
        <v>7.301746342896695E-3</v>
      </c>
      <c r="E4949" s="5">
        <f t="shared" si="336"/>
        <v>6.157092601981556E-3</v>
      </c>
      <c r="F4949" s="5">
        <f t="shared" si="340"/>
        <v>6.2489622251235867E-3</v>
      </c>
      <c r="G4949">
        <f t="shared" si="337"/>
        <v>9.838345686513165E-6</v>
      </c>
      <c r="H4949"/>
      <c r="I4949"/>
      <c r="J4949" s="12">
        <f t="shared" si="338"/>
        <v>0.33419512499791626</v>
      </c>
      <c r="K4949" s="12">
        <f t="shared" si="339"/>
        <v>9.5182909204888588E-2</v>
      </c>
    </row>
    <row r="4950" spans="1:11" x14ac:dyDescent="0.3">
      <c r="A4950" s="3">
        <v>43740</v>
      </c>
      <c r="B4950" s="15">
        <v>1.0782044873914173E-2</v>
      </c>
      <c r="C4950" s="5">
        <f t="shared" si="341"/>
        <v>9.385575954372562E-3</v>
      </c>
      <c r="D4950" s="5">
        <f t="shared" si="342"/>
        <v>7.2416789926943465E-3</v>
      </c>
      <c r="E4950" s="5">
        <f t="shared" si="336"/>
        <v>6.1666656985693005E-3</v>
      </c>
      <c r="F4950" s="5">
        <f t="shared" si="340"/>
        <v>7.2293938600152315E-3</v>
      </c>
      <c r="G4950">
        <f t="shared" si="337"/>
        <v>1.2621329226557176E-5</v>
      </c>
      <c r="H4950"/>
      <c r="I4950"/>
      <c r="J4950" s="12">
        <f t="shared" si="338"/>
        <v>0.32949696049718197</v>
      </c>
      <c r="K4950" s="12">
        <f t="shared" si="339"/>
        <v>9.1690506257246618E-2</v>
      </c>
    </row>
    <row r="4951" spans="1:11" x14ac:dyDescent="0.3">
      <c r="A4951" s="3">
        <v>43741</v>
      </c>
      <c r="B4951" s="15">
        <v>1.3386958599139874E-2</v>
      </c>
      <c r="C4951" s="5">
        <f t="shared" si="341"/>
        <v>1.0782044873914173E-2</v>
      </c>
      <c r="D4951" s="5">
        <f t="shared" si="342"/>
        <v>7.8075041118065343E-3</v>
      </c>
      <c r="E4951" s="5">
        <f t="shared" si="336"/>
        <v>6.3165683228131484E-3</v>
      </c>
      <c r="F4951" s="5">
        <f t="shared" si="340"/>
        <v>7.7625036244840049E-3</v>
      </c>
      <c r="G4951">
        <f t="shared" si="337"/>
        <v>3.1634493761931152E-5</v>
      </c>
      <c r="H4951"/>
      <c r="I4951"/>
      <c r="J4951" s="12">
        <f t="shared" si="338"/>
        <v>0.4201443466791065</v>
      </c>
      <c r="K4951" s="12">
        <f t="shared" si="339"/>
        <v>0.17959105023767474</v>
      </c>
    </row>
    <row r="4952" spans="1:11" x14ac:dyDescent="0.3">
      <c r="A4952" s="3">
        <v>43742</v>
      </c>
      <c r="B4952" s="15">
        <v>5.6798107735734306E-3</v>
      </c>
      <c r="C4952" s="5">
        <f t="shared" si="341"/>
        <v>1.3386958599139874E-2</v>
      </c>
      <c r="D4952" s="5">
        <f t="shared" si="342"/>
        <v>9.3495878460780318E-3</v>
      </c>
      <c r="E4952" s="5">
        <f t="shared" si="336"/>
        <v>6.5573088418943862E-3</v>
      </c>
      <c r="F4952" s="5">
        <f t="shared" si="340"/>
        <v>8.9349481637782929E-3</v>
      </c>
      <c r="G4952">
        <f t="shared" si="337"/>
        <v>1.0595919429109722E-5</v>
      </c>
      <c r="H4952"/>
      <c r="I4952"/>
      <c r="J4952" s="12">
        <f t="shared" si="338"/>
        <v>0.57310666146662936</v>
      </c>
      <c r="K4952" s="12">
        <f t="shared" si="339"/>
        <v>8.8737233597460108E-2</v>
      </c>
    </row>
    <row r="4953" spans="1:11" x14ac:dyDescent="0.3">
      <c r="A4953" s="3">
        <v>43745</v>
      </c>
      <c r="B4953" s="15">
        <v>6.4832115771710904E-3</v>
      </c>
      <c r="C4953" s="5">
        <f t="shared" si="341"/>
        <v>5.6798107735734306E-3</v>
      </c>
      <c r="D4953" s="5">
        <f t="shared" si="342"/>
        <v>8.6521180399056936E-3</v>
      </c>
      <c r="E4953" s="5">
        <f t="shared" ref="E4953:E5016" si="343">AVERAGE(B4931:B4952)</f>
        <v>6.4983075544792941E-3</v>
      </c>
      <c r="F4953" s="5">
        <f t="shared" si="340"/>
        <v>7.2021576419608168E-3</v>
      </c>
      <c r="G4953">
        <f t="shared" si="337"/>
        <v>5.1688344407663346E-7</v>
      </c>
      <c r="H4953"/>
      <c r="I4953"/>
      <c r="J4953" s="12">
        <f t="shared" si="338"/>
        <v>0.11089350644074368</v>
      </c>
      <c r="K4953" s="12">
        <f t="shared" si="339"/>
        <v>5.3409465837315206E-3</v>
      </c>
    </row>
    <row r="4954" spans="1:11" x14ac:dyDescent="0.3">
      <c r="A4954" s="3">
        <v>43746</v>
      </c>
      <c r="B4954" s="15">
        <v>8.3604869486413463E-3</v>
      </c>
      <c r="C4954" s="5">
        <f t="shared" si="341"/>
        <v>6.4832115771710904E-3</v>
      </c>
      <c r="D4954" s="5">
        <f t="shared" si="342"/>
        <v>9.1435203556342257E-3</v>
      </c>
      <c r="E4954" s="5">
        <f t="shared" si="343"/>
        <v>6.3670747062899487E-3</v>
      </c>
      <c r="F4954" s="5">
        <f t="shared" si="340"/>
        <v>7.5011320350543663E-3</v>
      </c>
      <c r="G4954">
        <f t="shared" si="337"/>
        <v>7.3849086750608589E-7</v>
      </c>
      <c r="H4954"/>
      <c r="I4954"/>
      <c r="J4954" s="12">
        <f t="shared" si="338"/>
        <v>0.10278766283184412</v>
      </c>
      <c r="K4954" s="12">
        <f t="shared" si="339"/>
        <v>6.1006374932766061E-3</v>
      </c>
    </row>
    <row r="4955" spans="1:11" x14ac:dyDescent="0.3">
      <c r="A4955" s="3">
        <v>43747</v>
      </c>
      <c r="B4955" s="15">
        <v>7.8976663380339821E-3</v>
      </c>
      <c r="C4955" s="5">
        <f t="shared" si="341"/>
        <v>8.3604869486413463E-3</v>
      </c>
      <c r="D4955" s="5">
        <f t="shared" si="342"/>
        <v>8.9385025544879825E-3</v>
      </c>
      <c r="E4955" s="5">
        <f t="shared" si="343"/>
        <v>6.6055939269520228E-3</v>
      </c>
      <c r="F4955" s="5">
        <f t="shared" si="340"/>
        <v>7.8511060611253704E-3</v>
      </c>
      <c r="G4955">
        <f t="shared" si="337"/>
        <v>2.1678593858065971E-9</v>
      </c>
      <c r="H4955"/>
      <c r="I4955"/>
      <c r="J4955" s="12">
        <f t="shared" si="338"/>
        <v>5.8954474544441471E-3</v>
      </c>
      <c r="K4955" s="12">
        <f t="shared" si="339"/>
        <v>1.7515664706646561E-5</v>
      </c>
    </row>
    <row r="4956" spans="1:11" x14ac:dyDescent="0.3">
      <c r="A4956" s="3">
        <v>43748</v>
      </c>
      <c r="B4956" s="15">
        <v>6.3381099825444631E-3</v>
      </c>
      <c r="C4956" s="5">
        <f t="shared" si="341"/>
        <v>7.8976663380339821E-3</v>
      </c>
      <c r="D4956" s="5">
        <f t="shared" si="342"/>
        <v>8.3616268473119433E-3</v>
      </c>
      <c r="E4956" s="5">
        <f t="shared" si="343"/>
        <v>6.7159995663364259E-3</v>
      </c>
      <c r="F4956" s="5">
        <f t="shared" si="340"/>
        <v>7.5752012065279477E-3</v>
      </c>
      <c r="G4956">
        <f t="shared" si="337"/>
        <v>1.5303946964569561E-6</v>
      </c>
      <c r="H4956"/>
      <c r="I4956"/>
      <c r="J4956" s="12">
        <f t="shared" si="338"/>
        <v>0.19518298473685505</v>
      </c>
      <c r="K4956" s="12">
        <f t="shared" si="339"/>
        <v>1.4991263935314469E-2</v>
      </c>
    </row>
    <row r="4957" spans="1:11" x14ac:dyDescent="0.3">
      <c r="A4957" s="3">
        <v>43749</v>
      </c>
      <c r="B4957" s="15">
        <v>1.1798960073496154E-2</v>
      </c>
      <c r="C4957" s="5">
        <f t="shared" si="341"/>
        <v>6.3381099825444631E-3</v>
      </c>
      <c r="D4957" s="5">
        <f t="shared" si="342"/>
        <v>6.9518571239928616E-3</v>
      </c>
      <c r="E4957" s="5">
        <f t="shared" si="343"/>
        <v>6.7245738440696876E-3</v>
      </c>
      <c r="F4957" s="5">
        <f t="shared" si="340"/>
        <v>6.7334192744248067E-3</v>
      </c>
      <c r="G4957">
        <f t="shared" si="337"/>
        <v>2.5659703587056387E-5</v>
      </c>
      <c r="H4957"/>
      <c r="I4957"/>
      <c r="J4957" s="12">
        <f t="shared" si="338"/>
        <v>0.42932095434834161</v>
      </c>
      <c r="K4957" s="12">
        <f t="shared" si="339"/>
        <v>0.19137011844630925</v>
      </c>
    </row>
    <row r="4958" spans="1:11" x14ac:dyDescent="0.3">
      <c r="A4958" s="3">
        <v>43752</v>
      </c>
      <c r="B4958" s="15">
        <v>2.7776894801908769E-3</v>
      </c>
      <c r="C4958" s="5">
        <f t="shared" si="341"/>
        <v>1.1798960073496154E-2</v>
      </c>
      <c r="D4958" s="5">
        <f t="shared" si="342"/>
        <v>8.1756869839774062E-3</v>
      </c>
      <c r="E4958" s="5">
        <f t="shared" si="343"/>
        <v>7.0493758777442567E-3</v>
      </c>
      <c r="F4958" s="5">
        <f t="shared" si="340"/>
        <v>8.3424018163053126E-3</v>
      </c>
      <c r="G4958">
        <f t="shared" si="337"/>
        <v>3.0966023383704181E-5</v>
      </c>
      <c r="H4958"/>
      <c r="I4958"/>
      <c r="J4958" s="12">
        <f t="shared" si="338"/>
        <v>2.0033601220724071</v>
      </c>
      <c r="K4958" s="12">
        <f t="shared" si="339"/>
        <v>0.43269210671358405</v>
      </c>
    </row>
    <row r="4959" spans="1:11" x14ac:dyDescent="0.3">
      <c r="A4959" s="3">
        <v>43753</v>
      </c>
      <c r="B4959" s="15">
        <v>5.9793748349792376E-3</v>
      </c>
      <c r="C4959" s="5">
        <f t="shared" si="341"/>
        <v>2.7776894801908769E-3</v>
      </c>
      <c r="D4959" s="5">
        <f t="shared" si="342"/>
        <v>7.4345825645813646E-3</v>
      </c>
      <c r="E4959" s="5">
        <f t="shared" si="343"/>
        <v>6.9425804071194704E-3</v>
      </c>
      <c r="F4959" s="5">
        <f t="shared" si="340"/>
        <v>6.3310744000449042E-3</v>
      </c>
      <c r="G4959">
        <f t="shared" ref="G4959:G5022" si="344">(B4959-F4959)^2</f>
        <v>1.2369258406737906E-7</v>
      </c>
      <c r="H4959"/>
      <c r="I4959"/>
      <c r="J4959" s="12">
        <f t="shared" ref="J4959:J5022" si="345">ABS(B4959-F4959)/B4959</f>
        <v>5.8818785370040746E-2</v>
      </c>
      <c r="K4959" s="12">
        <f t="shared" ref="K4959:K5022" si="346">B4959/F4959-LN(B4959/F4959)-1</f>
        <v>1.6026093775458605E-3</v>
      </c>
    </row>
    <row r="4960" spans="1:11" x14ac:dyDescent="0.3">
      <c r="A4960" s="3">
        <v>43754</v>
      </c>
      <c r="B4960" s="15">
        <v>3.4397080751116809E-3</v>
      </c>
      <c r="C4960" s="5">
        <f t="shared" si="341"/>
        <v>5.9793748349792376E-3</v>
      </c>
      <c r="D4960" s="5">
        <f t="shared" si="342"/>
        <v>6.9583601418489434E-3</v>
      </c>
      <c r="E4960" s="5">
        <f t="shared" si="343"/>
        <v>7.0714582805563968E-3</v>
      </c>
      <c r="F4960" s="5">
        <f t="shared" si="340"/>
        <v>6.7851765524707293E-3</v>
      </c>
      <c r="G4960">
        <f t="shared" si="344"/>
        <v>1.119215933300307E-5</v>
      </c>
      <c r="H4960"/>
      <c r="I4960"/>
      <c r="J4960" s="12">
        <f t="shared" si="345"/>
        <v>0.97260244308680976</v>
      </c>
      <c r="K4960" s="12">
        <f t="shared" si="346"/>
        <v>0.18629822872655533</v>
      </c>
    </row>
    <row r="4961" spans="1:11" x14ac:dyDescent="0.3">
      <c r="A4961" s="3">
        <v>43755</v>
      </c>
      <c r="B4961" s="15">
        <v>5.1428158655815034E-3</v>
      </c>
      <c r="C4961" s="5">
        <f t="shared" si="341"/>
        <v>3.4397080751116809E-3</v>
      </c>
      <c r="D4961" s="5">
        <f t="shared" si="342"/>
        <v>6.0667684892644824E-3</v>
      </c>
      <c r="E4961" s="5">
        <f t="shared" si="343"/>
        <v>7.0259036529416842E-3</v>
      </c>
      <c r="F4961" s="5">
        <f t="shared" si="340"/>
        <v>5.9456560183727396E-3</v>
      </c>
      <c r="G4961">
        <f t="shared" si="344"/>
        <v>6.4455231093385557E-7</v>
      </c>
      <c r="H4961"/>
      <c r="I4961"/>
      <c r="J4961" s="12">
        <f t="shared" si="345"/>
        <v>0.1561090604398799</v>
      </c>
      <c r="K4961" s="12">
        <f t="shared" si="346"/>
        <v>1.0030408013455894E-2</v>
      </c>
    </row>
    <row r="4962" spans="1:11" x14ac:dyDescent="0.3">
      <c r="A4962" s="3">
        <v>43756</v>
      </c>
      <c r="B4962" s="15">
        <v>5.0616444018371076E-3</v>
      </c>
      <c r="C4962" s="5">
        <f t="shared" si="341"/>
        <v>5.1428158655815034E-3</v>
      </c>
      <c r="D4962" s="5">
        <f t="shared" si="342"/>
        <v>5.827709665871891E-3</v>
      </c>
      <c r="E4962" s="5">
        <f t="shared" si="343"/>
        <v>7.1587914425147838E-3</v>
      </c>
      <c r="F4962" s="5">
        <f t="shared" si="340"/>
        <v>6.2143600002309198E-3</v>
      </c>
      <c r="G4962">
        <f t="shared" si="344"/>
        <v>1.3287532507804046E-6</v>
      </c>
      <c r="H4962"/>
      <c r="I4962"/>
      <c r="J4962" s="12">
        <f t="shared" si="345"/>
        <v>0.22773539721111935</v>
      </c>
      <c r="K4962" s="12">
        <f t="shared" si="346"/>
        <v>1.9679085199313384E-2</v>
      </c>
    </row>
    <row r="4963" spans="1:11" x14ac:dyDescent="0.3">
      <c r="A4963" s="3">
        <v>43759</v>
      </c>
      <c r="B4963" s="15">
        <v>3.9176998889297876E-3</v>
      </c>
      <c r="C4963" s="5">
        <f t="shared" si="341"/>
        <v>5.0616444018371076E-3</v>
      </c>
      <c r="D4963" s="5">
        <f t="shared" si="342"/>
        <v>4.4802465315400813E-3</v>
      </c>
      <c r="E4963" s="5">
        <f t="shared" si="343"/>
        <v>7.0231393387551249E-3</v>
      </c>
      <c r="F4963" s="5">
        <f t="shared" si="340"/>
        <v>5.624798794626025E-3</v>
      </c>
      <c r="G4963">
        <f t="shared" si="344"/>
        <v>2.9141866738292912E-6</v>
      </c>
      <c r="H4963"/>
      <c r="I4963"/>
      <c r="J4963" s="12">
        <f t="shared" si="345"/>
        <v>0.43574009089363192</v>
      </c>
      <c r="K4963" s="12">
        <f t="shared" si="346"/>
        <v>5.8185353170779219E-2</v>
      </c>
    </row>
    <row r="4964" spans="1:11" x14ac:dyDescent="0.3">
      <c r="A4964" s="3">
        <v>43760</v>
      </c>
      <c r="B4964" s="15">
        <v>3.6642100008777425E-3</v>
      </c>
      <c r="C4964" s="5">
        <f t="shared" si="341"/>
        <v>3.9176998889297876E-3</v>
      </c>
      <c r="D4964" s="5">
        <f t="shared" si="342"/>
        <v>4.7082486132878631E-3</v>
      </c>
      <c r="E4964" s="5">
        <f t="shared" si="343"/>
        <v>6.9941462187501783E-3</v>
      </c>
      <c r="F4964" s="5">
        <f t="shared" si="340"/>
        <v>5.490973138042218E-3</v>
      </c>
      <c r="G4964">
        <f t="shared" si="344"/>
        <v>3.3370635593029962E-6</v>
      </c>
      <c r="H4964"/>
      <c r="I4964"/>
      <c r="J4964" s="12">
        <f t="shared" si="345"/>
        <v>0.49854215143970565</v>
      </c>
      <c r="K4964" s="12">
        <f t="shared" si="346"/>
        <v>7.1807966165776449E-2</v>
      </c>
    </row>
    <row r="4965" spans="1:11" x14ac:dyDescent="0.3">
      <c r="A4965" s="3">
        <v>43761</v>
      </c>
      <c r="B4965" s="15">
        <v>2.4569520264331331E-3</v>
      </c>
      <c r="C4965" s="5">
        <f t="shared" si="341"/>
        <v>3.6642100008777425E-3</v>
      </c>
      <c r="D4965" s="5">
        <f t="shared" si="342"/>
        <v>4.2452156464675653E-3</v>
      </c>
      <c r="E4965" s="5">
        <f t="shared" si="343"/>
        <v>6.8746600087876888E-3</v>
      </c>
      <c r="F4965" s="5">
        <f t="shared" si="340"/>
        <v>5.2218431593275758E-3</v>
      </c>
      <c r="G4965">
        <f t="shared" si="344"/>
        <v>7.6446229767583147E-6</v>
      </c>
      <c r="H4965"/>
      <c r="I4965"/>
      <c r="J4965" s="12">
        <f t="shared" si="345"/>
        <v>1.1253337888360639</v>
      </c>
      <c r="K4965" s="12">
        <f t="shared" si="346"/>
        <v>0.22444319540863145</v>
      </c>
    </row>
    <row r="4966" spans="1:11" x14ac:dyDescent="0.3">
      <c r="A4966" s="3">
        <v>43762</v>
      </c>
      <c r="B4966" s="15">
        <v>5.1038665953932879E-3</v>
      </c>
      <c r="C4966" s="5">
        <f t="shared" si="341"/>
        <v>2.4569520264331331E-3</v>
      </c>
      <c r="D4966" s="5">
        <f t="shared" si="342"/>
        <v>4.0486644367318542E-3</v>
      </c>
      <c r="E4966" s="5">
        <f t="shared" si="343"/>
        <v>6.7755296095141637E-3</v>
      </c>
      <c r="F4966" s="5">
        <f t="shared" si="340"/>
        <v>4.8860368019144271E-3</v>
      </c>
      <c r="G4966">
        <f t="shared" si="344"/>
        <v>4.744981892704317E-8</v>
      </c>
      <c r="H4966"/>
      <c r="I4966"/>
      <c r="J4966" s="12">
        <f t="shared" si="345"/>
        <v>4.2679366595410703E-2</v>
      </c>
      <c r="K4966" s="12">
        <f t="shared" si="346"/>
        <v>9.6519897882130223E-4</v>
      </c>
    </row>
    <row r="4967" spans="1:11" x14ac:dyDescent="0.3">
      <c r="A4967" s="3">
        <v>43763</v>
      </c>
      <c r="B4967" s="15">
        <v>4.989371640491562E-3</v>
      </c>
      <c r="C4967" s="5">
        <f t="shared" si="341"/>
        <v>5.1038665953932879E-3</v>
      </c>
      <c r="D4967" s="5">
        <f t="shared" si="342"/>
        <v>4.0408745826942113E-3</v>
      </c>
      <c r="E4967" s="5">
        <f t="shared" si="343"/>
        <v>6.5672547863327539E-3</v>
      </c>
      <c r="F4967" s="5">
        <f t="shared" si="340"/>
        <v>5.3074964377614903E-3</v>
      </c>
      <c r="G4967">
        <f t="shared" si="344"/>
        <v>1.0120338663803304E-7</v>
      </c>
      <c r="H4967"/>
      <c r="I4967"/>
      <c r="J4967" s="12">
        <f t="shared" si="345"/>
        <v>6.3760493343122893E-2</v>
      </c>
      <c r="K4967" s="12">
        <f t="shared" si="346"/>
        <v>1.8714974096094572E-3</v>
      </c>
    </row>
    <row r="4968" spans="1:11" x14ac:dyDescent="0.3">
      <c r="A4968" s="3">
        <v>43766</v>
      </c>
      <c r="B4968" s="15">
        <v>3.9985458281709052E-3</v>
      </c>
      <c r="C4968" s="5">
        <f t="shared" si="341"/>
        <v>4.989371640491562E-3</v>
      </c>
      <c r="D4968" s="5">
        <f t="shared" si="342"/>
        <v>4.0264200304251027E-3</v>
      </c>
      <c r="E4968" s="5">
        <f t="shared" si="343"/>
        <v>6.432548075520861E-3</v>
      </c>
      <c r="F4968" s="5">
        <f t="shared" si="340"/>
        <v>5.2353193208484038E-3</v>
      </c>
      <c r="G4968">
        <f t="shared" si="344"/>
        <v>1.5296086721896988E-6</v>
      </c>
      <c r="H4968"/>
      <c r="I4968"/>
      <c r="J4968" s="12">
        <f t="shared" si="345"/>
        <v>0.30930581912156008</v>
      </c>
      <c r="K4968" s="12">
        <f t="shared" si="346"/>
        <v>3.3260591526188099E-2</v>
      </c>
    </row>
    <row r="4969" spans="1:11" x14ac:dyDescent="0.3">
      <c r="A4969" s="3">
        <v>43767</v>
      </c>
      <c r="B4969" s="15">
        <v>3.8165597249980579E-3</v>
      </c>
      <c r="C4969" s="5">
        <f t="shared" si="341"/>
        <v>3.9985458281709052E-3</v>
      </c>
      <c r="D4969" s="5">
        <f t="shared" si="342"/>
        <v>4.0425892182733266E-3</v>
      </c>
      <c r="E4969" s="5">
        <f t="shared" si="343"/>
        <v>6.3562756164476106E-3</v>
      </c>
      <c r="F4969" s="5">
        <f t="shared" si="340"/>
        <v>5.0310921550104967E-3</v>
      </c>
      <c r="G4969">
        <f t="shared" si="344"/>
        <v>1.4750890235519194E-6</v>
      </c>
      <c r="H4969"/>
      <c r="I4969"/>
      <c r="J4969" s="12">
        <f t="shared" si="345"/>
        <v>0.31822702054349661</v>
      </c>
      <c r="K4969" s="12">
        <f t="shared" si="346"/>
        <v>3.4882343833203322E-2</v>
      </c>
    </row>
    <row r="4970" spans="1:11" x14ac:dyDescent="0.3">
      <c r="A4970" s="3">
        <v>43768</v>
      </c>
      <c r="B4970" s="15">
        <v>5.6080721841567371E-3</v>
      </c>
      <c r="C4970" s="5">
        <f t="shared" si="341"/>
        <v>3.8165597249980579E-3</v>
      </c>
      <c r="D4970" s="5">
        <f t="shared" si="342"/>
        <v>4.0730591630973893E-3</v>
      </c>
      <c r="E4970" s="5">
        <f t="shared" si="343"/>
        <v>6.1130665219277453E-3</v>
      </c>
      <c r="F4970" s="5">
        <f t="shared" si="340"/>
        <v>4.927602951094949E-3</v>
      </c>
      <c r="G4970">
        <f t="shared" si="344"/>
        <v>4.6303837714369812E-7</v>
      </c>
      <c r="H4970"/>
      <c r="I4970"/>
      <c r="J4970" s="12">
        <f t="shared" si="345"/>
        <v>0.12133745977524495</v>
      </c>
      <c r="K4970" s="12">
        <f t="shared" si="346"/>
        <v>8.7389886222188906E-3</v>
      </c>
    </row>
    <row r="4971" spans="1:11" x14ac:dyDescent="0.3">
      <c r="A4971" s="3">
        <v>43769</v>
      </c>
      <c r="B4971" s="15">
        <v>5.7477518572156792E-3</v>
      </c>
      <c r="C4971" s="5">
        <f t="shared" si="341"/>
        <v>5.6080721841567371E-3</v>
      </c>
      <c r="D4971" s="5">
        <f t="shared" si="342"/>
        <v>4.7032831946421105E-3</v>
      </c>
      <c r="E4971" s="5">
        <f t="shared" si="343"/>
        <v>6.1849698030926681E-3</v>
      </c>
      <c r="F4971" s="5">
        <f t="shared" si="340"/>
        <v>5.5336363614588366E-3</v>
      </c>
      <c r="G4971">
        <f t="shared" si="344"/>
        <v>4.5845445523198505E-8</v>
      </c>
      <c r="H4971"/>
      <c r="I4971"/>
      <c r="J4971" s="12">
        <f t="shared" si="345"/>
        <v>3.7252042376889297E-2</v>
      </c>
      <c r="K4971" s="12">
        <f t="shared" si="346"/>
        <v>7.2982482110961477E-4</v>
      </c>
    </row>
    <row r="4972" spans="1:11" x14ac:dyDescent="0.3">
      <c r="A4972" s="3">
        <v>43770</v>
      </c>
      <c r="B4972" s="15">
        <v>4.7765694980821697E-3</v>
      </c>
      <c r="C4972" s="5">
        <f t="shared" si="341"/>
        <v>5.7477518572156792E-3</v>
      </c>
      <c r="D4972" s="5">
        <f t="shared" si="342"/>
        <v>4.8320602470065888E-3</v>
      </c>
      <c r="E4972" s="5">
        <f t="shared" si="343"/>
        <v>6.0196141623128094E-3</v>
      </c>
      <c r="F4972" s="5">
        <f t="shared" si="340"/>
        <v>5.5548847272546709E-3</v>
      </c>
      <c r="G4972">
        <f t="shared" si="344"/>
        <v>6.0577459596184302E-7</v>
      </c>
      <c r="H4972"/>
      <c r="I4972"/>
      <c r="J4972" s="12">
        <f t="shared" si="345"/>
        <v>0.16294439544635556</v>
      </c>
      <c r="K4972" s="12">
        <f t="shared" si="346"/>
        <v>1.0841401234875647E-2</v>
      </c>
    </row>
    <row r="4973" spans="1:11" x14ac:dyDescent="0.3">
      <c r="A4973" s="3">
        <v>43773</v>
      </c>
      <c r="B4973" s="15">
        <v>4.5311817573385951E-3</v>
      </c>
      <c r="C4973" s="5">
        <f t="shared" si="341"/>
        <v>4.7765694980821697E-3</v>
      </c>
      <c r="D4973" s="5">
        <f t="shared" si="342"/>
        <v>4.7894998185247098E-3</v>
      </c>
      <c r="E4973" s="5">
        <f t="shared" si="343"/>
        <v>5.7466380088659003E-3</v>
      </c>
      <c r="F4973" s="5">
        <f t="shared" si="340"/>
        <v>5.2653817190355615E-3</v>
      </c>
      <c r="G4973">
        <f t="shared" si="344"/>
        <v>5.39049583755827E-7</v>
      </c>
      <c r="H4973"/>
      <c r="I4973"/>
      <c r="J4973" s="12">
        <f t="shared" si="345"/>
        <v>0.16203277666093918</v>
      </c>
      <c r="K4973" s="12">
        <f t="shared" si="346"/>
        <v>1.0731789139751369E-2</v>
      </c>
    </row>
    <row r="4974" spans="1:11" x14ac:dyDescent="0.3">
      <c r="A4974" s="3">
        <v>43774</v>
      </c>
      <c r="B4974" s="15">
        <v>2.416367355346644E-3</v>
      </c>
      <c r="C4974" s="5">
        <f t="shared" si="341"/>
        <v>4.5311817573385951E-3</v>
      </c>
      <c r="D4974" s="5">
        <f t="shared" si="342"/>
        <v>4.8960270043582488E-3</v>
      </c>
      <c r="E4974" s="5">
        <f t="shared" si="343"/>
        <v>5.3441026978749331E-3</v>
      </c>
      <c r="F4974" s="5">
        <f t="shared" si="340"/>
        <v>5.1265414406557498E-3</v>
      </c>
      <c r="G4974">
        <f t="shared" si="344"/>
        <v>7.3450435726810484E-6</v>
      </c>
      <c r="H4974"/>
      <c r="I4974"/>
      <c r="J4974" s="12">
        <f t="shared" si="345"/>
        <v>1.1215902579185082</v>
      </c>
      <c r="K4974" s="12">
        <f t="shared" si="346"/>
        <v>0.22351047659629031</v>
      </c>
    </row>
    <row r="4975" spans="1:11" x14ac:dyDescent="0.3">
      <c r="A4975" s="3">
        <v>43775</v>
      </c>
      <c r="B4975" s="15">
        <v>3.1008725051919644E-3</v>
      </c>
      <c r="C4975" s="5">
        <f t="shared" si="341"/>
        <v>2.416367355346644E-3</v>
      </c>
      <c r="D4975" s="5">
        <f t="shared" si="342"/>
        <v>4.6159885304279651E-3</v>
      </c>
      <c r="E4975" s="5">
        <f t="shared" si="343"/>
        <v>5.195764360682806E-3</v>
      </c>
      <c r="F4975" s="5">
        <f t="shared" si="340"/>
        <v>4.5720017879734391E-3</v>
      </c>
      <c r="G4975">
        <f t="shared" si="344"/>
        <v>2.1642213666571364E-6</v>
      </c>
      <c r="H4975"/>
      <c r="I4975"/>
      <c r="J4975" s="12">
        <f t="shared" si="345"/>
        <v>0.47442430487492815</v>
      </c>
      <c r="K4975" s="12">
        <f t="shared" si="346"/>
        <v>6.6498428214115002E-2</v>
      </c>
    </row>
    <row r="4976" spans="1:11" x14ac:dyDescent="0.3">
      <c r="A4976" s="3">
        <v>43776</v>
      </c>
      <c r="B4976" s="15">
        <v>5.1200958669124306E-3</v>
      </c>
      <c r="C4976" s="5">
        <f t="shared" si="341"/>
        <v>3.1008725051919644E-3</v>
      </c>
      <c r="D4976" s="5">
        <f t="shared" si="342"/>
        <v>4.1145485946350114E-3</v>
      </c>
      <c r="E4976" s="5">
        <f t="shared" si="343"/>
        <v>5.0420216755928463E-3</v>
      </c>
      <c r="F4976" s="5">
        <f t="shared" si="340"/>
        <v>4.4514802851726232E-3</v>
      </c>
      <c r="G4976">
        <f t="shared" si="344"/>
        <v>4.4704679614526106E-7</v>
      </c>
      <c r="H4976"/>
      <c r="I4976"/>
      <c r="J4976" s="12">
        <f t="shared" si="345"/>
        <v>0.13058653570543444</v>
      </c>
      <c r="K4976" s="12">
        <f t="shared" si="346"/>
        <v>1.0264254834676301E-2</v>
      </c>
    </row>
    <row r="4977" spans="1:11" x14ac:dyDescent="0.3">
      <c r="A4977" s="3">
        <v>43777</v>
      </c>
      <c r="B4977" s="15">
        <v>4.1522412881414023E-3</v>
      </c>
      <c r="C4977" s="5">
        <f t="shared" si="341"/>
        <v>5.1200958669124306E-3</v>
      </c>
      <c r="D4977" s="5">
        <f t="shared" si="342"/>
        <v>3.9890173965743602E-3</v>
      </c>
      <c r="E4977" s="5">
        <f t="shared" si="343"/>
        <v>4.894731171877895E-3</v>
      </c>
      <c r="F4977" s="5">
        <f t="shared" si="340"/>
        <v>4.7299321259432307E-3</v>
      </c>
      <c r="G4977">
        <f t="shared" si="344"/>
        <v>3.3372670408017841E-7</v>
      </c>
      <c r="H4977"/>
      <c r="I4977"/>
      <c r="J4977" s="12">
        <f t="shared" si="345"/>
        <v>0.13912747302322848</v>
      </c>
      <c r="K4977" s="12">
        <f t="shared" si="346"/>
        <v>8.1274727008802117E-3</v>
      </c>
    </row>
    <row r="4978" spans="1:11" x14ac:dyDescent="0.3">
      <c r="A4978" s="3">
        <v>43780</v>
      </c>
      <c r="B4978" s="15">
        <v>4.8207385060645503E-3</v>
      </c>
      <c r="C4978" s="5">
        <f t="shared" si="341"/>
        <v>4.1522412881414023E-3</v>
      </c>
      <c r="D4978" s="5">
        <f t="shared" si="342"/>
        <v>3.864151754586207E-3</v>
      </c>
      <c r="E4978" s="5">
        <f t="shared" si="343"/>
        <v>4.7244845787009597E-3</v>
      </c>
      <c r="F4978" s="5">
        <f t="shared" si="340"/>
        <v>4.4431513999051032E-3</v>
      </c>
      <c r="G4978">
        <f t="shared" si="344"/>
        <v>1.4257202273786556E-7</v>
      </c>
      <c r="H4978"/>
      <c r="I4978"/>
      <c r="J4978" s="12">
        <f t="shared" si="345"/>
        <v>7.8325573080646818E-2</v>
      </c>
      <c r="K4978" s="12">
        <f t="shared" si="346"/>
        <v>3.4185891491280707E-3</v>
      </c>
    </row>
    <row r="4979" spans="1:11" x14ac:dyDescent="0.3">
      <c r="A4979" s="3">
        <v>43781</v>
      </c>
      <c r="B4979" s="15">
        <v>4.0421346551098832E-3</v>
      </c>
      <c r="C4979" s="5">
        <f t="shared" si="341"/>
        <v>4.8207385060645503E-3</v>
      </c>
      <c r="D4979" s="5">
        <f t="shared" si="342"/>
        <v>3.9220631043313985E-3</v>
      </c>
      <c r="E4979" s="5">
        <f t="shared" si="343"/>
        <v>4.655513147951873E-3</v>
      </c>
      <c r="F4979" s="5">
        <f t="shared" si="340"/>
        <v>4.5676168086978119E-3</v>
      </c>
      <c r="G4979">
        <f t="shared" si="344"/>
        <v>2.761314937394075E-7</v>
      </c>
      <c r="H4979"/>
      <c r="I4979"/>
      <c r="J4979" s="12">
        <f t="shared" si="345"/>
        <v>0.13000114999227896</v>
      </c>
      <c r="K4979" s="12">
        <f t="shared" si="346"/>
        <v>7.1735020166803221E-3</v>
      </c>
    </row>
    <row r="4980" spans="1:11" x14ac:dyDescent="0.3">
      <c r="A4980" s="3">
        <v>43782</v>
      </c>
      <c r="B4980" s="15">
        <v>4.4705228502094447E-3</v>
      </c>
      <c r="C4980" s="5">
        <f t="shared" si="341"/>
        <v>4.0421346551098832E-3</v>
      </c>
      <c r="D4980" s="5">
        <f t="shared" si="342"/>
        <v>4.2472165642840464E-3</v>
      </c>
      <c r="E4980" s="5">
        <f t="shared" si="343"/>
        <v>4.3029301743888609E-3</v>
      </c>
      <c r="F4980" s="5">
        <f t="shared" si="340"/>
        <v>4.4317611731130389E-3</v>
      </c>
      <c r="G4980">
        <f t="shared" si="344"/>
        <v>1.5024676113260344E-9</v>
      </c>
      <c r="H4980"/>
      <c r="I4980"/>
      <c r="J4980" s="12">
        <f t="shared" si="345"/>
        <v>8.670501951374629E-3</v>
      </c>
      <c r="K4980" s="12">
        <f t="shared" si="346"/>
        <v>3.8027632066617301E-5</v>
      </c>
    </row>
    <row r="4981" spans="1:11" x14ac:dyDescent="0.3">
      <c r="A4981" s="3">
        <v>43783</v>
      </c>
      <c r="B4981" s="15">
        <v>3.4166603990986935E-3</v>
      </c>
      <c r="C4981" s="5">
        <f t="shared" si="341"/>
        <v>4.4705228502094447E-3</v>
      </c>
      <c r="D4981" s="5">
        <f t="shared" si="342"/>
        <v>4.5211466332875424E-3</v>
      </c>
      <c r="E4981" s="5">
        <f t="shared" si="343"/>
        <v>4.3798771457533416E-3</v>
      </c>
      <c r="F4981" s="5">
        <f t="shared" si="340"/>
        <v>4.6450674792482723E-3</v>
      </c>
      <c r="G4981">
        <f t="shared" si="344"/>
        <v>1.5089839545616137E-6</v>
      </c>
      <c r="H4981"/>
      <c r="I4981"/>
      <c r="J4981" s="12">
        <f t="shared" si="345"/>
        <v>0.35953443908959448</v>
      </c>
      <c r="K4981" s="12">
        <f t="shared" si="346"/>
        <v>4.2688229755192486E-2</v>
      </c>
    </row>
    <row r="4982" spans="1:11" x14ac:dyDescent="0.3">
      <c r="A4982" s="3">
        <v>43784</v>
      </c>
      <c r="B4982" s="15">
        <v>4.5004270721477665E-3</v>
      </c>
      <c r="C4982" s="5">
        <f t="shared" si="341"/>
        <v>3.4166603990986935E-3</v>
      </c>
      <c r="D4982" s="5">
        <f t="shared" si="342"/>
        <v>4.1804595397247953E-3</v>
      </c>
      <c r="E4982" s="5">
        <f t="shared" si="343"/>
        <v>4.263390125940591E-3</v>
      </c>
      <c r="F4982" s="5">
        <f t="shared" si="340"/>
        <v>4.2755097448620282E-3</v>
      </c>
      <c r="G4982">
        <f t="shared" si="344"/>
        <v>5.0587804113359901E-8</v>
      </c>
      <c r="H4982"/>
      <c r="I4982"/>
      <c r="J4982" s="12">
        <f t="shared" si="345"/>
        <v>4.9976885233338444E-2</v>
      </c>
      <c r="K4982" s="12">
        <f t="shared" si="346"/>
        <v>1.3370042904821133E-3</v>
      </c>
    </row>
    <row r="4983" spans="1:11" x14ac:dyDescent="0.3">
      <c r="A4983" s="3">
        <v>43787</v>
      </c>
      <c r="B4983" s="15">
        <v>2.6890348786453833E-3</v>
      </c>
      <c r="C4983" s="5">
        <f t="shared" si="341"/>
        <v>4.5004270721477665E-3</v>
      </c>
      <c r="D4983" s="5">
        <f t="shared" si="342"/>
        <v>4.2500966965260678E-3</v>
      </c>
      <c r="E4983" s="5">
        <f t="shared" si="343"/>
        <v>4.3116046258058656E-3</v>
      </c>
      <c r="F4983" s="5">
        <f t="shared" si="340"/>
        <v>4.5213785774046843E-3</v>
      </c>
      <c r="G4983">
        <f t="shared" si="344"/>
        <v>3.3574834303829159E-6</v>
      </c>
      <c r="H4983"/>
      <c r="I4983"/>
      <c r="J4983" s="12">
        <f t="shared" si="345"/>
        <v>0.68141313945409088</v>
      </c>
      <c r="K4983" s="12">
        <f t="shared" si="346"/>
        <v>0.1143724231545018</v>
      </c>
    </row>
    <row r="4984" spans="1:11" x14ac:dyDescent="0.3">
      <c r="A4984" s="3">
        <v>43788</v>
      </c>
      <c r="B4984" s="15">
        <v>3.4876076216388738E-3</v>
      </c>
      <c r="C4984" s="5">
        <f t="shared" si="341"/>
        <v>2.6890348786453833E-3</v>
      </c>
      <c r="D4984" s="5">
        <f t="shared" si="342"/>
        <v>3.8237559710422343E-3</v>
      </c>
      <c r="E4984" s="5">
        <f t="shared" si="343"/>
        <v>4.2000691263996779E-3</v>
      </c>
      <c r="F4984" s="5">
        <f t="shared" si="340"/>
        <v>3.9783945148505768E-3</v>
      </c>
      <c r="G4984">
        <f t="shared" si="344"/>
        <v>2.4087177454839554E-7</v>
      </c>
      <c r="H4984"/>
      <c r="I4984"/>
      <c r="J4984" s="12">
        <f t="shared" si="345"/>
        <v>0.14072308196788363</v>
      </c>
      <c r="K4984" s="12">
        <f t="shared" si="346"/>
        <v>8.2992908072150318E-3</v>
      </c>
    </row>
    <row r="4985" spans="1:11" x14ac:dyDescent="0.3">
      <c r="A4985" s="3">
        <v>43789</v>
      </c>
      <c r="B4985" s="15">
        <v>6.5520113786338022E-3</v>
      </c>
      <c r="C4985" s="5">
        <f t="shared" si="341"/>
        <v>3.4876076216388738E-3</v>
      </c>
      <c r="D4985" s="5">
        <f t="shared" si="342"/>
        <v>3.7128505643480325E-3</v>
      </c>
      <c r="E4985" s="5">
        <f t="shared" si="343"/>
        <v>4.1285220000270312E-3</v>
      </c>
      <c r="F4985" s="5">
        <f t="shared" si="340"/>
        <v>4.060016086307296E-3</v>
      </c>
      <c r="G4985">
        <f t="shared" si="344"/>
        <v>6.2100405369774687E-6</v>
      </c>
      <c r="H4985"/>
      <c r="I4985"/>
      <c r="J4985" s="12">
        <f t="shared" si="345"/>
        <v>0.38034050130818403</v>
      </c>
      <c r="K4985" s="12">
        <f t="shared" si="346"/>
        <v>0.13520436453541618</v>
      </c>
    </row>
    <row r="4986" spans="1:11" x14ac:dyDescent="0.3">
      <c r="A4986" s="3">
        <v>43790</v>
      </c>
      <c r="B4986" s="15">
        <v>3.5292829048283038E-3</v>
      </c>
      <c r="C4986" s="5">
        <f t="shared" si="341"/>
        <v>6.5520113786338022E-3</v>
      </c>
      <c r="D4986" s="5">
        <f t="shared" si="342"/>
        <v>4.129148270032904E-3</v>
      </c>
      <c r="E4986" s="5">
        <f t="shared" si="343"/>
        <v>4.2482634313772139E-3</v>
      </c>
      <c r="F4986" s="5">
        <f t="shared" si="340"/>
        <v>4.8357926239005235E-3</v>
      </c>
      <c r="G4986">
        <f t="shared" si="344"/>
        <v>1.7069676460301705E-6</v>
      </c>
      <c r="H4986"/>
      <c r="I4986"/>
      <c r="J4986" s="12">
        <f t="shared" si="345"/>
        <v>0.37019126953093612</v>
      </c>
      <c r="K4986" s="12">
        <f t="shared" si="346"/>
        <v>4.477545726561738E-2</v>
      </c>
    </row>
    <row r="4987" spans="1:11" x14ac:dyDescent="0.3">
      <c r="A4987" s="3">
        <v>43791</v>
      </c>
      <c r="B4987" s="15">
        <v>4.3182043628499029E-3</v>
      </c>
      <c r="C4987" s="5">
        <f t="shared" si="341"/>
        <v>3.5292829048283038E-3</v>
      </c>
      <c r="D4987" s="5">
        <f t="shared" si="342"/>
        <v>4.151672771178826E-3</v>
      </c>
      <c r="E4987" s="5">
        <f t="shared" si="343"/>
        <v>4.2421303815567846E-3</v>
      </c>
      <c r="F4987" s="5">
        <f t="shared" si="340"/>
        <v>4.2781188645629629E-3</v>
      </c>
      <c r="G4987">
        <f t="shared" si="344"/>
        <v>1.606847172912266E-9</v>
      </c>
      <c r="H4987"/>
      <c r="I4987"/>
      <c r="J4987" s="12">
        <f t="shared" si="345"/>
        <v>9.2829090331622392E-3</v>
      </c>
      <c r="K4987" s="12">
        <f t="shared" si="346"/>
        <v>4.3625112039036296E-5</v>
      </c>
    </row>
    <row r="4988" spans="1:11" x14ac:dyDescent="0.3">
      <c r="A4988" s="3">
        <v>43794</v>
      </c>
      <c r="B4988" s="15">
        <v>3.0732860830108718E-3</v>
      </c>
      <c r="C4988" s="5">
        <f t="shared" si="341"/>
        <v>4.3182043628499029E-3</v>
      </c>
      <c r="D4988" s="5">
        <f t="shared" si="342"/>
        <v>4.1152282293192531E-3</v>
      </c>
      <c r="E4988" s="5">
        <f t="shared" si="343"/>
        <v>4.3267327604848199E-3</v>
      </c>
      <c r="F4988" s="5">
        <f t="shared" si="340"/>
        <v>4.4394734630352943E-3</v>
      </c>
      <c r="G4988">
        <f t="shared" si="344"/>
        <v>1.866467957337996E-6</v>
      </c>
      <c r="H4988"/>
      <c r="I4988"/>
      <c r="J4988" s="12">
        <f t="shared" si="345"/>
        <v>0.4445363507083534</v>
      </c>
      <c r="K4988" s="12">
        <f t="shared" si="346"/>
        <v>6.0052050877149599E-2</v>
      </c>
    </row>
    <row r="4989" spans="1:11" x14ac:dyDescent="0.3">
      <c r="A4989" s="3">
        <v>43795</v>
      </c>
      <c r="B4989" s="15">
        <v>2.2993760190737236E-3</v>
      </c>
      <c r="C4989" s="5">
        <f t="shared" si="341"/>
        <v>3.0732860830108718E-3</v>
      </c>
      <c r="D4989" s="5">
        <f t="shared" si="342"/>
        <v>4.1920784701923505E-3</v>
      </c>
      <c r="E4989" s="5">
        <f t="shared" si="343"/>
        <v>4.2344336462856189E-3</v>
      </c>
      <c r="F4989" s="5">
        <f t="shared" si="340"/>
        <v>4.2062500665924346E-3</v>
      </c>
      <c r="G4989">
        <f t="shared" si="344"/>
        <v>3.6361686331003912E-6</v>
      </c>
      <c r="H4989"/>
      <c r="I4989"/>
      <c r="J4989" s="12">
        <f t="shared" si="345"/>
        <v>0.82930065883129134</v>
      </c>
      <c r="K4989" s="12">
        <f t="shared" si="346"/>
        <v>0.15059073456409022</v>
      </c>
    </row>
    <row r="4990" spans="1:11" x14ac:dyDescent="0.3">
      <c r="A4990" s="3">
        <v>43796</v>
      </c>
      <c r="B4990" s="15">
        <v>2.4044222568606051E-3</v>
      </c>
      <c r="C4990" s="5">
        <f t="shared" si="341"/>
        <v>2.2993760190737236E-3</v>
      </c>
      <c r="D4990" s="5">
        <f t="shared" si="342"/>
        <v>3.9544321496793201E-3</v>
      </c>
      <c r="E4990" s="5">
        <f t="shared" si="343"/>
        <v>4.1121611180393531E-3</v>
      </c>
      <c r="F4990" s="5">
        <f t="shared" si="340"/>
        <v>3.9274824754924418E-3</v>
      </c>
      <c r="G4990">
        <f t="shared" si="344"/>
        <v>2.3197124295788582E-6</v>
      </c>
      <c r="H4990"/>
      <c r="I4990"/>
      <c r="J4990" s="12">
        <f t="shared" si="345"/>
        <v>0.63344124114890654</v>
      </c>
      <c r="K4990" s="12">
        <f t="shared" si="346"/>
        <v>0.10289343232976034</v>
      </c>
    </row>
    <row r="4991" spans="1:11" x14ac:dyDescent="0.3">
      <c r="A4991" s="3">
        <v>43798</v>
      </c>
      <c r="B4991" s="15">
        <v>2.8946955931208689E-3</v>
      </c>
      <c r="C4991" s="5">
        <f t="shared" si="341"/>
        <v>2.4044222568606051E-3</v>
      </c>
      <c r="D4991" s="5">
        <f t="shared" si="342"/>
        <v>3.1249143253246816E-3</v>
      </c>
      <c r="E4991" s="5">
        <f t="shared" si="343"/>
        <v>4.0397009557070675E-3</v>
      </c>
      <c r="F4991" s="5">
        <f t="shared" si="340"/>
        <v>3.5971888297989282E-3</v>
      </c>
      <c r="G4991">
        <f t="shared" si="344"/>
        <v>4.934967475784159E-7</v>
      </c>
      <c r="H4991"/>
      <c r="I4991"/>
      <c r="J4991" s="12">
        <f t="shared" si="345"/>
        <v>0.24268293990826084</v>
      </c>
      <c r="K4991" s="12">
        <f t="shared" si="346"/>
        <v>2.1983195510486553E-2</v>
      </c>
    </row>
    <row r="4992" spans="1:11" x14ac:dyDescent="0.3">
      <c r="A4992" s="3">
        <v>43801</v>
      </c>
      <c r="B4992" s="15">
        <v>4.9352253525487867E-3</v>
      </c>
      <c r="C4992" s="5">
        <f t="shared" si="341"/>
        <v>2.8946955931208689E-3</v>
      </c>
      <c r="D4992" s="5">
        <f t="shared" si="342"/>
        <v>2.9979968629831946E-3</v>
      </c>
      <c r="E4992" s="5">
        <f t="shared" si="343"/>
        <v>3.9977980406217415E-3</v>
      </c>
      <c r="F4992" s="5">
        <f t="shared" ref="F4992:F5055" si="347">C4992*$J$3+D4992*$I$3+E4992*$H$3+$K$3</f>
        <v>3.6248828810243332E-3</v>
      </c>
      <c r="G4992">
        <f t="shared" si="344"/>
        <v>1.7169973926808132E-6</v>
      </c>
      <c r="H4992"/>
      <c r="I4992"/>
      <c r="J4992" s="12">
        <f t="shared" si="345"/>
        <v>0.2655081334528584</v>
      </c>
      <c r="K4992" s="12">
        <f t="shared" si="346"/>
        <v>5.2909107482646434E-2</v>
      </c>
    </row>
    <row r="4993" spans="1:11" x14ac:dyDescent="0.3">
      <c r="A4993" s="3">
        <v>43802</v>
      </c>
      <c r="B4993" s="15">
        <v>1.0474848934726777E-2</v>
      </c>
      <c r="C4993" s="5">
        <f t="shared" si="341"/>
        <v>4.9352253525487867E-3</v>
      </c>
      <c r="D4993" s="5">
        <f t="shared" si="342"/>
        <v>3.1214010609229713E-3</v>
      </c>
      <c r="E4993" s="5">
        <f t="shared" si="343"/>
        <v>3.9672140937304706E-3</v>
      </c>
      <c r="F4993" s="5">
        <f t="shared" si="347"/>
        <v>4.0441290256012091E-3</v>
      </c>
      <c r="G4993">
        <f t="shared" si="344"/>
        <v>4.1354158549623955E-5</v>
      </c>
      <c r="H4993"/>
      <c r="I4993"/>
      <c r="J4993" s="12">
        <f t="shared" si="345"/>
        <v>0.61392006216014272</v>
      </c>
      <c r="K4993" s="12">
        <f t="shared" si="346"/>
        <v>0.63842633813274441</v>
      </c>
    </row>
    <row r="4994" spans="1:11" x14ac:dyDescent="0.3">
      <c r="A4994" s="3">
        <v>43803</v>
      </c>
      <c r="B4994" s="15">
        <v>4.7421525457811428E-3</v>
      </c>
      <c r="C4994" s="5">
        <f t="shared" si="341"/>
        <v>1.0474848934726777E-2</v>
      </c>
      <c r="D4994" s="5">
        <f t="shared" si="342"/>
        <v>4.6017136312661525E-3</v>
      </c>
      <c r="E4994" s="5">
        <f t="shared" si="343"/>
        <v>4.1820821427082482E-3</v>
      </c>
      <c r="F4994" s="5">
        <f t="shared" si="347"/>
        <v>5.7316832603648213E-3</v>
      </c>
      <c r="G4994">
        <f t="shared" si="344"/>
        <v>9.7917103510448527E-7</v>
      </c>
      <c r="H4994"/>
      <c r="I4994"/>
      <c r="J4994" s="12">
        <f t="shared" si="345"/>
        <v>0.20866699352892279</v>
      </c>
      <c r="K4994" s="12">
        <f t="shared" si="346"/>
        <v>1.6875840567632139E-2</v>
      </c>
    </row>
    <row r="4995" spans="1:11" x14ac:dyDescent="0.3">
      <c r="A4995" s="3">
        <v>43804</v>
      </c>
      <c r="B4995" s="15">
        <v>4.798707953577403E-3</v>
      </c>
      <c r="C4995" s="5">
        <f t="shared" si="341"/>
        <v>4.7421525457811428E-3</v>
      </c>
      <c r="D4995" s="5">
        <f t="shared" si="342"/>
        <v>5.0902689366076354E-3</v>
      </c>
      <c r="E4995" s="5">
        <f t="shared" si="343"/>
        <v>4.1805177357854733E-3</v>
      </c>
      <c r="F4995" s="5">
        <f t="shared" si="347"/>
        <v>4.8524293616312112E-3</v>
      </c>
      <c r="G4995">
        <f t="shared" si="344"/>
        <v>2.8859896832837744E-9</v>
      </c>
      <c r="H4995"/>
      <c r="I4995"/>
      <c r="J4995" s="12">
        <f t="shared" si="345"/>
        <v>1.1194973433163259E-2</v>
      </c>
      <c r="K4995" s="12">
        <f t="shared" si="346"/>
        <v>6.1739998091336901E-5</v>
      </c>
    </row>
    <row r="4996" spans="1:11" x14ac:dyDescent="0.3">
      <c r="A4996" s="3">
        <v>43805</v>
      </c>
      <c r="B4996" s="15">
        <v>6.2122453070990197E-3</v>
      </c>
      <c r="C4996" s="5">
        <f t="shared" ref="C4996:C5059" si="348">B4995</f>
        <v>4.798707953577403E-3</v>
      </c>
      <c r="D4996" s="5">
        <f t="shared" si="342"/>
        <v>5.5691260759509961E-3</v>
      </c>
      <c r="E4996" s="5">
        <f t="shared" si="343"/>
        <v>4.1926780174326916E-3</v>
      </c>
      <c r="F4996" s="5">
        <f t="shared" si="347"/>
        <v>5.0550454711664732E-3</v>
      </c>
      <c r="G4996">
        <f t="shared" si="344"/>
        <v>1.3391114602823126E-6</v>
      </c>
      <c r="H4996"/>
      <c r="I4996"/>
      <c r="J4996" s="12">
        <f t="shared" si="345"/>
        <v>0.18627722807567834</v>
      </c>
      <c r="K4996" s="12">
        <f t="shared" si="346"/>
        <v>2.278422186995499E-2</v>
      </c>
    </row>
    <row r="4997" spans="1:11" x14ac:dyDescent="0.3">
      <c r="A4997" s="3">
        <v>43808</v>
      </c>
      <c r="B4997" s="15">
        <v>3.2057808050327354E-3</v>
      </c>
      <c r="C4997" s="5">
        <f t="shared" si="348"/>
        <v>6.2122453070990197E-3</v>
      </c>
      <c r="D4997" s="5">
        <f t="shared" si="342"/>
        <v>6.2326360187466264E-3</v>
      </c>
      <c r="E4997" s="5">
        <f t="shared" si="343"/>
        <v>4.3652179243305273E-3</v>
      </c>
      <c r="F4997" s="5">
        <f t="shared" si="347"/>
        <v>5.6372727633979304E-3</v>
      </c>
      <c r="G4997">
        <f t="shared" si="344"/>
        <v>5.9121531435946111E-6</v>
      </c>
      <c r="H4997"/>
      <c r="I4997"/>
      <c r="J4997" s="12">
        <f t="shared" si="345"/>
        <v>0.75847105783028301</v>
      </c>
      <c r="K4997" s="12">
        <f t="shared" si="346"/>
        <v>0.13312055098403919</v>
      </c>
    </row>
    <row r="4998" spans="1:11" x14ac:dyDescent="0.3">
      <c r="A4998" s="3">
        <v>43809</v>
      </c>
      <c r="B4998" s="15">
        <v>3.3151091068051174E-3</v>
      </c>
      <c r="C4998" s="5">
        <f t="shared" si="348"/>
        <v>3.2057808050327354E-3</v>
      </c>
      <c r="D4998" s="5">
        <f t="shared" si="342"/>
        <v>5.8867471092434159E-3</v>
      </c>
      <c r="E4998" s="5">
        <f t="shared" si="343"/>
        <v>4.3699864834141977E-3</v>
      </c>
      <c r="F4998" s="5">
        <f t="shared" si="347"/>
        <v>4.9416622119986299E-3</v>
      </c>
      <c r="G4998">
        <f t="shared" si="344"/>
        <v>2.6456750040146578E-6</v>
      </c>
      <c r="H4998"/>
      <c r="I4998"/>
      <c r="J4998" s="12">
        <f t="shared" si="345"/>
        <v>0.49064843804223285</v>
      </c>
      <c r="K4998" s="12">
        <f t="shared" si="346"/>
        <v>7.0060209205090151E-2</v>
      </c>
    </row>
    <row r="4999" spans="1:11" x14ac:dyDescent="0.3">
      <c r="A4999" s="3">
        <v>43810</v>
      </c>
      <c r="B4999" s="15">
        <v>2.2596599765932397E-3</v>
      </c>
      <c r="C4999" s="5">
        <f t="shared" si="348"/>
        <v>3.3151091068051174E-3</v>
      </c>
      <c r="D4999" s="5">
        <f t="shared" si="342"/>
        <v>4.4547991436590835E-3</v>
      </c>
      <c r="E4999" s="5">
        <f t="shared" si="343"/>
        <v>4.2879416306820474E-3</v>
      </c>
      <c r="F4999" s="5">
        <f t="shared" si="347"/>
        <v>4.3724657053591486E-3</v>
      </c>
      <c r="G4999">
        <f t="shared" si="344"/>
        <v>4.463948047506043E-6</v>
      </c>
      <c r="H4999"/>
      <c r="I4999"/>
      <c r="J4999" s="12">
        <f t="shared" si="345"/>
        <v>0.93501046646463393</v>
      </c>
      <c r="K4999" s="12">
        <f t="shared" si="346"/>
        <v>0.17690580577886861</v>
      </c>
    </row>
    <row r="5000" spans="1:11" x14ac:dyDescent="0.3">
      <c r="A5000" s="3">
        <v>43811</v>
      </c>
      <c r="B5000" s="15">
        <v>6.414382664173812E-3</v>
      </c>
      <c r="C5000" s="5">
        <f t="shared" si="348"/>
        <v>2.2596599765932397E-3</v>
      </c>
      <c r="D5000" s="5">
        <f t="shared" ref="D5000:D5063" si="349">AVERAGE(B4995:B4999)</f>
        <v>3.9583006298215036E-3</v>
      </c>
      <c r="E5000" s="5">
        <f t="shared" si="343"/>
        <v>4.2019152074298577E-3</v>
      </c>
      <c r="F5000" s="5">
        <f t="shared" si="347"/>
        <v>3.9516490837360804E-3</v>
      </c>
      <c r="G5000">
        <f t="shared" si="344"/>
        <v>6.0650566882156497E-6</v>
      </c>
      <c r="H5000"/>
      <c r="I5000"/>
      <c r="J5000" s="12">
        <f t="shared" si="345"/>
        <v>0.38393929850690278</v>
      </c>
      <c r="K5000" s="12">
        <f t="shared" si="346"/>
        <v>0.13880689043943262</v>
      </c>
    </row>
    <row r="5001" spans="1:11" x14ac:dyDescent="0.3">
      <c r="A5001" s="3">
        <v>43812</v>
      </c>
      <c r="B5001" s="15">
        <v>5.4728746064365442E-3</v>
      </c>
      <c r="C5001" s="5">
        <f t="shared" si="348"/>
        <v>6.414382664173812E-3</v>
      </c>
      <c r="D5001" s="5">
        <f t="shared" si="349"/>
        <v>4.2814355719407848E-3</v>
      </c>
      <c r="E5001" s="5">
        <f t="shared" si="343"/>
        <v>4.2743535782530061E-3</v>
      </c>
      <c r="F5001" s="5">
        <f t="shared" si="347"/>
        <v>4.8786136585535628E-3</v>
      </c>
      <c r="G5001">
        <f t="shared" si="344"/>
        <v>3.5314607417877955E-7</v>
      </c>
      <c r="H5001"/>
      <c r="I5001"/>
      <c r="J5001" s="12">
        <f t="shared" si="345"/>
        <v>0.10858296427696011</v>
      </c>
      <c r="K5001" s="12">
        <f t="shared" si="346"/>
        <v>6.8664813353491727E-3</v>
      </c>
    </row>
    <row r="5002" spans="1:11" x14ac:dyDescent="0.3">
      <c r="A5002" s="3">
        <v>43815</v>
      </c>
      <c r="B5002" s="15">
        <v>5.4832122211436818E-3</v>
      </c>
      <c r="C5002" s="5">
        <f t="shared" si="348"/>
        <v>5.4728746064365442E-3</v>
      </c>
      <c r="D5002" s="5">
        <f t="shared" si="349"/>
        <v>4.1335614318082897E-3</v>
      </c>
      <c r="E5002" s="5">
        <f t="shared" si="343"/>
        <v>4.3393872124042185E-3</v>
      </c>
      <c r="F5002" s="5">
        <f t="shared" si="347"/>
        <v>4.6665313288794634E-3</v>
      </c>
      <c r="G5002">
        <f t="shared" si="344"/>
        <v>6.6696767978947991E-7</v>
      </c>
      <c r="H5002"/>
      <c r="I5002"/>
      <c r="J5002" s="12">
        <f t="shared" si="345"/>
        <v>0.1489420542788833</v>
      </c>
      <c r="K5002" s="12">
        <f t="shared" si="346"/>
        <v>1.37330623472387E-2</v>
      </c>
    </row>
    <row r="5003" spans="1:11" x14ac:dyDescent="0.3">
      <c r="A5003" s="3">
        <v>43816</v>
      </c>
      <c r="B5003" s="15">
        <v>1.8812658467002228E-3</v>
      </c>
      <c r="C5003" s="5">
        <f t="shared" si="348"/>
        <v>5.4832122211436818E-3</v>
      </c>
      <c r="D5003" s="5">
        <f t="shared" si="349"/>
        <v>4.589047715030479E-3</v>
      </c>
      <c r="E5003" s="5">
        <f t="shared" si="343"/>
        <v>4.3854185474466838E-3</v>
      </c>
      <c r="F5003" s="5">
        <f t="shared" si="347"/>
        <v>4.8626878627053803E-3</v>
      </c>
      <c r="G5003">
        <f t="shared" si="344"/>
        <v>8.888877237520257E-6</v>
      </c>
      <c r="H5003"/>
      <c r="I5003"/>
      <c r="J5003" s="12">
        <f t="shared" si="345"/>
        <v>1.5847956955337439</v>
      </c>
      <c r="K5003" s="12">
        <f t="shared" si="346"/>
        <v>0.33652424231880262</v>
      </c>
    </row>
    <row r="5004" spans="1:11" x14ac:dyDescent="0.3">
      <c r="A5004" s="3">
        <v>43817</v>
      </c>
      <c r="B5004" s="15">
        <v>1.7187481634049172E-3</v>
      </c>
      <c r="C5004" s="5">
        <f t="shared" si="348"/>
        <v>1.8812658467002228E-3</v>
      </c>
      <c r="D5004" s="5">
        <f t="shared" si="349"/>
        <v>4.3022790630095004E-3</v>
      </c>
      <c r="E5004" s="5">
        <f t="shared" si="343"/>
        <v>4.3156278859740266E-3</v>
      </c>
      <c r="F5004" s="5">
        <f t="shared" si="347"/>
        <v>4.0541112179780809E-3</v>
      </c>
      <c r="G5004">
        <f t="shared" si="344"/>
        <v>5.453920596665298E-6</v>
      </c>
      <c r="H5004"/>
      <c r="I5004"/>
      <c r="J5004" s="12">
        <f t="shared" si="345"/>
        <v>1.3587581382177043</v>
      </c>
      <c r="K5004" s="12">
        <f t="shared" si="346"/>
        <v>0.28208717031992858</v>
      </c>
    </row>
    <row r="5005" spans="1:11" x14ac:dyDescent="0.3">
      <c r="A5005" s="3">
        <v>43818</v>
      </c>
      <c r="B5005" s="15">
        <v>1.6351947164576755E-3</v>
      </c>
      <c r="C5005" s="5">
        <f t="shared" si="348"/>
        <v>1.7187481634049172E-3</v>
      </c>
      <c r="D5005" s="5">
        <f t="shared" si="349"/>
        <v>4.1940967003718356E-3</v>
      </c>
      <c r="E5005" s="5">
        <f t="shared" si="343"/>
        <v>4.1891879355766236E-3</v>
      </c>
      <c r="F5005" s="5">
        <f t="shared" si="347"/>
        <v>3.9389413618809979E-3</v>
      </c>
      <c r="G5005">
        <f t="shared" si="344"/>
        <v>5.3072486062992103E-6</v>
      </c>
      <c r="H5005"/>
      <c r="I5005"/>
      <c r="J5005" s="12">
        <f t="shared" si="345"/>
        <v>1.4088515711535148</v>
      </c>
      <c r="K5005" s="12">
        <f t="shared" si="346"/>
        <v>0.29428568987445036</v>
      </c>
    </row>
    <row r="5006" spans="1:11" x14ac:dyDescent="0.3">
      <c r="A5006" s="3">
        <v>43819</v>
      </c>
      <c r="B5006" s="15">
        <v>5.937349252924066E-3</v>
      </c>
      <c r="C5006" s="5">
        <f t="shared" si="348"/>
        <v>1.6351947164576755E-3</v>
      </c>
      <c r="D5006" s="5">
        <f t="shared" si="349"/>
        <v>3.2382591108286083E-3</v>
      </c>
      <c r="E5006" s="5">
        <f t="shared" si="343"/>
        <v>4.1412861100226369E-3</v>
      </c>
      <c r="F5006" s="5">
        <f t="shared" si="347"/>
        <v>3.5320664698749189E-3</v>
      </c>
      <c r="G5006">
        <f t="shared" si="344"/>
        <v>5.7853852664326503E-6</v>
      </c>
      <c r="H5006"/>
      <c r="I5006"/>
      <c r="J5006" s="12">
        <f t="shared" si="345"/>
        <v>0.40511054354172904</v>
      </c>
      <c r="K5006" s="12">
        <f t="shared" si="346"/>
        <v>0.16160489660833921</v>
      </c>
    </row>
    <row r="5007" spans="1:11" x14ac:dyDescent="0.3">
      <c r="A5007" s="3">
        <v>43822</v>
      </c>
      <c r="B5007" s="15">
        <v>1.8346981027477197E-3</v>
      </c>
      <c r="C5007" s="5">
        <f t="shared" si="348"/>
        <v>5.937349252924066E-3</v>
      </c>
      <c r="D5007" s="5">
        <f t="shared" si="349"/>
        <v>3.3311540401261127E-3</v>
      </c>
      <c r="E5007" s="5">
        <f t="shared" si="343"/>
        <v>4.2526380023537825E-3</v>
      </c>
      <c r="F5007" s="5">
        <f t="shared" si="347"/>
        <v>4.4092132542821721E-3</v>
      </c>
      <c r="G5007">
        <f t="shared" si="344"/>
        <v>6.6281282654804647E-6</v>
      </c>
      <c r="H5007"/>
      <c r="I5007"/>
      <c r="J5007" s="12">
        <f t="shared" si="345"/>
        <v>1.4032363949571607</v>
      </c>
      <c r="K5007" s="12">
        <f t="shared" si="346"/>
        <v>0.29292187605386388</v>
      </c>
    </row>
    <row r="5008" spans="1:11" x14ac:dyDescent="0.3">
      <c r="A5008" s="3">
        <v>43823</v>
      </c>
      <c r="B5008" s="15">
        <v>1.292994479432608E-3</v>
      </c>
      <c r="C5008" s="5">
        <f t="shared" si="348"/>
        <v>1.8346981027477197E-3</v>
      </c>
      <c r="D5008" s="5">
        <f t="shared" si="349"/>
        <v>2.6014512164469201E-3</v>
      </c>
      <c r="E5008" s="5">
        <f t="shared" si="343"/>
        <v>4.0382146716316887E-3</v>
      </c>
      <c r="F5008" s="5">
        <f t="shared" si="347"/>
        <v>3.2848087896237299E-3</v>
      </c>
      <c r="G5008">
        <f t="shared" si="344"/>
        <v>3.9673242462821342E-6</v>
      </c>
      <c r="H5008"/>
      <c r="I5008"/>
      <c r="J5008" s="12">
        <f t="shared" si="345"/>
        <v>1.5404662137963419</v>
      </c>
      <c r="K5008" s="12">
        <f t="shared" si="346"/>
        <v>0.32597615030616933</v>
      </c>
    </row>
    <row r="5009" spans="1:11" x14ac:dyDescent="0.3">
      <c r="A5009" s="3">
        <v>43825</v>
      </c>
      <c r="B5009" s="15">
        <v>1.9557610201781034E-3</v>
      </c>
      <c r="C5009" s="5">
        <f t="shared" si="348"/>
        <v>1.292994479432608E-3</v>
      </c>
      <c r="D5009" s="5">
        <f t="shared" si="349"/>
        <v>2.4837969429933977E-3</v>
      </c>
      <c r="E5009" s="5">
        <f t="shared" si="343"/>
        <v>3.9365651977500658E-3</v>
      </c>
      <c r="F5009" s="5">
        <f t="shared" si="347"/>
        <v>3.1034157105388062E-3</v>
      </c>
      <c r="G5009">
        <f t="shared" si="344"/>
        <v>1.3171112883069204E-6</v>
      </c>
      <c r="H5009"/>
      <c r="I5009"/>
      <c r="J5009" s="12">
        <f t="shared" si="345"/>
        <v>0.58680722159816356</v>
      </c>
      <c r="K5009" s="12">
        <f t="shared" si="346"/>
        <v>9.192023557023199E-2</v>
      </c>
    </row>
    <row r="5010" spans="1:11" x14ac:dyDescent="0.3">
      <c r="A5010" s="3">
        <v>43826</v>
      </c>
      <c r="B5010" s="15">
        <v>3.4899515104993184E-3</v>
      </c>
      <c r="C5010" s="5">
        <f t="shared" si="348"/>
        <v>1.9557610201781034E-3</v>
      </c>
      <c r="D5010" s="5">
        <f t="shared" si="349"/>
        <v>2.5311995143480351E-3</v>
      </c>
      <c r="E5010" s="5">
        <f t="shared" si="343"/>
        <v>3.8291814094468025E-3</v>
      </c>
      <c r="F5010" s="5">
        <f t="shared" si="347"/>
        <v>3.2098188022610993E-3</v>
      </c>
      <c r="G5010">
        <f t="shared" si="344"/>
        <v>7.8474334224879213E-8</v>
      </c>
      <c r="H5010"/>
      <c r="I5010"/>
      <c r="J5010" s="12">
        <f t="shared" si="345"/>
        <v>8.0268366880014236E-2</v>
      </c>
      <c r="K5010" s="12">
        <f t="shared" si="346"/>
        <v>3.6003282529466496E-3</v>
      </c>
    </row>
    <row r="5011" spans="1:11" x14ac:dyDescent="0.3">
      <c r="A5011" s="3">
        <v>43829</v>
      </c>
      <c r="B5011" s="15">
        <v>3.9216144159512816E-3</v>
      </c>
      <c r="C5011" s="5">
        <f t="shared" si="348"/>
        <v>3.4899515104993184E-3</v>
      </c>
      <c r="D5011" s="5">
        <f t="shared" si="349"/>
        <v>2.9021508731563632E-3</v>
      </c>
      <c r="E5011" s="5">
        <f t="shared" si="343"/>
        <v>3.8481207470599131E-3</v>
      </c>
      <c r="F5011" s="5">
        <f t="shared" si="347"/>
        <v>3.6482781076932823E-3</v>
      </c>
      <c r="G5011">
        <f t="shared" si="344"/>
        <v>7.4712737412112023E-8</v>
      </c>
      <c r="H5011"/>
      <c r="I5011"/>
      <c r="J5011" s="12">
        <f t="shared" si="345"/>
        <v>6.9699944784524417E-2</v>
      </c>
      <c r="K5011" s="12">
        <f t="shared" si="346"/>
        <v>2.6738994956374551E-3</v>
      </c>
    </row>
    <row r="5012" spans="1:11" x14ac:dyDescent="0.3">
      <c r="A5012" s="3">
        <v>43830</v>
      </c>
      <c r="B5012" s="15">
        <v>3.6275377971872365E-3</v>
      </c>
      <c r="C5012" s="5">
        <f t="shared" si="348"/>
        <v>3.9216144159512816E-3</v>
      </c>
      <c r="D5012" s="5">
        <f t="shared" si="349"/>
        <v>2.4990039057618063E-3</v>
      </c>
      <c r="E5012" s="5">
        <f t="shared" si="343"/>
        <v>3.9218588560088925E-3</v>
      </c>
      <c r="F5012" s="5">
        <f t="shared" si="347"/>
        <v>3.5953254933805451E-3</v>
      </c>
      <c r="G5012">
        <f t="shared" si="344"/>
        <v>1.0376325165345844E-9</v>
      </c>
      <c r="H5012"/>
      <c r="I5012"/>
      <c r="J5012" s="12">
        <f t="shared" si="345"/>
        <v>8.8799360909949856E-3</v>
      </c>
      <c r="K5012" s="12">
        <f t="shared" si="346"/>
        <v>3.9898148420647317E-5</v>
      </c>
    </row>
    <row r="5013" spans="1:11" x14ac:dyDescent="0.3">
      <c r="A5013" s="3">
        <v>43832</v>
      </c>
      <c r="B5013" s="15">
        <v>6.1385998781516554E-3</v>
      </c>
      <c r="C5013" s="5">
        <f t="shared" si="348"/>
        <v>3.6275377971872365E-3</v>
      </c>
      <c r="D5013" s="5">
        <f t="shared" si="349"/>
        <v>2.8575718446497097E-3</v>
      </c>
      <c r="E5013" s="5">
        <f t="shared" si="343"/>
        <v>3.9774550169328305E-3</v>
      </c>
      <c r="F5013" s="5">
        <f t="shared" si="347"/>
        <v>3.6997932816408155E-3</v>
      </c>
      <c r="G5013">
        <f t="shared" si="344"/>
        <v>5.947777615184786E-6</v>
      </c>
      <c r="H5013"/>
      <c r="I5013"/>
      <c r="J5013" s="12">
        <f t="shared" si="345"/>
        <v>0.3972903666829592</v>
      </c>
      <c r="K5013" s="12">
        <f t="shared" si="346"/>
        <v>0.15285401088023809</v>
      </c>
    </row>
    <row r="5014" spans="1:11" x14ac:dyDescent="0.3">
      <c r="A5014" s="3">
        <v>43833</v>
      </c>
      <c r="B5014" s="15">
        <v>1.0848964290833723E-2</v>
      </c>
      <c r="C5014" s="5">
        <f t="shared" si="348"/>
        <v>6.1385998781516554E-3</v>
      </c>
      <c r="D5014" s="5">
        <f t="shared" si="349"/>
        <v>3.8266929243935197E-3</v>
      </c>
      <c r="E5014" s="5">
        <f t="shared" si="343"/>
        <v>4.1249052117069574E-3</v>
      </c>
      <c r="F5014" s="5">
        <f t="shared" si="347"/>
        <v>4.598538909255637E-3</v>
      </c>
      <c r="G5014">
        <f t="shared" si="344"/>
        <v>3.9067817450675554E-5</v>
      </c>
      <c r="H5014"/>
      <c r="I5014"/>
      <c r="J5014" s="12">
        <f t="shared" si="345"/>
        <v>0.57613106781622114</v>
      </c>
      <c r="K5014" s="12">
        <f t="shared" si="346"/>
        <v>0.50088885954173779</v>
      </c>
    </row>
    <row r="5015" spans="1:11" x14ac:dyDescent="0.3">
      <c r="A5015" s="3">
        <v>43836</v>
      </c>
      <c r="B5015" s="15">
        <v>7.0100929037169857E-3</v>
      </c>
      <c r="C5015" s="5">
        <f t="shared" si="348"/>
        <v>1.0848964290833723E-2</v>
      </c>
      <c r="D5015" s="5">
        <f t="shared" si="349"/>
        <v>5.6053335785246437E-3</v>
      </c>
      <c r="E5015" s="5">
        <f t="shared" si="343"/>
        <v>4.3937115270835459E-3</v>
      </c>
      <c r="F5015" s="5">
        <f t="shared" si="347"/>
        <v>6.2664181150738976E-3</v>
      </c>
      <c r="G5015">
        <f t="shared" si="344"/>
        <v>5.5305219126334164E-7</v>
      </c>
      <c r="H5015"/>
      <c r="I5015"/>
      <c r="J5015" s="12">
        <f t="shared" si="345"/>
        <v>0.10608629569641892</v>
      </c>
      <c r="K5015" s="12">
        <f t="shared" si="346"/>
        <v>6.530179727691543E-3</v>
      </c>
    </row>
    <row r="5016" spans="1:11" x14ac:dyDescent="0.3">
      <c r="A5016" s="3">
        <v>43837</v>
      </c>
      <c r="B5016" s="15">
        <v>2.7808136746998542E-3</v>
      </c>
      <c r="C5016" s="5">
        <f t="shared" si="348"/>
        <v>7.0100929037169857E-3</v>
      </c>
      <c r="D5016" s="5">
        <f t="shared" si="349"/>
        <v>6.3093618571681762E-3</v>
      </c>
      <c r="E5016" s="5">
        <f t="shared" si="343"/>
        <v>4.236222616583101E-3</v>
      </c>
      <c r="F5016" s="5">
        <f t="shared" si="347"/>
        <v>5.7731728983516743E-3</v>
      </c>
      <c r="G5016">
        <f t="shared" si="344"/>
        <v>8.9542137233741231E-6</v>
      </c>
      <c r="H5016"/>
      <c r="I5016"/>
      <c r="J5016" s="12">
        <f t="shared" si="345"/>
        <v>1.0760732554203938</v>
      </c>
      <c r="K5016" s="12">
        <f t="shared" si="346"/>
        <v>0.21215682299232186</v>
      </c>
    </row>
    <row r="5017" spans="1:11" x14ac:dyDescent="0.3">
      <c r="A5017" s="3">
        <v>43838</v>
      </c>
      <c r="B5017" s="15">
        <v>6.1495310236402145E-3</v>
      </c>
      <c r="C5017" s="5">
        <f t="shared" si="348"/>
        <v>2.7808136746998542E-3</v>
      </c>
      <c r="D5017" s="5">
        <f t="shared" si="349"/>
        <v>6.081201708917891E-3</v>
      </c>
      <c r="E5017" s="5">
        <f t="shared" ref="E5017:E5080" si="350">AVERAGE(B4995:B5016)</f>
        <v>4.1470708497157701E-3</v>
      </c>
      <c r="F5017" s="5">
        <f t="shared" si="347"/>
        <v>4.8639709046007073E-3</v>
      </c>
      <c r="G5017">
        <f t="shared" si="344"/>
        <v>1.652664819664872E-6</v>
      </c>
      <c r="H5017"/>
      <c r="I5017"/>
      <c r="J5017" s="12">
        <f t="shared" si="345"/>
        <v>0.20905010708906385</v>
      </c>
      <c r="K5017" s="12">
        <f t="shared" si="346"/>
        <v>2.9781932586289805E-2</v>
      </c>
    </row>
    <row r="5018" spans="1:11" x14ac:dyDescent="0.3">
      <c r="A5018" s="3">
        <v>43839</v>
      </c>
      <c r="B5018" s="15">
        <v>4.4309801991565005E-3</v>
      </c>
      <c r="C5018" s="5">
        <f t="shared" si="348"/>
        <v>6.1495310236402145E-3</v>
      </c>
      <c r="D5018" s="5">
        <f t="shared" si="349"/>
        <v>6.5856003542084877E-3</v>
      </c>
      <c r="E5018" s="5">
        <f t="shared" si="350"/>
        <v>4.2084718983549886E-3</v>
      </c>
      <c r="F5018" s="5">
        <f t="shared" si="347"/>
        <v>5.7116178755152579E-3</v>
      </c>
      <c r="G5018">
        <f t="shared" si="344"/>
        <v>1.6400328581095577E-6</v>
      </c>
      <c r="H5018"/>
      <c r="I5018"/>
      <c r="J5018" s="12">
        <f t="shared" si="345"/>
        <v>0.28901904743391654</v>
      </c>
      <c r="K5018" s="12">
        <f t="shared" si="346"/>
        <v>2.966522714085551E-2</v>
      </c>
    </row>
    <row r="5019" spans="1:11" x14ac:dyDescent="0.3">
      <c r="A5019" s="3">
        <v>43840</v>
      </c>
      <c r="B5019" s="15">
        <v>4.1908163811373491E-3</v>
      </c>
      <c r="C5019" s="5">
        <f t="shared" si="348"/>
        <v>4.4309801991565005E-3</v>
      </c>
      <c r="D5019" s="5">
        <f t="shared" si="349"/>
        <v>6.2440764184094558E-3</v>
      </c>
      <c r="E5019" s="5">
        <f t="shared" si="350"/>
        <v>4.1275053025394198E-3</v>
      </c>
      <c r="F5019" s="5">
        <f t="shared" si="347"/>
        <v>5.2295064147149951E-3</v>
      </c>
      <c r="G5019">
        <f t="shared" si="344"/>
        <v>1.0788769858535314E-6</v>
      </c>
      <c r="H5019"/>
      <c r="I5019"/>
      <c r="J5019" s="12">
        <f t="shared" si="345"/>
        <v>0.24784909170746228</v>
      </c>
      <c r="K5019" s="12">
        <f t="shared" si="346"/>
        <v>2.2800296639899242E-2</v>
      </c>
    </row>
    <row r="5020" spans="1:11" x14ac:dyDescent="0.3">
      <c r="A5020" s="3">
        <v>43843</v>
      </c>
      <c r="B5020" s="15">
        <v>3.3571404819340328E-3</v>
      </c>
      <c r="C5020" s="5">
        <f t="shared" si="348"/>
        <v>4.1908163811373491E-3</v>
      </c>
      <c r="D5020" s="5">
        <f t="shared" si="349"/>
        <v>4.9124468364701813E-3</v>
      </c>
      <c r="E5020" s="5">
        <f t="shared" si="350"/>
        <v>4.1722796469078104E-3</v>
      </c>
      <c r="F5020" s="5">
        <f t="shared" si="347"/>
        <v>4.6769074232469992E-3</v>
      </c>
      <c r="G5020">
        <f t="shared" si="344"/>
        <v>1.7417847793825829E-6</v>
      </c>
      <c r="H5020"/>
      <c r="I5020"/>
      <c r="J5020" s="12">
        <f t="shared" si="345"/>
        <v>0.39312234576274119</v>
      </c>
      <c r="K5020" s="12">
        <f t="shared" si="346"/>
        <v>4.9359564954272628E-2</v>
      </c>
    </row>
    <row r="5021" spans="1:11" x14ac:dyDescent="0.3">
      <c r="A5021" s="3">
        <v>43844</v>
      </c>
      <c r="B5021" s="15">
        <v>3.5281943247538906E-3</v>
      </c>
      <c r="C5021" s="5">
        <f t="shared" si="348"/>
        <v>3.3571404819340328E-3</v>
      </c>
      <c r="D5021" s="5">
        <f t="shared" si="349"/>
        <v>4.1818563521135912E-3</v>
      </c>
      <c r="E5021" s="5">
        <f t="shared" si="350"/>
        <v>4.1741901639591244E-3</v>
      </c>
      <c r="F5021" s="5">
        <f t="shared" si="347"/>
        <v>4.2350644737121704E-3</v>
      </c>
      <c r="G5021">
        <f t="shared" si="344"/>
        <v>4.9966540748830067E-7</v>
      </c>
      <c r="H5021"/>
      <c r="I5021"/>
      <c r="J5021" s="12">
        <f t="shared" si="345"/>
        <v>0.20034898418118952</v>
      </c>
      <c r="K5021" s="12">
        <f t="shared" si="346"/>
        <v>1.5703388332279244E-2</v>
      </c>
    </row>
    <row r="5022" spans="1:11" x14ac:dyDescent="0.3">
      <c r="A5022" s="3">
        <v>43845</v>
      </c>
      <c r="B5022" s="15">
        <v>3.7314445393005036E-3</v>
      </c>
      <c r="C5022" s="5">
        <f t="shared" si="348"/>
        <v>3.5281943247538906E-3</v>
      </c>
      <c r="D5022" s="5">
        <f t="shared" si="349"/>
        <v>4.3313324821243979E-3</v>
      </c>
      <c r="E5022" s="5">
        <f t="shared" si="350"/>
        <v>4.231850816148245E-3</v>
      </c>
      <c r="F5022" s="5">
        <f t="shared" si="347"/>
        <v>4.3450000886978181E-3</v>
      </c>
      <c r="G5022">
        <f t="shared" si="344"/>
        <v>3.7645041219624046E-7</v>
      </c>
      <c r="H5022"/>
      <c r="I5022"/>
      <c r="J5022" s="12">
        <f t="shared" si="345"/>
        <v>0.1644284252211696</v>
      </c>
      <c r="K5022" s="12">
        <f t="shared" si="346"/>
        <v>1.1020784801057726E-2</v>
      </c>
    </row>
    <row r="5023" spans="1:11" x14ac:dyDescent="0.3">
      <c r="A5023" s="3">
        <v>43846</v>
      </c>
      <c r="B5023" s="15">
        <v>4.5008997502551775E-3</v>
      </c>
      <c r="C5023" s="5">
        <f t="shared" si="348"/>
        <v>3.7314445393005036E-3</v>
      </c>
      <c r="D5023" s="5">
        <f t="shared" si="349"/>
        <v>3.847715185256455E-3</v>
      </c>
      <c r="E5023" s="5">
        <f t="shared" si="350"/>
        <v>4.1098990831994579E-3</v>
      </c>
      <c r="F5023" s="5">
        <f t="shared" si="347"/>
        <v>4.1522548430587784E-3</v>
      </c>
      <c r="G5023">
        <f t="shared" ref="G5023:G5086" si="351">(B5023-F5023)^2</f>
        <v>1.2155327131398575E-7</v>
      </c>
      <c r="H5023"/>
      <c r="I5023"/>
      <c r="J5023" s="12">
        <f t="shared" ref="J5023:J5086" si="352">ABS(B5023-F5023)/B5023</f>
        <v>7.746115811102719E-2</v>
      </c>
      <c r="K5023" s="12">
        <f t="shared" ref="K5023:K5086" si="353">B5023/F5023-LN(B5023/F5023)-1</f>
        <v>3.3394007974105744E-3</v>
      </c>
    </row>
    <row r="5024" spans="1:11" x14ac:dyDescent="0.3">
      <c r="A5024" s="3">
        <v>43847</v>
      </c>
      <c r="B5024" s="15">
        <v>2.9741539201765476E-3</v>
      </c>
      <c r="C5024" s="5">
        <f t="shared" si="348"/>
        <v>4.5008997502551775E-3</v>
      </c>
      <c r="D5024" s="5">
        <f t="shared" si="349"/>
        <v>3.8616990954761904E-3</v>
      </c>
      <c r="E5024" s="5">
        <f t="shared" si="350"/>
        <v>4.0657184079184866E-3</v>
      </c>
      <c r="F5024" s="5">
        <f t="shared" si="347"/>
        <v>4.2866328083502065E-3</v>
      </c>
      <c r="G5024">
        <f t="shared" si="351"/>
        <v>1.7226008319015638E-6</v>
      </c>
      <c r="H5024"/>
      <c r="I5024"/>
      <c r="J5024" s="12">
        <f t="shared" si="352"/>
        <v>0.44129487692948632</v>
      </c>
      <c r="K5024" s="12">
        <f t="shared" si="353"/>
        <v>5.936247669137007E-2</v>
      </c>
    </row>
    <row r="5025" spans="1:11" x14ac:dyDescent="0.3">
      <c r="A5025" s="3">
        <v>43851</v>
      </c>
      <c r="B5025" s="15">
        <v>3.7685765907197037E-3</v>
      </c>
      <c r="C5025" s="5">
        <f t="shared" si="348"/>
        <v>2.9741539201765476E-3</v>
      </c>
      <c r="D5025" s="5">
        <f t="shared" si="349"/>
        <v>3.6183666032840304E-3</v>
      </c>
      <c r="E5025" s="5">
        <f t="shared" si="350"/>
        <v>3.9516703033290719E-3</v>
      </c>
      <c r="F5025" s="5">
        <f t="shared" si="347"/>
        <v>3.8678040359175943E-3</v>
      </c>
      <c r="G5025">
        <f t="shared" si="351"/>
        <v>9.8460858805003852E-9</v>
      </c>
      <c r="H5025"/>
      <c r="I5025"/>
      <c r="J5025" s="12">
        <f t="shared" si="352"/>
        <v>2.6330218534563646E-2</v>
      </c>
      <c r="K5025" s="12">
        <f t="shared" si="353"/>
        <v>3.3482134535200991E-4</v>
      </c>
    </row>
    <row r="5026" spans="1:11" x14ac:dyDescent="0.3">
      <c r="A5026" s="3">
        <v>43852</v>
      </c>
      <c r="B5026" s="15">
        <v>4.4139505685107105E-3</v>
      </c>
      <c r="C5026" s="5">
        <f t="shared" si="348"/>
        <v>3.7685765907197037E-3</v>
      </c>
      <c r="D5026" s="5">
        <f t="shared" si="349"/>
        <v>3.7006538250411647E-3</v>
      </c>
      <c r="E5026" s="5">
        <f t="shared" si="350"/>
        <v>4.0374571553299576E-3</v>
      </c>
      <c r="F5026" s="5">
        <f t="shared" si="347"/>
        <v>4.0771924136295459E-3</v>
      </c>
      <c r="G5026">
        <f t="shared" si="351"/>
        <v>1.134060548789665E-7</v>
      </c>
      <c r="H5026"/>
      <c r="I5026"/>
      <c r="J5026" s="12">
        <f t="shared" si="352"/>
        <v>7.6294047623371691E-2</v>
      </c>
      <c r="K5026" s="12">
        <f t="shared" si="353"/>
        <v>3.2341089389353872E-3</v>
      </c>
    </row>
    <row r="5027" spans="1:11" x14ac:dyDescent="0.3">
      <c r="A5027" s="3">
        <v>43853</v>
      </c>
      <c r="B5027" s="15">
        <v>5.5951324119224268E-3</v>
      </c>
      <c r="C5027" s="5">
        <f t="shared" si="348"/>
        <v>4.4139505685107105E-3</v>
      </c>
      <c r="D5027" s="5">
        <f t="shared" si="349"/>
        <v>3.8778050737925283E-3</v>
      </c>
      <c r="E5027" s="5">
        <f t="shared" si="350"/>
        <v>4.1599663555620392E-3</v>
      </c>
      <c r="F5027" s="5">
        <f t="shared" si="347"/>
        <v>4.3082884210521623E-3</v>
      </c>
      <c r="G5027">
        <f t="shared" si="351"/>
        <v>1.6559674568389095E-6</v>
      </c>
      <c r="H5027"/>
      <c r="I5027"/>
      <c r="J5027" s="12">
        <f t="shared" si="352"/>
        <v>0.22999348292958788</v>
      </c>
      <c r="K5027" s="12">
        <f t="shared" si="353"/>
        <v>3.7334006497617311E-2</v>
      </c>
    </row>
    <row r="5028" spans="1:11" x14ac:dyDescent="0.3">
      <c r="A5028" s="3">
        <v>43854</v>
      </c>
      <c r="B5028" s="15">
        <v>8.9782539959374873E-3</v>
      </c>
      <c r="C5028" s="5">
        <f t="shared" si="348"/>
        <v>5.5951324119224268E-3</v>
      </c>
      <c r="D5028" s="5">
        <f t="shared" si="349"/>
        <v>4.2505426483169127E-3</v>
      </c>
      <c r="E5028" s="5">
        <f t="shared" si="350"/>
        <v>4.3399635235377093E-3</v>
      </c>
      <c r="F5028" s="5">
        <f t="shared" si="347"/>
        <v>4.7354772191510828E-3</v>
      </c>
      <c r="G5028">
        <f t="shared" si="351"/>
        <v>1.8001154777638032E-5</v>
      </c>
      <c r="H5028"/>
      <c r="I5028"/>
      <c r="J5028" s="12">
        <f t="shared" si="352"/>
        <v>0.47256145556877666</v>
      </c>
      <c r="K5028" s="12">
        <f t="shared" si="353"/>
        <v>0.25623255864032179</v>
      </c>
    </row>
    <row r="5029" spans="1:11" x14ac:dyDescent="0.3">
      <c r="A5029" s="3">
        <v>43857</v>
      </c>
      <c r="B5029" s="15">
        <v>1.5558264782222223E-2</v>
      </c>
      <c r="C5029" s="5">
        <f t="shared" si="348"/>
        <v>8.9782539959374873E-3</v>
      </c>
      <c r="D5029" s="5">
        <f t="shared" si="349"/>
        <v>5.146013497453375E-3</v>
      </c>
      <c r="E5029" s="5">
        <f t="shared" si="350"/>
        <v>4.4781864664019573E-3</v>
      </c>
      <c r="F5029" s="5">
        <f t="shared" si="347"/>
        <v>5.7650672944497636E-3</v>
      </c>
      <c r="G5029">
        <f t="shared" si="351"/>
        <v>9.5906717034512819E-5</v>
      </c>
      <c r="H5029"/>
      <c r="I5029"/>
      <c r="J5029" s="12">
        <f t="shared" si="352"/>
        <v>0.62945306721882865</v>
      </c>
      <c r="K5029" s="12">
        <f t="shared" si="353"/>
        <v>0.70593830524104484</v>
      </c>
    </row>
    <row r="5030" spans="1:11" x14ac:dyDescent="0.3">
      <c r="A5030" s="3">
        <v>43858</v>
      </c>
      <c r="B5030" s="15">
        <v>6.7838501680555306E-3</v>
      </c>
      <c r="C5030" s="5">
        <f t="shared" si="348"/>
        <v>1.5558264782222223E-2</v>
      </c>
      <c r="D5030" s="5">
        <f t="shared" si="349"/>
        <v>7.6628356698625107E-3</v>
      </c>
      <c r="E5030" s="5">
        <f t="shared" si="350"/>
        <v>5.1019849518326157E-3</v>
      </c>
      <c r="F5030" s="5">
        <f t="shared" si="347"/>
        <v>8.1907757285006547E-3</v>
      </c>
      <c r="G5030">
        <f t="shared" si="351"/>
        <v>1.9794395326338266E-6</v>
      </c>
      <c r="H5030"/>
      <c r="I5030"/>
      <c r="J5030" s="12">
        <f t="shared" si="352"/>
        <v>0.20739337184512055</v>
      </c>
      <c r="K5030" s="12">
        <f t="shared" si="353"/>
        <v>1.6694284453958153E-2</v>
      </c>
    </row>
    <row r="5031" spans="1:11" x14ac:dyDescent="0.3">
      <c r="A5031" s="3">
        <v>43859</v>
      </c>
      <c r="B5031" s="15">
        <v>5.307788871493524E-3</v>
      </c>
      <c r="C5031" s="5">
        <f t="shared" si="348"/>
        <v>6.7838501680555306E-3</v>
      </c>
      <c r="D5031" s="5">
        <f t="shared" si="349"/>
        <v>8.2658903853296758E-3</v>
      </c>
      <c r="E5031" s="5">
        <f t="shared" si="350"/>
        <v>5.3515693013154765E-3</v>
      </c>
      <c r="F5031" s="5">
        <f t="shared" si="347"/>
        <v>6.8725884435864634E-3</v>
      </c>
      <c r="G5031">
        <f t="shared" si="351"/>
        <v>2.4485977008222461E-6</v>
      </c>
      <c r="H5031"/>
      <c r="I5031"/>
      <c r="J5031" s="12">
        <f t="shared" si="352"/>
        <v>0.29481194711737485</v>
      </c>
      <c r="K5031" s="12">
        <f t="shared" si="353"/>
        <v>3.0678393324132358E-2</v>
      </c>
    </row>
    <row r="5032" spans="1:11" x14ac:dyDescent="0.3">
      <c r="A5032" s="3">
        <v>43860</v>
      </c>
      <c r="B5032" s="15">
        <v>9.3401137247578359E-3</v>
      </c>
      <c r="C5032" s="5">
        <f t="shared" si="348"/>
        <v>5.307788871493524E-3</v>
      </c>
      <c r="D5032" s="5">
        <f t="shared" si="349"/>
        <v>8.4446580459262392E-3</v>
      </c>
      <c r="E5032" s="5">
        <f t="shared" si="350"/>
        <v>5.5039342036479954E-3</v>
      </c>
      <c r="F5032" s="5">
        <f t="shared" si="347"/>
        <v>6.718164643932727E-3</v>
      </c>
      <c r="G5032">
        <f t="shared" si="351"/>
        <v>6.8746169824396332E-6</v>
      </c>
      <c r="H5032"/>
      <c r="I5032"/>
      <c r="J5032" s="12">
        <f t="shared" si="352"/>
        <v>0.28071918159573467</v>
      </c>
      <c r="K5032" s="12">
        <f t="shared" si="353"/>
        <v>6.0774156688782055E-2</v>
      </c>
    </row>
    <row r="5033" spans="1:11" x14ac:dyDescent="0.3">
      <c r="A5033" s="3">
        <v>43861</v>
      </c>
      <c r="B5033" s="15">
        <v>1.0215350984904495E-2</v>
      </c>
      <c r="C5033" s="5">
        <f t="shared" si="348"/>
        <v>9.3401137247578359E-3</v>
      </c>
      <c r="D5033" s="5">
        <f t="shared" si="349"/>
        <v>9.1936543084933202E-3</v>
      </c>
      <c r="E5033" s="5">
        <f t="shared" si="350"/>
        <v>5.7698506679324723E-3</v>
      </c>
      <c r="F5033" s="5">
        <f t="shared" si="347"/>
        <v>7.8542587562438777E-3</v>
      </c>
      <c r="G5033">
        <f t="shared" si="351"/>
        <v>5.5747565122415587E-6</v>
      </c>
      <c r="H5033"/>
      <c r="I5033"/>
      <c r="J5033" s="12">
        <f t="shared" si="352"/>
        <v>0.23113177727810508</v>
      </c>
      <c r="K5033" s="12">
        <f t="shared" si="353"/>
        <v>3.7777306479066741E-2</v>
      </c>
    </row>
    <row r="5034" spans="1:11" x14ac:dyDescent="0.3">
      <c r="A5034" s="3">
        <v>43864</v>
      </c>
      <c r="B5034" s="15">
        <v>7.9933232093779682E-3</v>
      </c>
      <c r="C5034" s="5">
        <f t="shared" si="348"/>
        <v>1.0215350984904495E-2</v>
      </c>
      <c r="D5034" s="5">
        <f t="shared" si="349"/>
        <v>9.4410737062867213E-3</v>
      </c>
      <c r="E5034" s="5">
        <f t="shared" si="350"/>
        <v>6.0559296028848911E-3</v>
      </c>
      <c r="F5034" s="5">
        <f t="shared" si="347"/>
        <v>8.2106541477456347E-3</v>
      </c>
      <c r="G5034">
        <f t="shared" si="351"/>
        <v>4.7232736771770462E-8</v>
      </c>
      <c r="H5034"/>
      <c r="I5034"/>
      <c r="J5034" s="12">
        <f t="shared" si="352"/>
        <v>2.718905925293855E-2</v>
      </c>
      <c r="K5034" s="12">
        <f t="shared" si="353"/>
        <v>3.5662119160950745E-4</v>
      </c>
    </row>
    <row r="5035" spans="1:11" x14ac:dyDescent="0.3">
      <c r="A5035" s="3">
        <v>43865</v>
      </c>
      <c r="B5035" s="15">
        <v>1.083433832718632E-2</v>
      </c>
      <c r="C5035" s="5">
        <f t="shared" si="348"/>
        <v>7.9933232093779682E-3</v>
      </c>
      <c r="D5035" s="5">
        <f t="shared" si="349"/>
        <v>7.9280853917178713E-3</v>
      </c>
      <c r="E5035" s="5">
        <f t="shared" si="350"/>
        <v>6.2543743943481063E-3</v>
      </c>
      <c r="F5035" s="5">
        <f t="shared" si="347"/>
        <v>7.268243122972062E-3</v>
      </c>
      <c r="G5035">
        <f t="shared" si="351"/>
        <v>1.2717035005519934E-5</v>
      </c>
      <c r="H5035"/>
      <c r="I5035"/>
      <c r="J5035" s="12">
        <f t="shared" si="352"/>
        <v>0.32914748427838453</v>
      </c>
      <c r="K5035" s="12">
        <f t="shared" si="353"/>
        <v>9.1434641245678794E-2</v>
      </c>
    </row>
    <row r="5036" spans="1:11" x14ac:dyDescent="0.3">
      <c r="A5036" s="3">
        <v>43866</v>
      </c>
      <c r="B5036" s="15">
        <v>9.4997852330720705E-3</v>
      </c>
      <c r="C5036" s="5">
        <f t="shared" si="348"/>
        <v>1.083433832718632E-2</v>
      </c>
      <c r="D5036" s="5">
        <f t="shared" si="349"/>
        <v>8.7381830235440279E-3</v>
      </c>
      <c r="E5036" s="5">
        <f t="shared" si="350"/>
        <v>6.46781705112241E-3</v>
      </c>
      <c r="F5036" s="5">
        <f t="shared" si="347"/>
        <v>8.188282327418776E-3</v>
      </c>
      <c r="G5036">
        <f t="shared" si="351"/>
        <v>1.7200398715370343E-6</v>
      </c>
      <c r="H5036"/>
      <c r="I5036"/>
      <c r="J5036" s="12">
        <f t="shared" si="352"/>
        <v>0.13805605847672164</v>
      </c>
      <c r="K5036" s="12">
        <f t="shared" si="353"/>
        <v>1.1603213219355979E-2</v>
      </c>
    </row>
    <row r="5037" spans="1:11" x14ac:dyDescent="0.3">
      <c r="A5037" s="3">
        <v>43867</v>
      </c>
      <c r="B5037" s="15">
        <v>4.3690607103720651E-3</v>
      </c>
      <c r="C5037" s="5">
        <f t="shared" si="348"/>
        <v>9.4997852330720705E-3</v>
      </c>
      <c r="D5037" s="5">
        <f t="shared" si="349"/>
        <v>9.5765822958597379E-3</v>
      </c>
      <c r="E5037" s="5">
        <f t="shared" si="350"/>
        <v>6.4064907303150618E-3</v>
      </c>
      <c r="F5037" s="5">
        <f t="shared" si="347"/>
        <v>8.247651602893917E-3</v>
      </c>
      <c r="G5037">
        <f t="shared" si="351"/>
        <v>1.5043467311553455E-5</v>
      </c>
      <c r="H5037"/>
      <c r="I5037"/>
      <c r="J5037" s="12">
        <f t="shared" si="352"/>
        <v>0.88774021457613361</v>
      </c>
      <c r="K5037" s="12">
        <f t="shared" si="353"/>
        <v>0.16511436743154828</v>
      </c>
    </row>
    <row r="5038" spans="1:11" x14ac:dyDescent="0.3">
      <c r="A5038" s="3">
        <v>43868</v>
      </c>
      <c r="B5038" s="15">
        <v>4.7096976857244136E-3</v>
      </c>
      <c r="C5038" s="5">
        <f t="shared" si="348"/>
        <v>4.3690607103720651E-3</v>
      </c>
      <c r="D5038" s="5">
        <f t="shared" si="349"/>
        <v>8.5823716929825846E-3</v>
      </c>
      <c r="E5038" s="5">
        <f t="shared" si="350"/>
        <v>6.2864438124357472E-3</v>
      </c>
      <c r="F5038" s="5">
        <f t="shared" si="347"/>
        <v>6.8590424123315119E-3</v>
      </c>
      <c r="G5038">
        <f t="shared" si="351"/>
        <v>4.6196827537937423E-6</v>
      </c>
      <c r="H5038"/>
      <c r="I5038"/>
      <c r="J5038" s="12">
        <f t="shared" si="352"/>
        <v>0.45636575212077563</v>
      </c>
      <c r="K5038" s="12">
        <f t="shared" si="353"/>
        <v>6.258482195651327E-2</v>
      </c>
    </row>
    <row r="5039" spans="1:11" x14ac:dyDescent="0.3">
      <c r="A5039" s="3">
        <v>43871</v>
      </c>
      <c r="B5039" s="15">
        <v>4.9768093653617318E-3</v>
      </c>
      <c r="C5039" s="5">
        <f t="shared" si="348"/>
        <v>4.7096976857244136E-3</v>
      </c>
      <c r="D5039" s="5">
        <f t="shared" si="349"/>
        <v>7.4812410331465684E-3</v>
      </c>
      <c r="E5039" s="5">
        <f t="shared" si="350"/>
        <v>6.3741203583914082E-3</v>
      </c>
      <c r="F5039" s="5">
        <f t="shared" si="347"/>
        <v>6.5197578263645872E-3</v>
      </c>
      <c r="G5039">
        <f t="shared" si="351"/>
        <v>2.3806899533110798E-6</v>
      </c>
      <c r="H5039"/>
      <c r="I5039"/>
      <c r="J5039" s="12">
        <f t="shared" si="352"/>
        <v>0.31002763974478831</v>
      </c>
      <c r="K5039" s="12">
        <f t="shared" si="353"/>
        <v>3.3390908859276536E-2</v>
      </c>
    </row>
    <row r="5040" spans="1:11" x14ac:dyDescent="0.3">
      <c r="A5040" s="3">
        <v>43872</v>
      </c>
      <c r="B5040" s="15">
        <v>5.9864873208156071E-3</v>
      </c>
      <c r="C5040" s="5">
        <f t="shared" si="348"/>
        <v>4.9768093653617318E-3</v>
      </c>
      <c r="D5040" s="5">
        <f t="shared" si="349"/>
        <v>6.8779382643433199E-3</v>
      </c>
      <c r="E5040" s="5">
        <f t="shared" si="350"/>
        <v>6.3208148284696593E-3</v>
      </c>
      <c r="F5040" s="5">
        <f t="shared" si="347"/>
        <v>6.3149480048432429E-3</v>
      </c>
      <c r="G5040">
        <f t="shared" si="351"/>
        <v>1.0788642095190239E-7</v>
      </c>
      <c r="H5040"/>
      <c r="I5040"/>
      <c r="J5040" s="12">
        <f t="shared" si="352"/>
        <v>5.4867014064415631E-2</v>
      </c>
      <c r="K5040" s="12">
        <f t="shared" si="353"/>
        <v>1.4015011393568866E-3</v>
      </c>
    </row>
    <row r="5041" spans="1:11" x14ac:dyDescent="0.3">
      <c r="A5041" s="3">
        <v>43873</v>
      </c>
      <c r="B5041" s="15">
        <v>4.1970694607456095E-3</v>
      </c>
      <c r="C5041" s="5">
        <f t="shared" si="348"/>
        <v>5.9864873208156071E-3</v>
      </c>
      <c r="D5041" s="5">
        <f t="shared" si="349"/>
        <v>5.9083680630691773E-3</v>
      </c>
      <c r="E5041" s="5">
        <f t="shared" si="350"/>
        <v>6.3915196976359829E-3</v>
      </c>
      <c r="F5041" s="5">
        <f t="shared" si="347"/>
        <v>6.1465604287900908E-3</v>
      </c>
      <c r="G5041">
        <f t="shared" si="351"/>
        <v>3.8005150344870088E-6</v>
      </c>
      <c r="H5041"/>
      <c r="I5041"/>
      <c r="J5041" s="12">
        <f t="shared" si="352"/>
        <v>0.46448861194166519</v>
      </c>
      <c r="K5041" s="12">
        <f t="shared" si="353"/>
        <v>6.433832431567077E-2</v>
      </c>
    </row>
    <row r="5042" spans="1:11" x14ac:dyDescent="0.3">
      <c r="A5042" s="3">
        <v>43874</v>
      </c>
      <c r="B5042" s="15">
        <v>6.2008781152124515E-3</v>
      </c>
      <c r="C5042" s="5">
        <f t="shared" si="348"/>
        <v>4.1970694607456095E-3</v>
      </c>
      <c r="D5042" s="5">
        <f t="shared" si="349"/>
        <v>4.8478249086038854E-3</v>
      </c>
      <c r="E5042" s="5">
        <f t="shared" si="350"/>
        <v>6.3918039285272669E-3</v>
      </c>
      <c r="F5042" s="5">
        <f t="shared" si="347"/>
        <v>5.3961710046605618E-3</v>
      </c>
      <c r="G5042">
        <f t="shared" si="351"/>
        <v>6.4755353377277119E-7</v>
      </c>
      <c r="H5042"/>
      <c r="I5042"/>
      <c r="J5042" s="12">
        <f t="shared" si="352"/>
        <v>0.1297730894883618</v>
      </c>
      <c r="K5042" s="12">
        <f t="shared" si="353"/>
        <v>1.0124291578352596E-2</v>
      </c>
    </row>
    <row r="5043" spans="1:11" x14ac:dyDescent="0.3">
      <c r="A5043" s="3">
        <v>43875</v>
      </c>
      <c r="B5043" s="15">
        <v>3.7713488363411954E-3</v>
      </c>
      <c r="C5043" s="5">
        <f t="shared" si="348"/>
        <v>6.2008781152124515E-3</v>
      </c>
      <c r="D5043" s="5">
        <f t="shared" si="349"/>
        <v>5.214188389571963E-3</v>
      </c>
      <c r="E5043" s="5">
        <f t="shared" si="350"/>
        <v>6.5210647300399218E-3</v>
      </c>
      <c r="F5043" s="5">
        <f t="shared" si="347"/>
        <v>5.9574792514227523E-3</v>
      </c>
      <c r="G5043">
        <f t="shared" si="351"/>
        <v>4.7791661917446603E-6</v>
      </c>
      <c r="H5043"/>
      <c r="I5043"/>
      <c r="J5043" s="12">
        <f t="shared" si="352"/>
        <v>0.57966804714953102</v>
      </c>
      <c r="K5043" s="12">
        <f t="shared" si="353"/>
        <v>9.0259121193470015E-2</v>
      </c>
    </row>
    <row r="5044" spans="1:11" x14ac:dyDescent="0.3">
      <c r="A5044" s="3">
        <v>43879</v>
      </c>
      <c r="B5044" s="15">
        <v>5.2820533546985814E-3</v>
      </c>
      <c r="C5044" s="5">
        <f t="shared" si="348"/>
        <v>3.7713488363411954E-3</v>
      </c>
      <c r="D5044" s="5">
        <f t="shared" si="349"/>
        <v>5.0265186196953183E-3</v>
      </c>
      <c r="E5044" s="5">
        <f t="shared" si="350"/>
        <v>6.5321172078393443E-3</v>
      </c>
      <c r="F5044" s="5">
        <f t="shared" si="347"/>
        <v>5.4338210023978182E-3</v>
      </c>
      <c r="G5044">
        <f t="shared" si="351"/>
        <v>2.3033418888159665E-8</v>
      </c>
      <c r="H5044"/>
      <c r="I5044"/>
      <c r="J5044" s="12">
        <f t="shared" si="352"/>
        <v>2.8732698726761988E-2</v>
      </c>
      <c r="K5044" s="12">
        <f t="shared" si="353"/>
        <v>3.9746608489688029E-4</v>
      </c>
    </row>
    <row r="5045" spans="1:11" x14ac:dyDescent="0.3">
      <c r="A5045" s="3">
        <v>43880</v>
      </c>
      <c r="B5045" s="15">
        <v>4.1752791418946458E-3</v>
      </c>
      <c r="C5045" s="5">
        <f t="shared" si="348"/>
        <v>5.2820533546985814E-3</v>
      </c>
      <c r="D5045" s="5">
        <f t="shared" si="349"/>
        <v>5.0875674175626887E-3</v>
      </c>
      <c r="E5045" s="5">
        <f t="shared" si="350"/>
        <v>6.6025994267210749E-3</v>
      </c>
      <c r="F5045" s="5">
        <f t="shared" si="347"/>
        <v>5.7635032810829795E-3</v>
      </c>
      <c r="G5045">
        <f t="shared" si="351"/>
        <v>2.5224559163005236E-6</v>
      </c>
      <c r="H5045"/>
      <c r="I5045"/>
      <c r="J5045" s="12">
        <f t="shared" si="352"/>
        <v>0.38038753463262676</v>
      </c>
      <c r="K5045" s="12">
        <f t="shared" si="353"/>
        <v>4.6798525886547759E-2</v>
      </c>
    </row>
    <row r="5046" spans="1:11" x14ac:dyDescent="0.3">
      <c r="A5046" s="3">
        <v>43881</v>
      </c>
      <c r="B5046" s="15">
        <v>1.0491504331710999E-2</v>
      </c>
      <c r="C5046" s="5">
        <f t="shared" si="348"/>
        <v>4.1752791418946458E-3</v>
      </c>
      <c r="D5046" s="5">
        <f t="shared" si="349"/>
        <v>4.7253257817784968E-3</v>
      </c>
      <c r="E5046" s="5">
        <f t="shared" si="350"/>
        <v>6.5877984899774152E-3</v>
      </c>
      <c r="F5046" s="5">
        <f t="shared" si="347"/>
        <v>5.4096646592174582E-3</v>
      </c>
      <c r="G5046">
        <f t="shared" si="351"/>
        <v>2.5825094456929262E-5</v>
      </c>
      <c r="H5046"/>
      <c r="I5046"/>
      <c r="J5046" s="12">
        <f t="shared" si="352"/>
        <v>0.48437664531419711</v>
      </c>
      <c r="K5046" s="12">
        <f t="shared" si="353"/>
        <v>0.27702141503915656</v>
      </c>
    </row>
    <row r="5047" spans="1:11" x14ac:dyDescent="0.3">
      <c r="A5047" s="3">
        <v>43882</v>
      </c>
      <c r="B5047" s="15">
        <v>6.6562961549406887E-3</v>
      </c>
      <c r="C5047" s="5">
        <f t="shared" si="348"/>
        <v>1.0491504331710999E-2</v>
      </c>
      <c r="D5047" s="5">
        <f t="shared" si="349"/>
        <v>5.9842127559715744E-3</v>
      </c>
      <c r="E5047" s="5">
        <f t="shared" si="350"/>
        <v>6.9294962359562539E-3</v>
      </c>
      <c r="F5047" s="5">
        <f t="shared" si="347"/>
        <v>7.1978008209410745E-3</v>
      </c>
      <c r="G5047">
        <f t="shared" si="351"/>
        <v>2.9322730330018943E-7</v>
      </c>
      <c r="H5047"/>
      <c r="I5047"/>
      <c r="J5047" s="12">
        <f t="shared" si="352"/>
        <v>8.1352249568771018E-2</v>
      </c>
      <c r="K5047" s="12">
        <f t="shared" si="353"/>
        <v>2.980380513559977E-3</v>
      </c>
    </row>
    <row r="5048" spans="1:11" x14ac:dyDescent="0.3">
      <c r="A5048" s="3">
        <v>43885</v>
      </c>
      <c r="B5048" s="15">
        <v>2.5498770510666173E-2</v>
      </c>
      <c r="C5048" s="5">
        <f t="shared" si="348"/>
        <v>6.6562961549406887E-3</v>
      </c>
      <c r="D5048" s="5">
        <f t="shared" si="349"/>
        <v>6.0752963639172219E-3</v>
      </c>
      <c r="E5048" s="5">
        <f t="shared" si="350"/>
        <v>7.0607562161481173E-3</v>
      </c>
      <c r="F5048" s="5">
        <f t="shared" si="347"/>
        <v>6.5613410210247792E-3</v>
      </c>
      <c r="G5048">
        <f t="shared" si="351"/>
        <v>3.5862623567513958E-4</v>
      </c>
      <c r="H5048"/>
      <c r="I5048"/>
      <c r="J5048" s="12">
        <f t="shared" si="352"/>
        <v>0.74268010223158965</v>
      </c>
      <c r="K5048" s="12">
        <f t="shared" si="353"/>
        <v>1.5287780350491964</v>
      </c>
    </row>
    <row r="5049" spans="1:11" x14ac:dyDescent="0.3">
      <c r="A5049" s="3">
        <v>43886</v>
      </c>
      <c r="B5049" s="15">
        <v>1.920265872966858E-2</v>
      </c>
      <c r="C5049" s="5">
        <f t="shared" si="348"/>
        <v>2.5498770510666173E-2</v>
      </c>
      <c r="D5049" s="5">
        <f t="shared" si="349"/>
        <v>1.0420780698782217E-2</v>
      </c>
      <c r="E5049" s="5">
        <f t="shared" si="350"/>
        <v>8.0191571226097286E-3</v>
      </c>
      <c r="F5049" s="5">
        <f t="shared" si="347"/>
        <v>1.2106877134509414E-2</v>
      </c>
      <c r="G5049">
        <f t="shared" si="351"/>
        <v>5.0350116446199557E-5</v>
      </c>
      <c r="H5049"/>
      <c r="I5049"/>
      <c r="J5049" s="12">
        <f t="shared" si="352"/>
        <v>0.36952078850393821</v>
      </c>
      <c r="K5049" s="12">
        <f t="shared" si="353"/>
        <v>0.12482002344578547</v>
      </c>
    </row>
    <row r="5050" spans="1:11" x14ac:dyDescent="0.3">
      <c r="A5050" s="3">
        <v>43887</v>
      </c>
      <c r="B5050" s="15">
        <v>1.6855976423144275E-2</v>
      </c>
      <c r="C5050" s="5">
        <f t="shared" si="348"/>
        <v>1.920265872966858E-2</v>
      </c>
      <c r="D5050" s="5">
        <f t="shared" si="349"/>
        <v>1.3204901773776218E-2</v>
      </c>
      <c r="E5050" s="5">
        <f t="shared" si="350"/>
        <v>8.6376810461436457E-3</v>
      </c>
      <c r="F5050" s="5">
        <f t="shared" si="347"/>
        <v>1.2231274554604502E-2</v>
      </c>
      <c r="G5050">
        <f t="shared" si="351"/>
        <v>2.1387867372875269E-5</v>
      </c>
      <c r="H5050"/>
      <c r="I5050"/>
      <c r="J5050" s="12">
        <f t="shared" si="352"/>
        <v>0.27436570581516584</v>
      </c>
      <c r="K5050" s="12">
        <f t="shared" si="353"/>
        <v>5.7395538780489863E-2</v>
      </c>
    </row>
    <row r="5051" spans="1:11" x14ac:dyDescent="0.3">
      <c r="A5051" s="3">
        <v>43888</v>
      </c>
      <c r="B5051" s="15">
        <v>2.8282775986807729E-2</v>
      </c>
      <c r="C5051" s="5">
        <f t="shared" si="348"/>
        <v>1.6855976423144275E-2</v>
      </c>
      <c r="D5051" s="5">
        <f t="shared" si="349"/>
        <v>1.5741041230026141E-2</v>
      </c>
      <c r="E5051" s="5">
        <f t="shared" si="350"/>
        <v>8.9957593382894094E-3</v>
      </c>
      <c r="F5051" s="5">
        <f t="shared" si="347"/>
        <v>1.2908596226138816E-2</v>
      </c>
      <c r="G5051">
        <f t="shared" si="351"/>
        <v>2.3636540331336165E-4</v>
      </c>
      <c r="H5051"/>
      <c r="I5051"/>
      <c r="J5051" s="12">
        <f t="shared" si="352"/>
        <v>0.54358807522430175</v>
      </c>
      <c r="K5051" s="12">
        <f t="shared" si="353"/>
        <v>0.40664369351472462</v>
      </c>
    </row>
    <row r="5052" spans="1:11" x14ac:dyDescent="0.3">
      <c r="A5052" s="3">
        <v>43889</v>
      </c>
      <c r="B5052" s="15">
        <v>3.3158782778468718E-2</v>
      </c>
      <c r="C5052" s="5">
        <f t="shared" si="348"/>
        <v>2.8282775986807729E-2</v>
      </c>
      <c r="D5052" s="5">
        <f t="shared" si="349"/>
        <v>1.9299295561045489E-2</v>
      </c>
      <c r="E5052" s="5">
        <f t="shared" si="350"/>
        <v>9.5741462112251124E-3</v>
      </c>
      <c r="F5052" s="5">
        <f t="shared" si="347"/>
        <v>1.6633006483756912E-2</v>
      </c>
      <c r="G5052">
        <f t="shared" si="351"/>
        <v>2.7310128214285865E-4</v>
      </c>
      <c r="H5052"/>
      <c r="I5052"/>
      <c r="J5052" s="12">
        <f t="shared" si="352"/>
        <v>0.49838308013654326</v>
      </c>
      <c r="K5052" s="12">
        <f t="shared" si="353"/>
        <v>0.30363461011864867</v>
      </c>
    </row>
    <row r="5053" spans="1:11" x14ac:dyDescent="0.3">
      <c r="A5053" s="3">
        <v>43892</v>
      </c>
      <c r="B5053" s="15">
        <v>2.5880744091965242E-2</v>
      </c>
      <c r="C5053" s="5">
        <f t="shared" si="348"/>
        <v>3.3158782778468718E-2</v>
      </c>
      <c r="D5053" s="5">
        <f t="shared" si="349"/>
        <v>2.4599792885751096E-2</v>
      </c>
      <c r="E5053" s="5">
        <f t="shared" si="350"/>
        <v>1.0773006784425714E-2</v>
      </c>
      <c r="F5053" s="5">
        <f t="shared" si="347"/>
        <v>2.00259052905939E-2</v>
      </c>
      <c r="G5053">
        <f t="shared" si="351"/>
        <v>3.4279137390043408E-5</v>
      </c>
      <c r="H5053"/>
      <c r="I5053"/>
      <c r="J5053" s="12">
        <f t="shared" si="352"/>
        <v>0.2262237430487555</v>
      </c>
      <c r="K5053" s="12">
        <f t="shared" si="353"/>
        <v>3.589073142938326E-2</v>
      </c>
    </row>
    <row r="5054" spans="1:11" x14ac:dyDescent="0.3">
      <c r="A5054" s="3">
        <v>43893</v>
      </c>
      <c r="B5054" s="15">
        <v>3.0344317082736279E-2</v>
      </c>
      <c r="C5054" s="5">
        <f t="shared" si="348"/>
        <v>2.5880744091965242E-2</v>
      </c>
      <c r="D5054" s="5">
        <f t="shared" si="349"/>
        <v>2.4676187602010909E-2</v>
      </c>
      <c r="E5054" s="5">
        <f t="shared" si="350"/>
        <v>1.1708141112628972E-2</v>
      </c>
      <c r="F5054" s="5">
        <f t="shared" si="347"/>
        <v>1.9010038171402465E-2</v>
      </c>
      <c r="G5054">
        <f t="shared" si="351"/>
        <v>1.2846587843990642E-4</v>
      </c>
      <c r="H5054"/>
      <c r="I5054"/>
      <c r="J5054" s="12">
        <f t="shared" si="352"/>
        <v>0.37352229349666921</v>
      </c>
      <c r="K5054" s="12">
        <f t="shared" si="353"/>
        <v>0.12858390487603177</v>
      </c>
    </row>
    <row r="5055" spans="1:11" x14ac:dyDescent="0.3">
      <c r="A5055" s="3">
        <v>43894</v>
      </c>
      <c r="B5055" s="15">
        <v>2.0259956233258488E-2</v>
      </c>
      <c r="C5055" s="5">
        <f t="shared" si="348"/>
        <v>3.0344317082736279E-2</v>
      </c>
      <c r="D5055" s="5">
        <f t="shared" si="349"/>
        <v>2.6904519272624449E-2</v>
      </c>
      <c r="E5055" s="5">
        <f t="shared" si="350"/>
        <v>1.2662877628900721E-2</v>
      </c>
      <c r="F5055" s="5">
        <f t="shared" si="347"/>
        <v>2.1038126898863994E-2</v>
      </c>
      <c r="G5055">
        <f t="shared" si="351"/>
        <v>6.0554958480891683E-7</v>
      </c>
      <c r="H5055"/>
      <c r="I5055"/>
      <c r="J5055" s="12">
        <f t="shared" si="352"/>
        <v>3.8409296478541806E-2</v>
      </c>
      <c r="K5055" s="12">
        <f t="shared" si="353"/>
        <v>7.0142889182744916E-4</v>
      </c>
    </row>
    <row r="5056" spans="1:11" x14ac:dyDescent="0.3">
      <c r="A5056" s="3">
        <v>43895</v>
      </c>
      <c r="B5056" s="15">
        <v>2.3659700081675041E-2</v>
      </c>
      <c r="C5056" s="5">
        <f t="shared" si="348"/>
        <v>2.0259956233258488E-2</v>
      </c>
      <c r="D5056" s="5">
        <f t="shared" si="349"/>
        <v>2.758531523464729E-2</v>
      </c>
      <c r="E5056" s="5">
        <f t="shared" si="350"/>
        <v>1.3119450594734993E-2</v>
      </c>
      <c r="F5056" s="5">
        <f t="shared" ref="F5056:F5119" si="354">C5056*$J$3+D5056*$I$3+E5056*$H$3+$K$3</f>
        <v>1.9575173796887956E-2</v>
      </c>
      <c r="G5056">
        <f t="shared" si="351"/>
        <v>1.6683354971116584E-5</v>
      </c>
      <c r="H5056"/>
      <c r="I5056"/>
      <c r="J5056" s="12">
        <f t="shared" si="352"/>
        <v>0.17263643540226614</v>
      </c>
      <c r="K5056" s="12">
        <f t="shared" si="353"/>
        <v>1.914743208397951E-2</v>
      </c>
    </row>
    <row r="5057" spans="1:11" x14ac:dyDescent="0.3">
      <c r="A5057" s="3">
        <v>43896</v>
      </c>
      <c r="B5057" s="15">
        <v>3.1020096086336789E-2</v>
      </c>
      <c r="C5057" s="5">
        <f t="shared" si="348"/>
        <v>2.3659700081675041E-2</v>
      </c>
      <c r="D5057" s="5">
        <f t="shared" si="349"/>
        <v>2.6660700053620749E-2</v>
      </c>
      <c r="E5057" s="5">
        <f t="shared" si="350"/>
        <v>1.3831558634384861E-2</v>
      </c>
      <c r="F5057" s="5">
        <f t="shared" si="354"/>
        <v>2.0085600680755336E-2</v>
      </c>
      <c r="G5057">
        <f t="shared" si="351"/>
        <v>1.195631897746819E-4</v>
      </c>
      <c r="H5057"/>
      <c r="I5057"/>
      <c r="J5057" s="12">
        <f t="shared" si="352"/>
        <v>0.35249714814383493</v>
      </c>
      <c r="K5057" s="12">
        <f t="shared" si="353"/>
        <v>0.10976266124517386</v>
      </c>
    </row>
    <row r="5058" spans="1:11" x14ac:dyDescent="0.3">
      <c r="A5058" s="3">
        <v>43899</v>
      </c>
      <c r="B5058" s="15">
        <v>4.2560189502149931E-2</v>
      </c>
      <c r="C5058" s="5">
        <f t="shared" si="348"/>
        <v>3.1020096086336789E-2</v>
      </c>
      <c r="D5058" s="5">
        <f t="shared" si="349"/>
        <v>2.6232962715194368E-2</v>
      </c>
      <c r="E5058" s="5">
        <f t="shared" si="350"/>
        <v>1.4749093077982606E-2</v>
      </c>
      <c r="F5058" s="5">
        <f t="shared" si="354"/>
        <v>2.1599503063207629E-2</v>
      </c>
      <c r="G5058">
        <f t="shared" si="351"/>
        <v>4.3935037599165971E-4</v>
      </c>
      <c r="H5058"/>
      <c r="I5058"/>
      <c r="J5058" s="12">
        <f t="shared" si="352"/>
        <v>0.49249513886406615</v>
      </c>
      <c r="K5058" s="12">
        <f t="shared" si="353"/>
        <v>0.29217548634056012</v>
      </c>
    </row>
    <row r="5059" spans="1:11" x14ac:dyDescent="0.3">
      <c r="A5059" s="3">
        <v>43900</v>
      </c>
      <c r="B5059" s="15">
        <v>4.4272468620175844E-2</v>
      </c>
      <c r="C5059" s="5">
        <f t="shared" si="348"/>
        <v>4.2560189502149931E-2</v>
      </c>
      <c r="D5059" s="5">
        <f t="shared" si="349"/>
        <v>2.9568851797231305E-2</v>
      </c>
      <c r="E5059" s="5">
        <f t="shared" si="350"/>
        <v>1.6251838726577053E-2</v>
      </c>
      <c r="F5059" s="5">
        <f t="shared" si="354"/>
        <v>2.5567405594533372E-2</v>
      </c>
      <c r="G5059">
        <f t="shared" si="351"/>
        <v>3.498793827932571E-4</v>
      </c>
      <c r="H5059"/>
      <c r="I5059"/>
      <c r="J5059" s="12">
        <f t="shared" si="352"/>
        <v>0.42249875845229473</v>
      </c>
      <c r="K5059" s="12">
        <f t="shared" si="353"/>
        <v>0.18255332217543274</v>
      </c>
    </row>
    <row r="5060" spans="1:11" x14ac:dyDescent="0.3">
      <c r="A5060" s="3">
        <v>43901</v>
      </c>
      <c r="B5060" s="15">
        <v>3.1391857351738696E-2</v>
      </c>
      <c r="C5060" s="5">
        <f t="shared" ref="C5060:C5123" si="355">B5059</f>
        <v>4.4272468620175844E-2</v>
      </c>
      <c r="D5060" s="5">
        <f t="shared" si="349"/>
        <v>3.2354482104719216E-2</v>
      </c>
      <c r="E5060" s="5">
        <f t="shared" si="350"/>
        <v>1.8065629995204502E-2</v>
      </c>
      <c r="F5060" s="5">
        <f t="shared" si="354"/>
        <v>2.7588248783669968E-2</v>
      </c>
      <c r="G5060">
        <f t="shared" si="351"/>
        <v>1.4467438139085836E-5</v>
      </c>
      <c r="H5060"/>
      <c r="I5060"/>
      <c r="J5060" s="12">
        <f t="shared" si="352"/>
        <v>0.12116545145609416</v>
      </c>
      <c r="K5060" s="12">
        <f t="shared" si="353"/>
        <v>8.711979703371453E-3</v>
      </c>
    </row>
    <row r="5061" spans="1:11" x14ac:dyDescent="0.3">
      <c r="A5061" s="3">
        <v>43902</v>
      </c>
      <c r="B5061" s="15">
        <v>5.3980558311616071E-2</v>
      </c>
      <c r="C5061" s="5">
        <f t="shared" si="355"/>
        <v>3.1391857351738696E-2</v>
      </c>
      <c r="D5061" s="5">
        <f t="shared" si="349"/>
        <v>3.4580862328415257E-2</v>
      </c>
      <c r="E5061" s="5">
        <f t="shared" si="350"/>
        <v>1.9278455434568791E-2</v>
      </c>
      <c r="F5061" s="5">
        <f t="shared" si="354"/>
        <v>2.6463184420653929E-2</v>
      </c>
      <c r="G5061">
        <f t="shared" si="351"/>
        <v>7.5720586585500493E-4</v>
      </c>
      <c r="H5061"/>
      <c r="I5061"/>
      <c r="J5061" s="12">
        <f t="shared" si="352"/>
        <v>0.50976452914976023</v>
      </c>
      <c r="K5061" s="12">
        <f t="shared" si="353"/>
        <v>0.32696662713215652</v>
      </c>
    </row>
    <row r="5062" spans="1:11" x14ac:dyDescent="0.3">
      <c r="A5062" s="3">
        <v>43903</v>
      </c>
      <c r="B5062" s="15">
        <v>6.2259143981031238E-2</v>
      </c>
      <c r="C5062" s="5">
        <f t="shared" si="355"/>
        <v>5.3980558311616071E-2</v>
      </c>
      <c r="D5062" s="5">
        <f t="shared" si="349"/>
        <v>4.0645033974403465E-2</v>
      </c>
      <c r="E5062" s="5">
        <f t="shared" si="350"/>
        <v>2.1505898568489439E-2</v>
      </c>
      <c r="F5062" s="5">
        <f t="shared" si="354"/>
        <v>3.3808066534062507E-2</v>
      </c>
      <c r="G5062">
        <f t="shared" si="351"/>
        <v>8.0946380789341272E-4</v>
      </c>
      <c r="H5062"/>
      <c r="I5062"/>
      <c r="J5062" s="12">
        <f t="shared" si="352"/>
        <v>0.45697829471662899</v>
      </c>
      <c r="K5062" s="12">
        <f t="shared" si="353"/>
        <v>0.23094102723133281</v>
      </c>
    </row>
    <row r="5063" spans="1:11" x14ac:dyDescent="0.3">
      <c r="A5063" s="3">
        <v>43906</v>
      </c>
      <c r="B5063" s="15">
        <v>8.8284930855344695E-2</v>
      </c>
      <c r="C5063" s="5">
        <f t="shared" si="355"/>
        <v>6.2259143981031238E-2</v>
      </c>
      <c r="D5063" s="5">
        <f t="shared" si="349"/>
        <v>4.6892843553342355E-2</v>
      </c>
      <c r="E5063" s="5">
        <f t="shared" si="350"/>
        <v>2.4063746598499244E-2</v>
      </c>
      <c r="F5063" s="5">
        <f t="shared" si="354"/>
        <v>3.8663453893796933E-2</v>
      </c>
      <c r="G5063">
        <f t="shared" si="351"/>
        <v>2.4622909758454155E-3</v>
      </c>
      <c r="H5063"/>
      <c r="I5063"/>
      <c r="J5063" s="12">
        <f t="shared" si="352"/>
        <v>0.5620605519061096</v>
      </c>
      <c r="K5063" s="12">
        <f t="shared" si="353"/>
        <v>0.45774607290947777</v>
      </c>
    </row>
    <row r="5064" spans="1:11" x14ac:dyDescent="0.3">
      <c r="A5064" s="3">
        <v>43907</v>
      </c>
      <c r="B5064" s="15">
        <v>4.8352298996648016E-2</v>
      </c>
      <c r="C5064" s="5">
        <f t="shared" si="355"/>
        <v>8.8284930855344695E-2</v>
      </c>
      <c r="D5064" s="5">
        <f t="shared" ref="D5064:D5127" si="356">AVERAGE(B5059:B5063)</f>
        <v>5.603779182398131E-2</v>
      </c>
      <c r="E5064" s="5">
        <f t="shared" si="350"/>
        <v>2.7885922116435567E-2</v>
      </c>
      <c r="F5064" s="5">
        <f t="shared" si="354"/>
        <v>4.8393754554065437E-2</v>
      </c>
      <c r="G5064">
        <f t="shared" si="351"/>
        <v>1.7185632407890493E-9</v>
      </c>
      <c r="H5064"/>
      <c r="I5064"/>
      <c r="J5064" s="12">
        <f t="shared" si="352"/>
        <v>8.573647639855634E-4</v>
      </c>
      <c r="K5064" s="12">
        <f t="shared" si="353"/>
        <v>3.6711742290584937E-7</v>
      </c>
    </row>
    <row r="5065" spans="1:11" x14ac:dyDescent="0.3">
      <c r="A5065" s="3">
        <v>43908</v>
      </c>
      <c r="B5065" s="15">
        <v>6.6409472987827692E-2</v>
      </c>
      <c r="C5065" s="5">
        <f t="shared" si="355"/>
        <v>4.8352298996648016E-2</v>
      </c>
      <c r="D5065" s="5">
        <f t="shared" si="356"/>
        <v>5.6853757899275749E-2</v>
      </c>
      <c r="E5065" s="5">
        <f t="shared" si="350"/>
        <v>2.9801895792864453E-2</v>
      </c>
      <c r="F5065" s="5">
        <f t="shared" si="354"/>
        <v>4.189887296093249E-2</v>
      </c>
      <c r="G5065">
        <f t="shared" si="351"/>
        <v>6.007695136784351E-4</v>
      </c>
      <c r="H5065"/>
      <c r="I5065"/>
      <c r="J5065" s="12">
        <f t="shared" si="352"/>
        <v>0.36908288718670895</v>
      </c>
      <c r="K5065" s="12">
        <f t="shared" si="353"/>
        <v>0.12441347275670056</v>
      </c>
    </row>
    <row r="5066" spans="1:11" x14ac:dyDescent="0.3">
      <c r="A5066" s="3">
        <v>43909</v>
      </c>
      <c r="B5066" s="15">
        <v>4.0421502879167778E-2</v>
      </c>
      <c r="C5066" s="5">
        <f t="shared" si="355"/>
        <v>6.6409472987827692E-2</v>
      </c>
      <c r="D5066" s="5">
        <f t="shared" si="356"/>
        <v>6.3857281026493545E-2</v>
      </c>
      <c r="E5066" s="5">
        <f t="shared" si="350"/>
        <v>3.2649083254295663E-2</v>
      </c>
      <c r="F5066" s="5">
        <f t="shared" si="354"/>
        <v>4.8973889530456408E-2</v>
      </c>
      <c r="G5066">
        <f t="shared" si="351"/>
        <v>7.3143317433139928E-5</v>
      </c>
      <c r="H5066"/>
      <c r="I5066"/>
      <c r="J5066" s="12">
        <f t="shared" si="352"/>
        <v>0.21158012548059696</v>
      </c>
      <c r="K5066" s="12">
        <f t="shared" si="353"/>
        <v>1.7293838070165712E-2</v>
      </c>
    </row>
    <row r="5067" spans="1:11" x14ac:dyDescent="0.3">
      <c r="A5067" s="3">
        <v>43910</v>
      </c>
      <c r="B5067" s="15">
        <v>3.4125190881991299E-2</v>
      </c>
      <c r="C5067" s="5">
        <f t="shared" si="355"/>
        <v>4.0421502879167778E-2</v>
      </c>
      <c r="D5067" s="5">
        <f t="shared" si="356"/>
        <v>6.1145469940003881E-2</v>
      </c>
      <c r="E5067" s="5">
        <f t="shared" si="350"/>
        <v>3.4246330959953351E-2</v>
      </c>
      <c r="F5067" s="5">
        <f t="shared" si="354"/>
        <v>4.3591384003828081E-2</v>
      </c>
      <c r="G5067">
        <f t="shared" si="351"/>
        <v>8.9608812219909995E-5</v>
      </c>
      <c r="H5067"/>
      <c r="I5067"/>
      <c r="J5067" s="12">
        <f t="shared" si="352"/>
        <v>0.27739604899418524</v>
      </c>
      <c r="K5067" s="12">
        <f t="shared" si="353"/>
        <v>2.7666234513915144E-2</v>
      </c>
    </row>
    <row r="5068" spans="1:11" x14ac:dyDescent="0.3">
      <c r="A5068" s="3">
        <v>43913</v>
      </c>
      <c r="B5068" s="15">
        <v>3.1595551152998891E-2</v>
      </c>
      <c r="C5068" s="5">
        <f t="shared" si="355"/>
        <v>3.4125190881991299E-2</v>
      </c>
      <c r="D5068" s="5">
        <f t="shared" si="356"/>
        <v>5.5518679320195899E-2</v>
      </c>
      <c r="E5068" s="5">
        <f t="shared" si="350"/>
        <v>3.56076905845032E-2</v>
      </c>
      <c r="F5068" s="5">
        <f t="shared" si="354"/>
        <v>4.0662753335002209E-2</v>
      </c>
      <c r="G5068">
        <f t="shared" si="351"/>
        <v>8.2214155409325744E-5</v>
      </c>
      <c r="H5068"/>
      <c r="I5068"/>
      <c r="J5068" s="12">
        <f t="shared" si="352"/>
        <v>0.28697718036618913</v>
      </c>
      <c r="K5068" s="12">
        <f t="shared" si="353"/>
        <v>2.9310751730906581E-2</v>
      </c>
    </row>
    <row r="5069" spans="1:11" x14ac:dyDescent="0.3">
      <c r="A5069" s="3">
        <v>43914</v>
      </c>
      <c r="B5069" s="15">
        <v>4.9882346884666126E-2</v>
      </c>
      <c r="C5069" s="5">
        <f t="shared" si="355"/>
        <v>3.1595551152998891E-2</v>
      </c>
      <c r="D5069" s="5">
        <f t="shared" si="356"/>
        <v>4.4180803379726727E-2</v>
      </c>
      <c r="E5069" s="5">
        <f t="shared" si="350"/>
        <v>3.656696544001628E-2</v>
      </c>
      <c r="F5069" s="5">
        <f t="shared" si="354"/>
        <v>3.6060860889172389E-2</v>
      </c>
      <c r="G5069">
        <f t="shared" si="351"/>
        <v>1.910334751236295E-4</v>
      </c>
      <c r="H5069"/>
      <c r="I5069"/>
      <c r="J5069" s="12">
        <f t="shared" si="352"/>
        <v>0.27708171043857749</v>
      </c>
      <c r="K5069" s="12">
        <f t="shared" si="353"/>
        <v>5.8823118195715285E-2</v>
      </c>
    </row>
    <row r="5070" spans="1:11" x14ac:dyDescent="0.3">
      <c r="A5070" s="3">
        <v>43915</v>
      </c>
      <c r="B5070" s="15">
        <v>4.4560261246781981E-2</v>
      </c>
      <c r="C5070" s="5">
        <f t="shared" si="355"/>
        <v>4.9882346884666126E-2</v>
      </c>
      <c r="D5070" s="5">
        <f t="shared" si="356"/>
        <v>4.4486812957330354E-2</v>
      </c>
      <c r="E5070" s="5">
        <f t="shared" si="350"/>
        <v>3.8531785927731078E-2</v>
      </c>
      <c r="F5070" s="5">
        <f t="shared" si="354"/>
        <v>4.025399646718212E-2</v>
      </c>
      <c r="G5070">
        <f t="shared" si="351"/>
        <v>1.8543916352022238E-5</v>
      </c>
      <c r="H5070"/>
      <c r="I5070"/>
      <c r="J5070" s="12">
        <f t="shared" si="352"/>
        <v>9.6639127758947951E-2</v>
      </c>
      <c r="K5070" s="12">
        <f t="shared" si="353"/>
        <v>5.3441545721459871E-3</v>
      </c>
    </row>
    <row r="5071" spans="1:11" x14ac:dyDescent="0.3">
      <c r="A5071" s="3">
        <v>43916</v>
      </c>
      <c r="B5071" s="15">
        <v>2.453023609003117E-2</v>
      </c>
      <c r="C5071" s="5">
        <f t="shared" si="355"/>
        <v>4.4560261246781981E-2</v>
      </c>
      <c r="D5071" s="5">
        <f t="shared" si="356"/>
        <v>4.0116970609121214E-2</v>
      </c>
      <c r="E5071" s="5">
        <f t="shared" si="350"/>
        <v>3.9398217324827255E-2</v>
      </c>
      <c r="F5071" s="5">
        <f t="shared" si="354"/>
        <v>3.7834939826853535E-2</v>
      </c>
      <c r="G5071">
        <f t="shared" si="351"/>
        <v>1.7701514152461498E-4</v>
      </c>
      <c r="H5071"/>
      <c r="I5071"/>
      <c r="J5071" s="12">
        <f t="shared" si="352"/>
        <v>0.54237976707567259</v>
      </c>
      <c r="K5071" s="12">
        <f t="shared" si="353"/>
        <v>8.1675280853293897E-2</v>
      </c>
    </row>
    <row r="5072" spans="1:11" x14ac:dyDescent="0.3">
      <c r="A5072" s="3">
        <v>43917</v>
      </c>
      <c r="B5072" s="15">
        <v>3.8716266752813498E-2</v>
      </c>
      <c r="C5072" s="5">
        <f t="shared" si="355"/>
        <v>2.453023609003117E-2</v>
      </c>
      <c r="D5072" s="5">
        <f t="shared" si="356"/>
        <v>3.6938717251293891E-2</v>
      </c>
      <c r="E5072" s="5">
        <f t="shared" si="350"/>
        <v>3.9640379932116464E-2</v>
      </c>
      <c r="F5072" s="5">
        <f t="shared" si="354"/>
        <v>3.292800089202199E-2</v>
      </c>
      <c r="G5072">
        <f t="shared" si="351"/>
        <v>3.3504021675204461E-5</v>
      </c>
      <c r="H5072"/>
      <c r="I5072"/>
      <c r="J5072" s="12">
        <f t="shared" si="352"/>
        <v>0.14950475203993879</v>
      </c>
      <c r="K5072" s="12">
        <f t="shared" si="353"/>
        <v>1.3849068569888434E-2</v>
      </c>
    </row>
    <row r="5073" spans="1:11" x14ac:dyDescent="0.3">
      <c r="A5073" s="3">
        <v>43920</v>
      </c>
      <c r="B5073" s="15">
        <v>1.8369492023775139E-2</v>
      </c>
      <c r="C5073" s="5">
        <f t="shared" si="355"/>
        <v>3.8716266752813498E-2</v>
      </c>
      <c r="D5073" s="5">
        <f t="shared" si="356"/>
        <v>3.7856932425458331E-2</v>
      </c>
      <c r="E5073" s="5">
        <f t="shared" si="350"/>
        <v>4.0634029492555963E-2</v>
      </c>
      <c r="F5073" s="5">
        <f t="shared" si="354"/>
        <v>3.6270383830218564E-2</v>
      </c>
      <c r="G5073">
        <f t="shared" si="351"/>
        <v>3.2044192746599331E-4</v>
      </c>
      <c r="H5073"/>
      <c r="I5073"/>
      <c r="J5073" s="12">
        <f t="shared" si="352"/>
        <v>0.97449030072659504</v>
      </c>
      <c r="K5073" s="12">
        <f t="shared" si="353"/>
        <v>0.1867701083006692</v>
      </c>
    </row>
    <row r="5074" spans="1:11" x14ac:dyDescent="0.3">
      <c r="A5074" s="3">
        <v>43921</v>
      </c>
      <c r="B5074" s="15">
        <v>1.7433256285954449E-2</v>
      </c>
      <c r="C5074" s="5">
        <f t="shared" si="355"/>
        <v>1.8369492023775139E-2</v>
      </c>
      <c r="D5074" s="5">
        <f t="shared" si="356"/>
        <v>3.5211720599613583E-2</v>
      </c>
      <c r="E5074" s="5">
        <f t="shared" si="350"/>
        <v>4.0183425676054478E-2</v>
      </c>
      <c r="F5074" s="5">
        <f t="shared" si="354"/>
        <v>3.1281495026416146E-2</v>
      </c>
      <c r="G5074">
        <f t="shared" si="351"/>
        <v>1.9177371621282419E-4</v>
      </c>
      <c r="H5074"/>
      <c r="I5074"/>
      <c r="J5074" s="12">
        <f t="shared" si="352"/>
        <v>0.79435754934773073</v>
      </c>
      <c r="K5074" s="12">
        <f t="shared" si="353"/>
        <v>0.14194957554656096</v>
      </c>
    </row>
    <row r="5075" spans="1:11" x14ac:dyDescent="0.3">
      <c r="A5075" s="3">
        <v>43922</v>
      </c>
      <c r="B5075" s="15">
        <v>3.8940737831516782E-2</v>
      </c>
      <c r="C5075" s="5">
        <f t="shared" si="355"/>
        <v>1.7433256285954449E-2</v>
      </c>
      <c r="D5075" s="5">
        <f t="shared" si="356"/>
        <v>2.8721902479871241E-2</v>
      </c>
      <c r="E5075" s="5">
        <f t="shared" si="350"/>
        <v>3.946862901730383E-2</v>
      </c>
      <c r="F5075" s="5">
        <f t="shared" si="354"/>
        <v>2.8319566695611909E-2</v>
      </c>
      <c r="G5075">
        <f t="shared" si="351"/>
        <v>1.128092762981788E-4</v>
      </c>
      <c r="H5075"/>
      <c r="I5075"/>
      <c r="J5075" s="12">
        <f t="shared" si="352"/>
        <v>0.27275218003980917</v>
      </c>
      <c r="K5075" s="12">
        <f t="shared" si="353"/>
        <v>5.655911274081693E-2</v>
      </c>
    </row>
    <row r="5076" spans="1:11" x14ac:dyDescent="0.3">
      <c r="A5076" s="3">
        <v>43923</v>
      </c>
      <c r="B5076" s="15">
        <v>1.4965534409867092E-2</v>
      </c>
      <c r="C5076" s="5">
        <f t="shared" si="355"/>
        <v>3.8940737831516782E-2</v>
      </c>
      <c r="D5076" s="5">
        <f t="shared" si="356"/>
        <v>2.7597997796818208E-2</v>
      </c>
      <c r="E5076" s="5">
        <f t="shared" si="350"/>
        <v>4.0062265096374353E-2</v>
      </c>
      <c r="F5076" s="5">
        <f t="shared" si="354"/>
        <v>3.2093499037155193E-2</v>
      </c>
      <c r="G5076">
        <f t="shared" si="351"/>
        <v>2.9336717227363237E-4</v>
      </c>
      <c r="H5076"/>
      <c r="I5076"/>
      <c r="J5076" s="12">
        <f t="shared" si="352"/>
        <v>1.1444940192710573</v>
      </c>
      <c r="K5076" s="12">
        <f t="shared" si="353"/>
        <v>0.22921409955591376</v>
      </c>
    </row>
    <row r="5077" spans="1:11" x14ac:dyDescent="0.3">
      <c r="A5077" s="3">
        <v>43924</v>
      </c>
      <c r="B5077" s="15">
        <v>2.0314648711524125E-2</v>
      </c>
      <c r="C5077" s="5">
        <f t="shared" si="355"/>
        <v>1.4965534409867092E-2</v>
      </c>
      <c r="D5077" s="5">
        <f t="shared" si="356"/>
        <v>2.5685057460785393E-2</v>
      </c>
      <c r="E5077" s="5">
        <f t="shared" si="350"/>
        <v>3.9363229520334851E-2</v>
      </c>
      <c r="F5077" s="5">
        <f t="shared" si="354"/>
        <v>2.6631287432398155E-2</v>
      </c>
      <c r="G5077">
        <f t="shared" si="351"/>
        <v>3.98999247300451E-5</v>
      </c>
      <c r="H5077"/>
      <c r="I5077"/>
      <c r="J5077" s="12">
        <f t="shared" si="352"/>
        <v>0.31094009109252857</v>
      </c>
      <c r="K5077" s="12">
        <f t="shared" si="353"/>
        <v>3.3555871386539371E-2</v>
      </c>
    </row>
    <row r="5078" spans="1:11" x14ac:dyDescent="0.3">
      <c r="A5078" s="3">
        <v>43927</v>
      </c>
      <c r="B5078" s="15">
        <v>4.0076658521769289E-2</v>
      </c>
      <c r="C5078" s="5">
        <f t="shared" si="355"/>
        <v>2.0314648711524125E-2</v>
      </c>
      <c r="D5078" s="5">
        <f t="shared" si="356"/>
        <v>2.2004733852527516E-2</v>
      </c>
      <c r="E5078" s="5">
        <f t="shared" si="350"/>
        <v>3.9365715542074194E-2</v>
      </c>
      <c r="F5078" s="5">
        <f t="shared" si="354"/>
        <v>2.6186249236543693E-2</v>
      </c>
      <c r="G5078">
        <f t="shared" si="351"/>
        <v>1.9294347011108146E-4</v>
      </c>
      <c r="H5078"/>
      <c r="I5078"/>
      <c r="J5078" s="12">
        <f t="shared" si="352"/>
        <v>0.34659599371740157</v>
      </c>
      <c r="K5078" s="12">
        <f t="shared" si="353"/>
        <v>0.10488704367483281</v>
      </c>
    </row>
    <row r="5079" spans="1:11" x14ac:dyDescent="0.3">
      <c r="A5079" s="3">
        <v>43928</v>
      </c>
      <c r="B5079" s="15">
        <v>3.3416347340720055E-2</v>
      </c>
      <c r="C5079" s="5">
        <f t="shared" si="355"/>
        <v>4.0076658521769289E-2</v>
      </c>
      <c r="D5079" s="5">
        <f t="shared" si="356"/>
        <v>2.634616715212635E-2</v>
      </c>
      <c r="E5079" s="5">
        <f t="shared" si="350"/>
        <v>4.0111940925714844E-2</v>
      </c>
      <c r="F5079" s="5">
        <f t="shared" si="354"/>
        <v>3.1830836832711533E-2</v>
      </c>
      <c r="G5079">
        <f t="shared" si="351"/>
        <v>2.5138435710054428E-6</v>
      </c>
      <c r="H5079"/>
      <c r="I5079"/>
      <c r="J5079" s="12">
        <f t="shared" si="352"/>
        <v>4.7447151893722145E-2</v>
      </c>
      <c r="K5079" s="12">
        <f t="shared" si="353"/>
        <v>1.2008292180289981E-3</v>
      </c>
    </row>
    <row r="5080" spans="1:11" x14ac:dyDescent="0.3">
      <c r="A5080" s="3">
        <v>43929</v>
      </c>
      <c r="B5080" s="15">
        <v>2.2132676708586395E-2</v>
      </c>
      <c r="C5080" s="5">
        <f t="shared" si="355"/>
        <v>3.3416347340720055E-2</v>
      </c>
      <c r="D5080" s="5">
        <f t="shared" si="356"/>
        <v>2.9542785363079464E-2</v>
      </c>
      <c r="E5080" s="5">
        <f t="shared" si="350"/>
        <v>4.0220861437277725E-2</v>
      </c>
      <c r="F5080" s="5">
        <f t="shared" si="354"/>
        <v>3.1878455632936044E-2</v>
      </c>
      <c r="G5080">
        <f t="shared" si="351"/>
        <v>9.4980206842297795E-5</v>
      </c>
      <c r="H5080"/>
      <c r="I5080"/>
      <c r="J5080" s="12">
        <f t="shared" si="352"/>
        <v>0.44033440024761056</v>
      </c>
      <c r="K5080" s="12">
        <f t="shared" si="353"/>
        <v>5.9158525356349356E-2</v>
      </c>
    </row>
    <row r="5081" spans="1:11" x14ac:dyDescent="0.3">
      <c r="A5081" s="3">
        <v>43930</v>
      </c>
      <c r="B5081" s="15">
        <v>1.653869773878051E-2</v>
      </c>
      <c r="C5081" s="5">
        <f t="shared" si="355"/>
        <v>2.2132676708586395E-2</v>
      </c>
      <c r="D5081" s="5">
        <f t="shared" si="356"/>
        <v>2.6181173138493392E-2</v>
      </c>
      <c r="E5081" s="5">
        <f t="shared" ref="E5081:E5144" si="357">AVERAGE(B5059:B5080)</f>
        <v>3.9292338128479383E-2</v>
      </c>
      <c r="F5081" s="5">
        <f t="shared" si="354"/>
        <v>2.8140683987307579E-2</v>
      </c>
      <c r="G5081">
        <f t="shared" si="351"/>
        <v>1.346060849110112E-4</v>
      </c>
      <c r="H5081"/>
      <c r="I5081"/>
      <c r="J5081" s="12">
        <f t="shared" si="352"/>
        <v>0.70150542876917876</v>
      </c>
      <c r="K5081" s="12">
        <f t="shared" si="353"/>
        <v>0.11922825092254952</v>
      </c>
    </row>
    <row r="5082" spans="1:11" x14ac:dyDescent="0.3">
      <c r="A5082" s="3">
        <v>43934</v>
      </c>
      <c r="B5082" s="15">
        <v>1.7209946556781482E-2</v>
      </c>
      <c r="C5082" s="5">
        <f t="shared" si="355"/>
        <v>1.653869773878051E-2</v>
      </c>
      <c r="D5082" s="5">
        <f t="shared" si="356"/>
        <v>2.6495805804276074E-2</v>
      </c>
      <c r="E5082" s="5">
        <f t="shared" si="357"/>
        <v>3.803171217932505E-2</v>
      </c>
      <c r="F5082" s="5">
        <f t="shared" si="354"/>
        <v>2.6797316226735386E-2</v>
      </c>
      <c r="G5082">
        <f t="shared" si="351"/>
        <v>9.1917657188352018E-5</v>
      </c>
      <c r="H5082"/>
      <c r="I5082"/>
      <c r="J5082" s="12">
        <f t="shared" si="352"/>
        <v>0.55708305881845133</v>
      </c>
      <c r="K5082" s="12">
        <f t="shared" si="353"/>
        <v>8.5040734874354706E-2</v>
      </c>
    </row>
    <row r="5083" spans="1:11" x14ac:dyDescent="0.3">
      <c r="A5083" s="3">
        <v>43935</v>
      </c>
      <c r="B5083" s="15">
        <v>1.7411349843953736E-2</v>
      </c>
      <c r="C5083" s="5">
        <f t="shared" si="355"/>
        <v>1.7209946556781482E-2</v>
      </c>
      <c r="D5083" s="5">
        <f t="shared" si="356"/>
        <v>2.5874865373327543E-2</v>
      </c>
      <c r="E5083" s="5">
        <f t="shared" si="357"/>
        <v>3.7387079870463351E-2</v>
      </c>
      <c r="F5083" s="5">
        <f t="shared" si="354"/>
        <v>2.6462976649244449E-2</v>
      </c>
      <c r="G5083">
        <f t="shared" si="351"/>
        <v>8.1931947822257351E-5</v>
      </c>
      <c r="H5083"/>
      <c r="I5083"/>
      <c r="J5083" s="12">
        <f t="shared" si="352"/>
        <v>0.51986933158051385</v>
      </c>
      <c r="K5083" s="12">
        <f t="shared" si="353"/>
        <v>7.6575663423920748E-2</v>
      </c>
    </row>
    <row r="5084" spans="1:11" x14ac:dyDescent="0.3">
      <c r="A5084" s="3">
        <v>43936</v>
      </c>
      <c r="B5084" s="15">
        <v>2.0433248177264926E-2</v>
      </c>
      <c r="C5084" s="5">
        <f t="shared" si="355"/>
        <v>1.7411349843953736E-2</v>
      </c>
      <c r="D5084" s="5">
        <f t="shared" si="356"/>
        <v>2.1341803637764438E-2</v>
      </c>
      <c r="E5084" s="5">
        <f t="shared" si="357"/>
        <v>3.5724843121933254E-2</v>
      </c>
      <c r="F5084" s="5">
        <f t="shared" si="354"/>
        <v>2.4164280984128223E-2</v>
      </c>
      <c r="G5084">
        <f t="shared" si="351"/>
        <v>1.3920605805890213E-5</v>
      </c>
      <c r="H5084"/>
      <c r="I5084"/>
      <c r="J5084" s="12">
        <f t="shared" si="352"/>
        <v>0.18259616750579258</v>
      </c>
      <c r="K5084" s="12">
        <f t="shared" si="353"/>
        <v>1.330935692102031E-2</v>
      </c>
    </row>
    <row r="5085" spans="1:11" x14ac:dyDescent="0.3">
      <c r="A5085" s="3">
        <v>43937</v>
      </c>
      <c r="B5085" s="15">
        <v>1.3209175451559738E-2</v>
      </c>
      <c r="C5085" s="5">
        <f t="shared" si="355"/>
        <v>2.0433248177264926E-2</v>
      </c>
      <c r="D5085" s="5">
        <f t="shared" si="356"/>
        <v>1.8745183805073409E-2</v>
      </c>
      <c r="E5085" s="5">
        <f t="shared" si="357"/>
        <v>3.382366603994387E-2</v>
      </c>
      <c r="F5085" s="5">
        <f t="shared" si="354"/>
        <v>2.3072421319893375E-2</v>
      </c>
      <c r="G5085">
        <f t="shared" si="351"/>
        <v>9.7283619059200573E-5</v>
      </c>
      <c r="H5085"/>
      <c r="I5085"/>
      <c r="J5085" s="12">
        <f t="shared" si="352"/>
        <v>0.74669655986505856</v>
      </c>
      <c r="K5085" s="12">
        <f t="shared" si="353"/>
        <v>0.13023560974629</v>
      </c>
    </row>
    <row r="5086" spans="1:11" x14ac:dyDescent="0.3">
      <c r="A5086" s="3">
        <v>43938</v>
      </c>
      <c r="B5086" s="15">
        <v>1.7902594549492609E-2</v>
      </c>
      <c r="C5086" s="5">
        <f t="shared" si="355"/>
        <v>1.3209175451559738E-2</v>
      </c>
      <c r="D5086" s="5">
        <f t="shared" si="356"/>
        <v>1.6960483553668079E-2</v>
      </c>
      <c r="E5086" s="5">
        <f t="shared" si="357"/>
        <v>3.0411131703408187E-2</v>
      </c>
      <c r="F5086" s="5">
        <f t="shared" si="354"/>
        <v>1.9879715171428846E-2</v>
      </c>
      <c r="G5086">
        <f t="shared" si="351"/>
        <v>3.9090059536855343E-6</v>
      </c>
      <c r="H5086"/>
      <c r="I5086"/>
      <c r="J5086" s="12">
        <f t="shared" si="352"/>
        <v>0.11043765843383146</v>
      </c>
      <c r="K5086" s="12">
        <f t="shared" si="353"/>
        <v>5.3000519896115872E-3</v>
      </c>
    </row>
    <row r="5087" spans="1:11" x14ac:dyDescent="0.3">
      <c r="A5087" s="3">
        <v>43941</v>
      </c>
      <c r="B5087" s="15">
        <v>1.5210852135825246E-2</v>
      </c>
      <c r="C5087" s="5">
        <f t="shared" si="355"/>
        <v>1.7902594549492609E-2</v>
      </c>
      <c r="D5087" s="5">
        <f t="shared" si="356"/>
        <v>1.72332629158105E-2</v>
      </c>
      <c r="E5087" s="5">
        <f t="shared" si="357"/>
        <v>2.9027054228537484E-2</v>
      </c>
      <c r="F5087" s="5">
        <f t="shared" si="354"/>
        <v>2.0399625122168429E-2</v>
      </c>
      <c r="G5087">
        <f t="shared" ref="G5087:G5150" si="358">(B5087-F5087)^2</f>
        <v>2.692336510380476E-5</v>
      </c>
      <c r="H5087"/>
      <c r="I5087"/>
      <c r="J5087" s="12">
        <f t="shared" ref="J5087:J5150" si="359">ABS(B5087-F5087)/B5087</f>
        <v>0.34112309685282949</v>
      </c>
      <c r="K5087" s="12">
        <f t="shared" ref="K5087:K5150" si="360">B5087/F5087-LN(B5087/F5087)-1</f>
        <v>3.9151103784592411E-2</v>
      </c>
    </row>
    <row r="5088" spans="1:11" x14ac:dyDescent="0.3">
      <c r="A5088" s="3">
        <v>43942</v>
      </c>
      <c r="B5088" s="15">
        <v>1.724471597908624E-2</v>
      </c>
      <c r="C5088" s="5">
        <f t="shared" si="355"/>
        <v>1.5210852135825246E-2</v>
      </c>
      <c r="D5088" s="5">
        <f t="shared" si="356"/>
        <v>1.6833444031619252E-2</v>
      </c>
      <c r="E5088" s="5">
        <f t="shared" si="357"/>
        <v>2.6699844189810105E-2</v>
      </c>
      <c r="F5088" s="5">
        <f t="shared" si="354"/>
        <v>1.8960482173123735E-2</v>
      </c>
      <c r="G5088">
        <f t="shared" si="358"/>
        <v>2.9438536326019108E-6</v>
      </c>
      <c r="H5088"/>
      <c r="I5088"/>
      <c r="J5088" s="12">
        <f t="shared" si="359"/>
        <v>9.94951842708406E-2</v>
      </c>
      <c r="K5088" s="12">
        <f t="shared" si="360"/>
        <v>4.3594548016312462E-3</v>
      </c>
    </row>
    <row r="5089" spans="1:11" x14ac:dyDescent="0.3">
      <c r="A5089" s="3">
        <v>43943</v>
      </c>
      <c r="B5089" s="15">
        <v>2.0620643886388377E-2</v>
      </c>
      <c r="C5089" s="5">
        <f t="shared" si="355"/>
        <v>1.724471597908624E-2</v>
      </c>
      <c r="D5089" s="5">
        <f t="shared" si="356"/>
        <v>1.6800117258645754E-2</v>
      </c>
      <c r="E5089" s="5">
        <f t="shared" si="357"/>
        <v>2.564635387617004E-2</v>
      </c>
      <c r="F5089" s="5">
        <f t="shared" si="354"/>
        <v>1.8974318354516771E-2</v>
      </c>
      <c r="G5089">
        <f t="shared" si="358"/>
        <v>2.7103877568923276E-6</v>
      </c>
      <c r="H5089"/>
      <c r="I5089"/>
      <c r="J5089" s="12">
        <f t="shared" si="359"/>
        <v>7.9838706344099217E-2</v>
      </c>
      <c r="K5089" s="12">
        <f t="shared" si="360"/>
        <v>3.5596856901347618E-3</v>
      </c>
    </row>
    <row r="5090" spans="1:11" x14ac:dyDescent="0.3">
      <c r="A5090" s="3">
        <v>43944</v>
      </c>
      <c r="B5090" s="15">
        <v>1.4102626723740774E-2</v>
      </c>
      <c r="C5090" s="5">
        <f t="shared" si="355"/>
        <v>2.0620643886388377E-2</v>
      </c>
      <c r="D5090" s="5">
        <f t="shared" si="356"/>
        <v>1.6837596400470441E-2</v>
      </c>
      <c r="E5090" s="5">
        <f t="shared" si="357"/>
        <v>2.5032510830915365E-2</v>
      </c>
      <c r="F5090" s="5">
        <f t="shared" si="354"/>
        <v>1.9413832887320025E-2</v>
      </c>
      <c r="G5090">
        <f t="shared" si="358"/>
        <v>2.8208910912042229E-5</v>
      </c>
      <c r="H5090"/>
      <c r="I5090"/>
      <c r="J5090" s="12">
        <f t="shared" si="359"/>
        <v>0.37661112838207733</v>
      </c>
      <c r="K5090" s="12">
        <f t="shared" si="360"/>
        <v>4.6046332446935345E-2</v>
      </c>
    </row>
    <row r="5091" spans="1:11" x14ac:dyDescent="0.3">
      <c r="A5091" s="3">
        <v>43945</v>
      </c>
      <c r="B5091" s="15">
        <v>1.2628082146038645E-2</v>
      </c>
      <c r="C5091" s="5">
        <f t="shared" si="355"/>
        <v>1.4102626723740774E-2</v>
      </c>
      <c r="D5091" s="5">
        <f t="shared" si="356"/>
        <v>1.7016286654906648E-2</v>
      </c>
      <c r="E5091" s="5">
        <f t="shared" si="357"/>
        <v>2.4237377902312715E-2</v>
      </c>
      <c r="F5091" s="5">
        <f t="shared" si="354"/>
        <v>1.8000469145505134E-2</v>
      </c>
      <c r="G5091">
        <f t="shared" si="358"/>
        <v>2.8862542072036539E-5</v>
      </c>
      <c r="H5091"/>
      <c r="I5091"/>
      <c r="J5091" s="12">
        <f t="shared" si="359"/>
        <v>0.42543174310532772</v>
      </c>
      <c r="K5091" s="12">
        <f t="shared" si="360"/>
        <v>5.6016579941067235E-2</v>
      </c>
    </row>
    <row r="5092" spans="1:11" x14ac:dyDescent="0.3">
      <c r="A5092" s="3">
        <v>43948</v>
      </c>
      <c r="B5092" s="15">
        <v>9.2686077946404297E-3</v>
      </c>
      <c r="C5092" s="5">
        <f t="shared" si="355"/>
        <v>1.2628082146038645E-2</v>
      </c>
      <c r="D5092" s="5">
        <f t="shared" si="356"/>
        <v>1.5961384174215852E-2</v>
      </c>
      <c r="E5092" s="5">
        <f t="shared" si="357"/>
        <v>2.2544002232375106E-2</v>
      </c>
      <c r="F5092" s="5">
        <f t="shared" si="354"/>
        <v>1.6743775554126608E-2</v>
      </c>
      <c r="G5092">
        <f t="shared" si="358"/>
        <v>5.5878133032461609E-5</v>
      </c>
      <c r="H5092"/>
      <c r="I5092"/>
      <c r="J5092" s="12">
        <f t="shared" si="359"/>
        <v>0.80650383802071035</v>
      </c>
      <c r="K5092" s="12">
        <f t="shared" si="360"/>
        <v>0.14494882126481468</v>
      </c>
    </row>
    <row r="5093" spans="1:11" x14ac:dyDescent="0.3">
      <c r="A5093" s="3">
        <v>43949</v>
      </c>
      <c r="B5093" s="15">
        <v>1.5338940527600564E-2</v>
      </c>
      <c r="C5093" s="5">
        <f t="shared" si="355"/>
        <v>9.2686077946404297E-3</v>
      </c>
      <c r="D5093" s="5">
        <f t="shared" si="356"/>
        <v>1.4772935305978892E-2</v>
      </c>
      <c r="E5093" s="5">
        <f t="shared" si="357"/>
        <v>2.0939836166368672E-2</v>
      </c>
      <c r="F5093" s="5">
        <f t="shared" si="354"/>
        <v>1.5112548546355587E-2</v>
      </c>
      <c r="G5093">
        <f t="shared" si="358"/>
        <v>5.125332917202603E-8</v>
      </c>
      <c r="H5093"/>
      <c r="I5093"/>
      <c r="J5093" s="12">
        <f t="shared" si="359"/>
        <v>1.4759297152082447E-2</v>
      </c>
      <c r="K5093" s="12">
        <f t="shared" si="360"/>
        <v>1.1109799748343363E-4</v>
      </c>
    </row>
    <row r="5094" spans="1:11" x14ac:dyDescent="0.3">
      <c r="A5094" s="3">
        <v>43950</v>
      </c>
      <c r="B5094" s="15">
        <v>2.1044007224728892E-2</v>
      </c>
      <c r="C5094" s="5">
        <f t="shared" si="355"/>
        <v>1.5338940527600564E-2</v>
      </c>
      <c r="D5094" s="5">
        <f t="shared" si="356"/>
        <v>1.4391780215681757E-2</v>
      </c>
      <c r="E5094" s="5">
        <f t="shared" si="357"/>
        <v>2.0522050004440011E-2</v>
      </c>
      <c r="F5094" s="5">
        <f t="shared" si="354"/>
        <v>1.5956545765948824E-2</v>
      </c>
      <c r="G5094">
        <f t="shared" si="358"/>
        <v>2.5882264094572614E-5</v>
      </c>
      <c r="H5094"/>
      <c r="I5094"/>
      <c r="J5094" s="12">
        <f t="shared" si="359"/>
        <v>0.24175345524505296</v>
      </c>
      <c r="K5094" s="12">
        <f t="shared" si="360"/>
        <v>4.2085565094891253E-2</v>
      </c>
    </row>
    <row r="5095" spans="1:11" x14ac:dyDescent="0.3">
      <c r="A5095" s="3">
        <v>43951</v>
      </c>
      <c r="B5095" s="15">
        <v>9.5917475432246071E-3</v>
      </c>
      <c r="C5095" s="5">
        <f t="shared" si="355"/>
        <v>2.1044007224728892E-2</v>
      </c>
      <c r="D5095" s="5">
        <f t="shared" si="356"/>
        <v>1.4476452883349861E-2</v>
      </c>
      <c r="E5095" s="5">
        <f t="shared" si="357"/>
        <v>1.9718765480436162E-2</v>
      </c>
      <c r="F5095" s="5">
        <f t="shared" si="354"/>
        <v>1.6786071737960775E-2</v>
      </c>
      <c r="G5095">
        <f t="shared" si="358"/>
        <v>5.1758300618966218E-5</v>
      </c>
      <c r="H5095"/>
      <c r="I5095"/>
      <c r="J5095" s="12">
        <f t="shared" si="359"/>
        <v>0.75005353949479991</v>
      </c>
      <c r="K5095" s="12">
        <f t="shared" si="360"/>
        <v>0.13105747114385613</v>
      </c>
    </row>
    <row r="5096" spans="1:11" x14ac:dyDescent="0.3">
      <c r="A5096" s="3">
        <v>43952</v>
      </c>
      <c r="B5096" s="15">
        <v>1.7235105638034095E-2</v>
      </c>
      <c r="C5096" s="5">
        <f t="shared" si="355"/>
        <v>9.5917475432246071E-3</v>
      </c>
      <c r="D5096" s="5">
        <f t="shared" si="356"/>
        <v>1.3574277047246628E-2</v>
      </c>
      <c r="E5096" s="5">
        <f t="shared" si="357"/>
        <v>1.9319777094956591E-2</v>
      </c>
      <c r="F5096" s="5">
        <f t="shared" si="354"/>
        <v>1.4159678258247385E-2</v>
      </c>
      <c r="G5096">
        <f t="shared" si="358"/>
        <v>9.4582535683417455E-6</v>
      </c>
      <c r="H5096"/>
      <c r="I5096"/>
      <c r="J5096" s="12">
        <f t="shared" si="359"/>
        <v>0.17843971742185996</v>
      </c>
      <c r="K5096" s="12">
        <f t="shared" si="360"/>
        <v>2.064617114932199E-2</v>
      </c>
    </row>
    <row r="5097" spans="1:11" x14ac:dyDescent="0.3">
      <c r="A5097" s="3">
        <v>43955</v>
      </c>
      <c r="B5097" s="15">
        <v>1.1521146907668008E-2</v>
      </c>
      <c r="C5097" s="5">
        <f t="shared" si="355"/>
        <v>1.7235105638034095E-2</v>
      </c>
      <c r="D5097" s="5">
        <f t="shared" si="356"/>
        <v>1.4495681745645717E-2</v>
      </c>
      <c r="E5097" s="5">
        <f t="shared" si="357"/>
        <v>1.9310770247323847E-2</v>
      </c>
      <c r="F5097" s="5">
        <f t="shared" si="354"/>
        <v>1.5945684976158416E-2</v>
      </c>
      <c r="G5097">
        <f t="shared" si="358"/>
        <v>1.9576537119520834E-5</v>
      </c>
      <c r="H5097"/>
      <c r="I5097"/>
      <c r="J5097" s="12">
        <f t="shared" si="359"/>
        <v>0.38403625124731422</v>
      </c>
      <c r="K5097" s="12">
        <f t="shared" si="360"/>
        <v>4.7528477398401492E-2</v>
      </c>
    </row>
    <row r="5098" spans="1:11" x14ac:dyDescent="0.3">
      <c r="A5098" s="3">
        <v>43956</v>
      </c>
      <c r="B5098" s="15">
        <v>1.3281263695878807E-2</v>
      </c>
      <c r="C5098" s="5">
        <f t="shared" si="355"/>
        <v>1.1521146907668008E-2</v>
      </c>
      <c r="D5098" s="5">
        <f t="shared" si="356"/>
        <v>1.4946189568251233E-2</v>
      </c>
      <c r="E5098" s="5">
        <f t="shared" si="357"/>
        <v>1.8064425205330723E-2</v>
      </c>
      <c r="F5098" s="5">
        <f t="shared" si="354"/>
        <v>1.4638035507145352E-2</v>
      </c>
      <c r="G5098">
        <f t="shared" si="358"/>
        <v>1.840829747847501E-6</v>
      </c>
      <c r="H5098"/>
      <c r="I5098"/>
      <c r="J5098" s="12">
        <f t="shared" si="359"/>
        <v>0.10215683103163993</v>
      </c>
      <c r="K5098" s="12">
        <f t="shared" si="360"/>
        <v>4.5809078386258584E-3</v>
      </c>
    </row>
    <row r="5099" spans="1:11" x14ac:dyDescent="0.3">
      <c r="A5099" s="3">
        <v>43957</v>
      </c>
      <c r="B5099" s="15">
        <v>9.2416892669709289E-3</v>
      </c>
      <c r="C5099" s="5">
        <f t="shared" si="355"/>
        <v>1.3281263695878807E-2</v>
      </c>
      <c r="D5099" s="5">
        <f t="shared" si="356"/>
        <v>1.4534654201906883E-2</v>
      </c>
      <c r="E5099" s="5">
        <f t="shared" si="357"/>
        <v>1.7987867445603982E-2</v>
      </c>
      <c r="F5099" s="5">
        <f t="shared" si="354"/>
        <v>1.4779520308017437E-2</v>
      </c>
      <c r="G5099">
        <f t="shared" si="358"/>
        <v>3.0667572639178253E-5</v>
      </c>
      <c r="H5099"/>
      <c r="I5099"/>
      <c r="J5099" s="12">
        <f t="shared" si="359"/>
        <v>0.599222813175323</v>
      </c>
      <c r="K5099" s="12">
        <f t="shared" si="360"/>
        <v>9.4821505610283019E-2</v>
      </c>
    </row>
    <row r="5100" spans="1:11" x14ac:dyDescent="0.3">
      <c r="A5100" s="3">
        <v>43958</v>
      </c>
      <c r="B5100" s="15">
        <v>1.2640919355195169E-2</v>
      </c>
      <c r="C5100" s="5">
        <f t="shared" si="355"/>
        <v>9.2416892669709289E-3</v>
      </c>
      <c r="D5100" s="5">
        <f t="shared" si="356"/>
        <v>1.2174190610355289E-2</v>
      </c>
      <c r="E5100" s="5">
        <f t="shared" si="357"/>
        <v>1.7484551107215199E-2</v>
      </c>
      <c r="F5100" s="5">
        <f t="shared" si="354"/>
        <v>1.29299487543077E-2</v>
      </c>
      <c r="G5100">
        <f t="shared" si="358"/>
        <v>8.3537993551350677E-8</v>
      </c>
      <c r="H5100"/>
      <c r="I5100"/>
      <c r="J5100" s="12">
        <f t="shared" si="359"/>
        <v>2.286458690156468E-2</v>
      </c>
      <c r="K5100" s="12">
        <f t="shared" si="360"/>
        <v>2.5362585755761557E-4</v>
      </c>
    </row>
    <row r="5101" spans="1:11" x14ac:dyDescent="0.3">
      <c r="A5101" s="3">
        <v>43959</v>
      </c>
      <c r="B5101" s="15">
        <v>1.0968294494060662E-2</v>
      </c>
      <c r="C5101" s="5">
        <f t="shared" si="355"/>
        <v>1.2640919355195169E-2</v>
      </c>
      <c r="D5101" s="5">
        <f t="shared" si="356"/>
        <v>1.2784024972749403E-2</v>
      </c>
      <c r="E5101" s="5">
        <f t="shared" si="357"/>
        <v>1.6237472054189104E-2</v>
      </c>
      <c r="F5101" s="5">
        <f t="shared" si="354"/>
        <v>1.3386388133817711E-2</v>
      </c>
      <c r="G5101">
        <f t="shared" si="358"/>
        <v>5.8471768506334936E-6</v>
      </c>
      <c r="H5101"/>
      <c r="I5101"/>
      <c r="J5101" s="12">
        <f t="shared" si="359"/>
        <v>0.22046213666732309</v>
      </c>
      <c r="K5101" s="12">
        <f t="shared" si="360"/>
        <v>1.8591344031349211E-2</v>
      </c>
    </row>
    <row r="5102" spans="1:11" x14ac:dyDescent="0.3">
      <c r="A5102" s="3">
        <v>43962</v>
      </c>
      <c r="B5102" s="15">
        <v>1.0017888223939087E-2</v>
      </c>
      <c r="C5102" s="5">
        <f t="shared" si="355"/>
        <v>1.0968294494060662E-2</v>
      </c>
      <c r="D5102" s="5">
        <f t="shared" si="356"/>
        <v>1.1530662743954716E-2</v>
      </c>
      <c r="E5102" s="5">
        <f t="shared" si="357"/>
        <v>1.5217106015704585E-2</v>
      </c>
      <c r="F5102" s="5">
        <f t="shared" si="354"/>
        <v>1.2240232207877578E-2</v>
      </c>
      <c r="G5102">
        <f t="shared" si="358"/>
        <v>4.9388127829476054E-6</v>
      </c>
      <c r="H5102"/>
      <c r="I5102"/>
      <c r="J5102" s="12">
        <f t="shared" si="359"/>
        <v>0.22183757038014285</v>
      </c>
      <c r="K5102" s="12">
        <f t="shared" si="360"/>
        <v>1.8795324238418676E-2</v>
      </c>
    </row>
    <row r="5103" spans="1:11" x14ac:dyDescent="0.3">
      <c r="A5103" s="3">
        <v>43963</v>
      </c>
      <c r="B5103" s="15">
        <v>1.2020717975625901E-2</v>
      </c>
      <c r="C5103" s="5">
        <f t="shared" si="355"/>
        <v>1.0017888223939087E-2</v>
      </c>
      <c r="D5103" s="5">
        <f t="shared" si="356"/>
        <v>1.1230011007208931E-2</v>
      </c>
      <c r="E5103" s="5">
        <f t="shared" si="357"/>
        <v>1.4666433811856979E-2</v>
      </c>
      <c r="F5103" s="5">
        <f t="shared" si="354"/>
        <v>1.1760273140206485E-2</v>
      </c>
      <c r="G5103">
        <f t="shared" si="358"/>
        <v>6.7831512296646805E-8</v>
      </c>
      <c r="H5103"/>
      <c r="I5103"/>
      <c r="J5103" s="12">
        <f t="shared" si="359"/>
        <v>2.1666329411230967E-2</v>
      </c>
      <c r="K5103" s="12">
        <f t="shared" si="360"/>
        <v>2.4166464366781604E-4</v>
      </c>
    </row>
    <row r="5104" spans="1:11" x14ac:dyDescent="0.3">
      <c r="A5104" s="3">
        <v>43964</v>
      </c>
      <c r="B5104" s="15">
        <v>1.7235005887454531E-2</v>
      </c>
      <c r="C5104" s="5">
        <f t="shared" si="355"/>
        <v>1.2020717975625901E-2</v>
      </c>
      <c r="D5104" s="5">
        <f t="shared" si="356"/>
        <v>1.0977901863158349E-2</v>
      </c>
      <c r="E5104" s="5">
        <f t="shared" si="357"/>
        <v>1.4461071095349953E-2</v>
      </c>
      <c r="F5104" s="5">
        <f t="shared" si="354"/>
        <v>1.1966521611100433E-2</v>
      </c>
      <c r="G5104">
        <f t="shared" si="358"/>
        <v>2.7756926570190362E-5</v>
      </c>
      <c r="H5104"/>
      <c r="I5104"/>
      <c r="J5104" s="12">
        <f t="shared" si="359"/>
        <v>0.30568508712776599</v>
      </c>
      <c r="K5104" s="12">
        <f t="shared" si="360"/>
        <v>7.5438990327670208E-2</v>
      </c>
    </row>
    <row r="5105" spans="1:11" x14ac:dyDescent="0.3">
      <c r="A5105" s="3">
        <v>43965</v>
      </c>
      <c r="B5105" s="15">
        <v>2.0184920611077371E-2</v>
      </c>
      <c r="C5105" s="5">
        <f t="shared" si="355"/>
        <v>1.7235005887454531E-2</v>
      </c>
      <c r="D5105" s="5">
        <f t="shared" si="356"/>
        <v>1.2576565187255067E-2</v>
      </c>
      <c r="E5105" s="5">
        <f t="shared" si="357"/>
        <v>1.4462210155835091E-2</v>
      </c>
      <c r="F5105" s="5">
        <f t="shared" si="354"/>
        <v>1.356819126511709E-2</v>
      </c>
      <c r="G5105">
        <f t="shared" si="358"/>
        <v>4.3781107237691972E-5</v>
      </c>
      <c r="H5105"/>
      <c r="I5105"/>
      <c r="J5105" s="12">
        <f t="shared" si="359"/>
        <v>0.32780556700971403</v>
      </c>
      <c r="K5105" s="12">
        <f t="shared" si="360"/>
        <v>9.045715938481802E-2</v>
      </c>
    </row>
    <row r="5106" spans="1:11" x14ac:dyDescent="0.3">
      <c r="A5106" s="3">
        <v>43966</v>
      </c>
      <c r="B5106" s="15">
        <v>1.2413107165941262E-2</v>
      </c>
      <c r="C5106" s="5">
        <f t="shared" si="355"/>
        <v>2.0184920611077371E-2</v>
      </c>
      <c r="D5106" s="5">
        <f t="shared" si="356"/>
        <v>1.4085365438431511E-2</v>
      </c>
      <c r="E5106" s="5">
        <f t="shared" si="357"/>
        <v>1.458828155434071E-2</v>
      </c>
      <c r="F5106" s="5">
        <f t="shared" si="354"/>
        <v>1.4753584917800025E-2</v>
      </c>
      <c r="G5106">
        <f t="shared" si="358"/>
        <v>5.477836106945851E-6</v>
      </c>
      <c r="H5106"/>
      <c r="I5106"/>
      <c r="J5106" s="12">
        <f t="shared" si="359"/>
        <v>0.18854890403915153</v>
      </c>
      <c r="K5106" s="12">
        <f t="shared" si="360"/>
        <v>1.4095253108841188E-2</v>
      </c>
    </row>
    <row r="5107" spans="1:11" x14ac:dyDescent="0.3">
      <c r="A5107" s="3">
        <v>43969</v>
      </c>
      <c r="B5107" s="15">
        <v>2.0101259043165988E-2</v>
      </c>
      <c r="C5107" s="5">
        <f t="shared" si="355"/>
        <v>1.2413107165941262E-2</v>
      </c>
      <c r="D5107" s="5">
        <f t="shared" si="356"/>
        <v>1.4374327972807629E-2</v>
      </c>
      <c r="E5107" s="5">
        <f t="shared" si="357"/>
        <v>1.4223729690189634E-2</v>
      </c>
      <c r="F5107" s="5">
        <f t="shared" si="354"/>
        <v>1.3293606999724135E-2</v>
      </c>
      <c r="G5107">
        <f t="shared" si="358"/>
        <v>4.6344126344578045E-5</v>
      </c>
      <c r="H5107"/>
      <c r="I5107"/>
      <c r="J5107" s="12">
        <f t="shared" si="359"/>
        <v>0.3386679425812541</v>
      </c>
      <c r="K5107" s="12">
        <f t="shared" si="360"/>
        <v>9.8600482383435883E-2</v>
      </c>
    </row>
    <row r="5108" spans="1:11" x14ac:dyDescent="0.3">
      <c r="A5108" s="3">
        <v>43970</v>
      </c>
      <c r="B5108" s="15">
        <v>8.8992413887035802E-3</v>
      </c>
      <c r="C5108" s="5">
        <f t="shared" si="355"/>
        <v>2.0101259043165988E-2</v>
      </c>
      <c r="D5108" s="5">
        <f t="shared" si="356"/>
        <v>1.639100213665301E-2</v>
      </c>
      <c r="E5108" s="5">
        <f t="shared" si="357"/>
        <v>1.4537006217080827E-2</v>
      </c>
      <c r="F5108" s="5">
        <f t="shared" si="354"/>
        <v>1.5625894852783428E-2</v>
      </c>
      <c r="G5108">
        <f t="shared" si="358"/>
        <v>4.5247866825817426E-5</v>
      </c>
      <c r="H5108"/>
      <c r="I5108"/>
      <c r="J5108" s="12">
        <f t="shared" si="359"/>
        <v>0.75586818811527601</v>
      </c>
      <c r="K5108" s="12">
        <f t="shared" si="360"/>
        <v>0.13248226088407655</v>
      </c>
    </row>
    <row r="5109" spans="1:11" x14ac:dyDescent="0.3">
      <c r="A5109" s="3">
        <v>43971</v>
      </c>
      <c r="B5109" s="15">
        <v>1.1698214363604045E-2</v>
      </c>
      <c r="C5109" s="5">
        <f t="shared" si="355"/>
        <v>8.8992413887035802E-3</v>
      </c>
      <c r="D5109" s="5">
        <f t="shared" si="356"/>
        <v>1.5766706819268547E-2</v>
      </c>
      <c r="E5109" s="5">
        <f t="shared" si="357"/>
        <v>1.4127762891590416E-2</v>
      </c>
      <c r="F5109" s="5">
        <f t="shared" si="354"/>
        <v>1.3151881987216844E-2</v>
      </c>
      <c r="G5109">
        <f t="shared" si="358"/>
        <v>2.1131495599400825E-6</v>
      </c>
      <c r="H5109"/>
      <c r="I5109"/>
      <c r="J5109" s="12">
        <f t="shared" si="359"/>
        <v>0.12426406102930618</v>
      </c>
      <c r="K5109" s="12">
        <f t="shared" si="360"/>
        <v>6.5994057899274594E-3</v>
      </c>
    </row>
    <row r="5110" spans="1:11" x14ac:dyDescent="0.3">
      <c r="A5110" s="3">
        <v>43972</v>
      </c>
      <c r="B5110" s="15">
        <v>7.9663464889145261E-3</v>
      </c>
      <c r="C5110" s="5">
        <f t="shared" si="355"/>
        <v>1.1698214363604045E-2</v>
      </c>
      <c r="D5110" s="5">
        <f t="shared" si="356"/>
        <v>1.465934851449845E-2</v>
      </c>
      <c r="E5110" s="5">
        <f t="shared" si="357"/>
        <v>1.3968097538307633E-2</v>
      </c>
      <c r="F5110" s="5">
        <f t="shared" si="354"/>
        <v>1.3186369181629392E-2</v>
      </c>
      <c r="G5110">
        <f t="shared" si="358"/>
        <v>2.7248636912458159E-5</v>
      </c>
      <c r="H5110"/>
      <c r="I5110"/>
      <c r="J5110" s="12">
        <f t="shared" si="359"/>
        <v>0.65525930864025639</v>
      </c>
      <c r="K5110" s="12">
        <f t="shared" si="360"/>
        <v>0.10809262871749548</v>
      </c>
    </row>
    <row r="5111" spans="1:11" x14ac:dyDescent="0.3">
      <c r="A5111" s="3">
        <v>43973</v>
      </c>
      <c r="B5111" s="15">
        <v>5.7669441489744148E-3</v>
      </c>
      <c r="C5111" s="5">
        <f t="shared" si="355"/>
        <v>7.9663464889145261E-3</v>
      </c>
      <c r="D5111" s="5">
        <f t="shared" si="356"/>
        <v>1.2215633690065879E-2</v>
      </c>
      <c r="E5111" s="5">
        <f t="shared" si="357"/>
        <v>1.3546353470572559E-2</v>
      </c>
      <c r="F5111" s="5">
        <f t="shared" si="354"/>
        <v>1.1388901003328773E-2</v>
      </c>
      <c r="G5111">
        <f t="shared" si="358"/>
        <v>3.1606398872221949E-5</v>
      </c>
      <c r="H5111"/>
      <c r="I5111"/>
      <c r="J5111" s="12">
        <f t="shared" si="359"/>
        <v>0.97485890432182509</v>
      </c>
      <c r="K5111" s="12">
        <f t="shared" si="360"/>
        <v>0.18686224404192364</v>
      </c>
    </row>
    <row r="5112" spans="1:11" x14ac:dyDescent="0.3">
      <c r="A5112" s="3">
        <v>43977</v>
      </c>
      <c r="B5112" s="15">
        <v>1.8003431604710619E-2</v>
      </c>
      <c r="C5112" s="5">
        <f t="shared" si="355"/>
        <v>5.7669441489744148E-3</v>
      </c>
      <c r="D5112" s="5">
        <f t="shared" si="356"/>
        <v>1.088640108667251E-2</v>
      </c>
      <c r="E5112" s="5">
        <f t="shared" si="357"/>
        <v>1.2871185300690107E-2</v>
      </c>
      <c r="F5112" s="5">
        <f t="shared" si="354"/>
        <v>1.0230220565599754E-2</v>
      </c>
      <c r="G5112">
        <f t="shared" si="358"/>
        <v>6.0422809858554999E-5</v>
      </c>
      <c r="H5112"/>
      <c r="I5112"/>
      <c r="J5112" s="12">
        <f t="shared" si="359"/>
        <v>0.43176274444684171</v>
      </c>
      <c r="K5112" s="12">
        <f t="shared" si="360"/>
        <v>0.19461204991573444</v>
      </c>
    </row>
    <row r="5113" spans="1:11" x14ac:dyDescent="0.3">
      <c r="A5113" s="3">
        <v>43978</v>
      </c>
      <c r="B5113" s="15">
        <v>1.8971225411450684E-2</v>
      </c>
      <c r="C5113" s="5">
        <f t="shared" si="355"/>
        <v>1.8003431604710619E-2</v>
      </c>
      <c r="D5113" s="5">
        <f t="shared" si="356"/>
        <v>1.0466835598981436E-2</v>
      </c>
      <c r="E5113" s="5">
        <f t="shared" si="357"/>
        <v>1.3048494613461463E-2</v>
      </c>
      <c r="F5113" s="5">
        <f t="shared" si="354"/>
        <v>1.2409938112814978E-2</v>
      </c>
      <c r="G5113">
        <f t="shared" si="358"/>
        <v>4.305049101523823E-5</v>
      </c>
      <c r="H5113"/>
      <c r="I5113"/>
      <c r="J5113" s="12">
        <f t="shared" si="359"/>
        <v>0.34585469079269032</v>
      </c>
      <c r="K5113" s="12">
        <f t="shared" si="360"/>
        <v>0.10428656343835097</v>
      </c>
    </row>
    <row r="5114" spans="1:11" x14ac:dyDescent="0.3">
      <c r="A5114" s="3">
        <v>43979</v>
      </c>
      <c r="B5114" s="15">
        <v>1.0430113719848083E-2</v>
      </c>
      <c r="C5114" s="5">
        <f t="shared" si="355"/>
        <v>1.8971225411450684E-2</v>
      </c>
      <c r="D5114" s="5">
        <f t="shared" si="356"/>
        <v>1.248123240353086E-2</v>
      </c>
      <c r="E5114" s="5">
        <f t="shared" si="357"/>
        <v>1.3336819307343827E-2</v>
      </c>
      <c r="F5114" s="5">
        <f t="shared" si="354"/>
        <v>1.3478020122768336E-2</v>
      </c>
      <c r="G5114">
        <f t="shared" si="358"/>
        <v>9.2897334409622713E-6</v>
      </c>
      <c r="H5114"/>
      <c r="I5114"/>
      <c r="J5114" s="12">
        <f t="shared" si="359"/>
        <v>0.29222178058521164</v>
      </c>
      <c r="K5114" s="12">
        <f t="shared" si="360"/>
        <v>3.0224016980856749E-2</v>
      </c>
    </row>
    <row r="5115" spans="1:11" x14ac:dyDescent="0.3">
      <c r="A5115" s="3">
        <v>43980</v>
      </c>
      <c r="B5115" s="15">
        <v>1.1525348833649834E-2</v>
      </c>
      <c r="C5115" s="5">
        <f t="shared" si="355"/>
        <v>1.0430113719848083E-2</v>
      </c>
      <c r="D5115" s="5">
        <f t="shared" si="356"/>
        <v>1.2227612274779667E-2</v>
      </c>
      <c r="E5115" s="5">
        <f t="shared" si="357"/>
        <v>1.3389615031216901E-2</v>
      </c>
      <c r="F5115" s="5">
        <f t="shared" si="354"/>
        <v>1.1801183138401302E-2</v>
      </c>
      <c r="G5115">
        <f t="shared" si="358"/>
        <v>7.6084563677725698E-8</v>
      </c>
      <c r="H5115"/>
      <c r="I5115"/>
      <c r="J5115" s="12">
        <f t="shared" si="359"/>
        <v>2.393283784575196E-2</v>
      </c>
      <c r="K5115" s="12">
        <f t="shared" si="360"/>
        <v>2.7749144785294E-4</v>
      </c>
    </row>
    <row r="5116" spans="1:11" x14ac:dyDescent="0.3">
      <c r="A5116" s="3">
        <v>43983</v>
      </c>
      <c r="B5116" s="15">
        <v>6.1505955337171287E-3</v>
      </c>
      <c r="C5116" s="5">
        <f t="shared" si="355"/>
        <v>1.1525348833649834E-2</v>
      </c>
      <c r="D5116" s="5">
        <f t="shared" si="356"/>
        <v>1.2939412743726725E-2</v>
      </c>
      <c r="E5116" s="5">
        <f t="shared" si="357"/>
        <v>1.321626995421914E-2</v>
      </c>
      <c r="F5116" s="5">
        <f t="shared" si="354"/>
        <v>1.2227068493860169E-2</v>
      </c>
      <c r="G5116">
        <f t="shared" si="358"/>
        <v>3.6923523635349516E-5</v>
      </c>
      <c r="H5116"/>
      <c r="I5116"/>
      <c r="J5116" s="12">
        <f t="shared" si="359"/>
        <v>0.98794871599542611</v>
      </c>
      <c r="K5116" s="12">
        <f t="shared" si="360"/>
        <v>0.19013439635430673</v>
      </c>
    </row>
    <row r="5117" spans="1:11" x14ac:dyDescent="0.3">
      <c r="A5117" s="3">
        <v>43984</v>
      </c>
      <c r="B5117" s="15">
        <v>6.9298429247109218E-3</v>
      </c>
      <c r="C5117" s="5">
        <f t="shared" si="355"/>
        <v>6.1505955337171287E-3</v>
      </c>
      <c r="D5117" s="5">
        <f t="shared" si="356"/>
        <v>1.301614302067527E-2</v>
      </c>
      <c r="E5117" s="5">
        <f t="shared" si="357"/>
        <v>1.2539296695536788E-2</v>
      </c>
      <c r="F5117" s="5">
        <f t="shared" si="354"/>
        <v>1.1026750524674077E-2</v>
      </c>
      <c r="G5117">
        <f t="shared" si="358"/>
        <v>1.6784651882635858E-5</v>
      </c>
      <c r="H5117"/>
      <c r="I5117"/>
      <c r="J5117" s="12">
        <f t="shared" si="359"/>
        <v>0.591197757939666</v>
      </c>
      <c r="K5117" s="12">
        <f t="shared" si="360"/>
        <v>9.2944435848655083E-2</v>
      </c>
    </row>
    <row r="5118" spans="1:11" x14ac:dyDescent="0.3">
      <c r="A5118" s="3">
        <v>43985</v>
      </c>
      <c r="B5118" s="15">
        <v>8.0963430121525834E-3</v>
      </c>
      <c r="C5118" s="5">
        <f t="shared" si="355"/>
        <v>6.9298429247109218E-3</v>
      </c>
      <c r="D5118" s="5">
        <f t="shared" si="356"/>
        <v>1.0801425284675332E-2</v>
      </c>
      <c r="E5118" s="5">
        <f t="shared" si="357"/>
        <v>1.2418301031058896E-2</v>
      </c>
      <c r="F5118" s="5">
        <f t="shared" si="354"/>
        <v>1.0262320284092765E-2</v>
      </c>
      <c r="G5118">
        <f t="shared" si="358"/>
        <v>4.6914575425614315E-6</v>
      </c>
      <c r="H5118"/>
      <c r="I5118"/>
      <c r="J5118" s="12">
        <f t="shared" si="359"/>
        <v>0.26752538382934826</v>
      </c>
      <c r="K5118" s="12">
        <f t="shared" si="360"/>
        <v>2.6005318247630083E-2</v>
      </c>
    </row>
    <row r="5119" spans="1:11" x14ac:dyDescent="0.3">
      <c r="A5119" s="3">
        <v>43986</v>
      </c>
      <c r="B5119" s="15">
        <v>8.9241645823216077E-3</v>
      </c>
      <c r="C5119" s="5">
        <f t="shared" si="355"/>
        <v>8.0963430121525834E-3</v>
      </c>
      <c r="D5119" s="5">
        <f t="shared" si="356"/>
        <v>8.6264488048157107E-3</v>
      </c>
      <c r="E5119" s="5">
        <f t="shared" si="357"/>
        <v>1.2002902729882463E-2</v>
      </c>
      <c r="F5119" s="5">
        <f t="shared" si="354"/>
        <v>9.4871915042521477E-3</v>
      </c>
      <c r="G5119">
        <f t="shared" si="358"/>
        <v>3.1699931481857846E-7</v>
      </c>
      <c r="H5119"/>
      <c r="I5119"/>
      <c r="J5119" s="12">
        <f t="shared" si="359"/>
        <v>6.3090154460606049E-2</v>
      </c>
      <c r="K5119" s="12">
        <f t="shared" si="360"/>
        <v>1.8339013205790344E-3</v>
      </c>
    </row>
    <row r="5120" spans="1:11" x14ac:dyDescent="0.3">
      <c r="A5120" s="3">
        <v>43987</v>
      </c>
      <c r="B5120" s="15">
        <v>1.8803208933913088E-2</v>
      </c>
      <c r="C5120" s="5">
        <f t="shared" si="355"/>
        <v>8.9241645823216077E-3</v>
      </c>
      <c r="D5120" s="5">
        <f t="shared" si="356"/>
        <v>8.3252589773104152E-3</v>
      </c>
      <c r="E5120" s="5">
        <f t="shared" si="357"/>
        <v>1.1884858078730352E-2</v>
      </c>
      <c r="F5120" s="5">
        <f t="shared" ref="F5120:F5183" si="361">C5120*$J$3+D5120*$I$3+E5120*$H$3+$K$3</f>
        <v>9.4840012338145447E-3</v>
      </c>
      <c r="G5120">
        <f t="shared" si="358"/>
        <v>8.6847632157575978E-5</v>
      </c>
      <c r="H5120"/>
      <c r="I5120"/>
      <c r="J5120" s="12">
        <f t="shared" si="359"/>
        <v>0.49561794121697006</v>
      </c>
      <c r="K5120" s="12">
        <f t="shared" si="360"/>
        <v>0.2982028047917944</v>
      </c>
    </row>
    <row r="5121" spans="1:11" x14ac:dyDescent="0.3">
      <c r="A5121" s="3">
        <v>43990</v>
      </c>
      <c r="B5121" s="15">
        <v>5.6739456154299575E-3</v>
      </c>
      <c r="C5121" s="5">
        <f t="shared" si="355"/>
        <v>1.8803208933913088E-2</v>
      </c>
      <c r="D5121" s="5">
        <f t="shared" si="356"/>
        <v>9.7808309973630662E-3</v>
      </c>
      <c r="E5121" s="5">
        <f t="shared" si="357"/>
        <v>1.2135855589550094E-2</v>
      </c>
      <c r="F5121" s="5">
        <f t="shared" si="361"/>
        <v>1.1984285028087299E-2</v>
      </c>
      <c r="G5121">
        <f t="shared" si="358"/>
        <v>3.9820383502936603E-5</v>
      </c>
      <c r="H5121"/>
      <c r="I5121"/>
      <c r="J5121" s="12">
        <f t="shared" si="359"/>
        <v>1.1121607150228492</v>
      </c>
      <c r="K5121" s="12">
        <f t="shared" si="360"/>
        <v>0.22116027993975407</v>
      </c>
    </row>
    <row r="5122" spans="1:11" x14ac:dyDescent="0.3">
      <c r="A5122" s="3">
        <v>43991</v>
      </c>
      <c r="B5122" s="15">
        <v>8.4441342156251903E-3</v>
      </c>
      <c r="C5122" s="5">
        <f t="shared" si="355"/>
        <v>5.6739456154299575E-3</v>
      </c>
      <c r="D5122" s="5">
        <f t="shared" si="356"/>
        <v>9.6855010137056313E-3</v>
      </c>
      <c r="E5122" s="5">
        <f t="shared" si="357"/>
        <v>1.1973685423570957E-2</v>
      </c>
      <c r="F5122" s="5">
        <f t="shared" si="361"/>
        <v>9.4407933308456645E-3</v>
      </c>
      <c r="G5122">
        <f t="shared" si="358"/>
        <v>9.9332939195205855E-7</v>
      </c>
      <c r="H5122"/>
      <c r="I5122"/>
      <c r="J5122" s="12">
        <f t="shared" si="359"/>
        <v>0.1180297576720461</v>
      </c>
      <c r="K5122" s="12">
        <f t="shared" si="360"/>
        <v>5.998567133873367E-3</v>
      </c>
    </row>
    <row r="5123" spans="1:11" x14ac:dyDescent="0.3">
      <c r="A5123" s="3">
        <v>43992</v>
      </c>
      <c r="B5123" s="15">
        <v>7.8524453248240769E-3</v>
      </c>
      <c r="C5123" s="5">
        <f t="shared" si="355"/>
        <v>8.4441342156251903E-3</v>
      </c>
      <c r="D5123" s="5">
        <f t="shared" si="356"/>
        <v>9.9883592718884844E-3</v>
      </c>
      <c r="E5123" s="5">
        <f t="shared" si="357"/>
        <v>1.1782922462681412E-2</v>
      </c>
      <c r="F5123" s="5">
        <f t="shared" si="361"/>
        <v>1.001308796242944E-2</v>
      </c>
      <c r="G5123">
        <f t="shared" si="358"/>
        <v>4.6683766074382621E-6</v>
      </c>
      <c r="H5123"/>
      <c r="I5123"/>
      <c r="J5123" s="12">
        <f t="shared" si="359"/>
        <v>0.2751553876822147</v>
      </c>
      <c r="K5123" s="12">
        <f t="shared" si="360"/>
        <v>2.7286194589555279E-2</v>
      </c>
    </row>
    <row r="5124" spans="1:11" x14ac:dyDescent="0.3">
      <c r="A5124" s="3">
        <v>43993</v>
      </c>
      <c r="B5124" s="15">
        <v>2.6526821672493133E-2</v>
      </c>
      <c r="C5124" s="5">
        <f t="shared" ref="C5124:C5187" si="362">B5123</f>
        <v>7.8524453248240769E-3</v>
      </c>
      <c r="D5124" s="5">
        <f t="shared" si="356"/>
        <v>9.9395797344227835E-3</v>
      </c>
      <c r="E5124" s="5">
        <f t="shared" si="357"/>
        <v>1.1641292954988842E-2</v>
      </c>
      <c r="F5124" s="5">
        <f t="shared" si="361"/>
        <v>9.8360064374006934E-3</v>
      </c>
      <c r="G5124">
        <f t="shared" si="358"/>
        <v>2.7858331321199388E-4</v>
      </c>
      <c r="H5124"/>
      <c r="I5124"/>
      <c r="J5124" s="12">
        <f t="shared" si="359"/>
        <v>0.62920524144058709</v>
      </c>
      <c r="K5124" s="12">
        <f t="shared" si="360"/>
        <v>0.70480317017503302</v>
      </c>
    </row>
    <row r="5125" spans="1:11" x14ac:dyDescent="0.3">
      <c r="A5125" s="3">
        <v>43994</v>
      </c>
      <c r="B5125" s="15">
        <v>3.2626723263141373E-2</v>
      </c>
      <c r="C5125" s="5">
        <f t="shared" si="362"/>
        <v>2.6526821672493133E-2</v>
      </c>
      <c r="D5125" s="5">
        <f t="shared" si="356"/>
        <v>1.3460111152457089E-2</v>
      </c>
      <c r="E5125" s="5">
        <f t="shared" si="357"/>
        <v>1.2391699020832208E-2</v>
      </c>
      <c r="F5125" s="5">
        <f t="shared" si="361"/>
        <v>1.4956634758291147E-2</v>
      </c>
      <c r="G5125">
        <f t="shared" si="358"/>
        <v>3.1223202776924005E-4</v>
      </c>
      <c r="H5125"/>
      <c r="I5125"/>
      <c r="J5125" s="12">
        <f t="shared" si="359"/>
        <v>0.5415833015880035</v>
      </c>
      <c r="K5125" s="12">
        <f t="shared" si="360"/>
        <v>0.4014447220083639</v>
      </c>
    </row>
    <row r="5126" spans="1:11" x14ac:dyDescent="0.3">
      <c r="A5126" s="3">
        <v>43997</v>
      </c>
      <c r="B5126" s="15">
        <v>2.6565752277537259E-2</v>
      </c>
      <c r="C5126" s="5">
        <f t="shared" si="362"/>
        <v>3.2626723263141373E-2</v>
      </c>
      <c r="D5126" s="5">
        <f t="shared" si="356"/>
        <v>1.6224814018302745E-2</v>
      </c>
      <c r="E5126" s="5">
        <f t="shared" si="357"/>
        <v>1.3328335624810183E-2</v>
      </c>
      <c r="F5126" s="5">
        <f t="shared" si="361"/>
        <v>1.7494786854592954E-2</v>
      </c>
      <c r="G5126">
        <f t="shared" si="358"/>
        <v>8.228241370425115E-5</v>
      </c>
      <c r="H5126"/>
      <c r="I5126"/>
      <c r="J5126" s="12">
        <f t="shared" si="359"/>
        <v>0.34145336176360735</v>
      </c>
      <c r="K5126" s="12">
        <f t="shared" si="360"/>
        <v>0.10077540262695628</v>
      </c>
    </row>
    <row r="5127" spans="1:11" x14ac:dyDescent="0.3">
      <c r="A5127" s="3">
        <v>43998</v>
      </c>
      <c r="B5127" s="15">
        <v>2.6946365673470991E-2</v>
      </c>
      <c r="C5127" s="5">
        <f t="shared" si="362"/>
        <v>2.6565752277537259E-2</v>
      </c>
      <c r="D5127" s="5">
        <f t="shared" si="356"/>
        <v>2.0403175350724202E-2</v>
      </c>
      <c r="E5127" s="5">
        <f t="shared" si="357"/>
        <v>1.3752460460723035E-2</v>
      </c>
      <c r="F5127" s="5">
        <f t="shared" si="361"/>
        <v>1.8145304794691546E-2</v>
      </c>
      <c r="G5127">
        <f t="shared" si="358"/>
        <v>7.7458672591982004E-5</v>
      </c>
      <c r="H5127"/>
      <c r="I5127"/>
      <c r="J5127" s="12">
        <f t="shared" si="359"/>
        <v>0.32661402229259401</v>
      </c>
      <c r="K5127" s="12">
        <f t="shared" si="360"/>
        <v>8.9595812420136811E-2</v>
      </c>
    </row>
    <row r="5128" spans="1:11" x14ac:dyDescent="0.3">
      <c r="A5128" s="3">
        <v>43999</v>
      </c>
      <c r="B5128" s="15">
        <v>6.8179715686609577E-3</v>
      </c>
      <c r="C5128" s="5">
        <f t="shared" si="362"/>
        <v>2.6946365673470991E-2</v>
      </c>
      <c r="D5128" s="5">
        <f t="shared" ref="D5128:D5191" si="363">AVERAGE(B5123:B5127)</f>
        <v>2.4103621642293366E-2</v>
      </c>
      <c r="E5128" s="5">
        <f t="shared" si="357"/>
        <v>1.4059798872650015E-2</v>
      </c>
      <c r="F5128" s="5">
        <f t="shared" si="361"/>
        <v>1.9771987292531584E-2</v>
      </c>
      <c r="G5128">
        <f t="shared" si="358"/>
        <v>1.678065233742874E-4</v>
      </c>
      <c r="H5128"/>
      <c r="I5128"/>
      <c r="J5128" s="12">
        <f t="shared" si="359"/>
        <v>1.8999808951117085</v>
      </c>
      <c r="K5128" s="12">
        <f t="shared" si="360"/>
        <v>0.40953400698715003</v>
      </c>
    </row>
    <row r="5129" spans="1:11" x14ac:dyDescent="0.3">
      <c r="A5129" s="3">
        <v>44000</v>
      </c>
      <c r="B5129" s="15">
        <v>6.3779917422037407E-3</v>
      </c>
      <c r="C5129" s="5">
        <f t="shared" si="362"/>
        <v>6.8179715686609577E-3</v>
      </c>
      <c r="D5129" s="5">
        <f t="shared" si="363"/>
        <v>2.3896726891060739E-2</v>
      </c>
      <c r="E5129" s="5">
        <f t="shared" si="357"/>
        <v>1.3805474527319091E-2</v>
      </c>
      <c r="F5129" s="5">
        <f t="shared" si="361"/>
        <v>1.5846819286134538E-2</v>
      </c>
      <c r="G5129">
        <f t="shared" si="358"/>
        <v>8.9658695056702529E-5</v>
      </c>
      <c r="H5129"/>
      <c r="I5129"/>
      <c r="J5129" s="12">
        <f t="shared" si="359"/>
        <v>1.4846095646807944</v>
      </c>
      <c r="K5129" s="12">
        <f t="shared" si="360"/>
        <v>0.31259325332075827</v>
      </c>
    </row>
    <row r="5130" spans="1:11" x14ac:dyDescent="0.3">
      <c r="A5130" s="3">
        <v>44001</v>
      </c>
      <c r="B5130" s="15">
        <v>1.5540490758834307E-2</v>
      </c>
      <c r="C5130" s="5">
        <f t="shared" si="362"/>
        <v>6.3779917422037407E-3</v>
      </c>
      <c r="D5130" s="5">
        <f t="shared" si="363"/>
        <v>1.9866960905002864E-2</v>
      </c>
      <c r="E5130" s="5">
        <f t="shared" si="357"/>
        <v>1.3181689650002626E-2</v>
      </c>
      <c r="F5130" s="5">
        <f t="shared" si="361"/>
        <v>1.3973773283244277E-2</v>
      </c>
      <c r="G5130">
        <f t="shared" si="358"/>
        <v>2.4546036483191949E-6</v>
      </c>
      <c r="H5130"/>
      <c r="I5130"/>
      <c r="J5130" s="12">
        <f t="shared" si="359"/>
        <v>0.10081518659244383</v>
      </c>
      <c r="K5130" s="12">
        <f t="shared" si="360"/>
        <v>5.851737711345617E-3</v>
      </c>
    </row>
    <row r="5131" spans="1:11" x14ac:dyDescent="0.3">
      <c r="A5131" s="3">
        <v>44004</v>
      </c>
      <c r="B5131" s="15">
        <v>8.2608577978825846E-3</v>
      </c>
      <c r="C5131" s="5">
        <f t="shared" si="362"/>
        <v>1.5540490758834307E-2</v>
      </c>
      <c r="D5131" s="5">
        <f t="shared" si="363"/>
        <v>1.644971440414145E-2</v>
      </c>
      <c r="E5131" s="5">
        <f t="shared" si="357"/>
        <v>1.3483564621372205E-2</v>
      </c>
      <c r="F5131" s="5">
        <f t="shared" si="361"/>
        <v>1.4444402621558567E-2</v>
      </c>
      <c r="G5131">
        <f t="shared" si="358"/>
        <v>3.823622658641004E-5</v>
      </c>
      <c r="H5131"/>
      <c r="I5131"/>
      <c r="J5131" s="12">
        <f t="shared" si="359"/>
        <v>0.74853543965627189</v>
      </c>
      <c r="K5131" s="12">
        <f t="shared" si="360"/>
        <v>0.13068574169211589</v>
      </c>
    </row>
    <row r="5132" spans="1:11" x14ac:dyDescent="0.3">
      <c r="A5132" s="3">
        <v>44005</v>
      </c>
      <c r="B5132" s="15">
        <v>9.0805641613748243E-3</v>
      </c>
      <c r="C5132" s="5">
        <f t="shared" si="362"/>
        <v>8.2608577978825846E-3</v>
      </c>
      <c r="D5132" s="5">
        <f t="shared" si="363"/>
        <v>1.2788735508210516E-2</v>
      </c>
      <c r="E5132" s="5">
        <f t="shared" si="357"/>
        <v>1.3327321141112137E-2</v>
      </c>
      <c r="F5132" s="5">
        <f t="shared" si="361"/>
        <v>1.1595508240199471E-2</v>
      </c>
      <c r="G5132">
        <f t="shared" si="358"/>
        <v>6.3249437196151484E-6</v>
      </c>
      <c r="H5132"/>
      <c r="I5132"/>
      <c r="J5132" s="12">
        <f t="shared" si="359"/>
        <v>0.27695901203167933</v>
      </c>
      <c r="K5132" s="12">
        <f t="shared" si="360"/>
        <v>2.7591971319705477E-2</v>
      </c>
    </row>
    <row r="5133" spans="1:11" x14ac:dyDescent="0.3">
      <c r="A5133" s="3">
        <v>44006</v>
      </c>
      <c r="B5133" s="15">
        <v>1.5246458262196312E-2</v>
      </c>
      <c r="C5133" s="5">
        <f t="shared" si="362"/>
        <v>9.0805641613748243E-3</v>
      </c>
      <c r="D5133" s="5">
        <f t="shared" si="363"/>
        <v>9.2155752057912817E-3</v>
      </c>
      <c r="E5133" s="5">
        <f t="shared" si="357"/>
        <v>1.3377967398951241E-2</v>
      </c>
      <c r="F5133" s="5">
        <f t="shared" si="361"/>
        <v>1.0362852734357962E-2</v>
      </c>
      <c r="G5133">
        <f t="shared" si="358"/>
        <v>2.3849602951533294E-5</v>
      </c>
      <c r="H5133"/>
      <c r="I5133"/>
      <c r="J5133" s="12">
        <f t="shared" si="359"/>
        <v>0.32031081867369032</v>
      </c>
      <c r="K5133" s="12">
        <f t="shared" si="360"/>
        <v>8.5141056801885551E-2</v>
      </c>
    </row>
    <row r="5134" spans="1:11" x14ac:dyDescent="0.3">
      <c r="A5134" s="3">
        <v>44007</v>
      </c>
      <c r="B5134" s="15">
        <v>1.2499359641131884E-2</v>
      </c>
      <c r="C5134" s="5">
        <f t="shared" si="362"/>
        <v>1.5246458262196312E-2</v>
      </c>
      <c r="D5134" s="5">
        <f t="shared" si="363"/>
        <v>1.0901272544498353E-2</v>
      </c>
      <c r="E5134" s="5">
        <f t="shared" si="357"/>
        <v>1.3808854404097693E-2</v>
      </c>
      <c r="F5134" s="5">
        <f t="shared" si="361"/>
        <v>1.2320341599152367E-2</v>
      </c>
      <c r="G5134">
        <f t="shared" si="358"/>
        <v>3.2047459354179978E-8</v>
      </c>
      <c r="H5134"/>
      <c r="I5134"/>
      <c r="J5134" s="12">
        <f t="shared" si="359"/>
        <v>1.4322177065008875E-2</v>
      </c>
      <c r="K5134" s="12">
        <f t="shared" si="360"/>
        <v>1.045529798453515E-4</v>
      </c>
    </row>
    <row r="5135" spans="1:11" x14ac:dyDescent="0.3">
      <c r="A5135" s="3">
        <v>44008</v>
      </c>
      <c r="B5135" s="15">
        <v>1.0386064111191874E-2</v>
      </c>
      <c r="C5135" s="5">
        <f t="shared" si="362"/>
        <v>1.2499359641131884E-2</v>
      </c>
      <c r="D5135" s="5">
        <f t="shared" si="363"/>
        <v>1.2125546124283983E-2</v>
      </c>
      <c r="E5135" s="5">
        <f t="shared" si="357"/>
        <v>1.3558669314844117E-2</v>
      </c>
      <c r="F5135" s="5">
        <f t="shared" si="361"/>
        <v>1.2204152257385746E-2</v>
      </c>
      <c r="G5135">
        <f t="shared" si="358"/>
        <v>3.3054445073306697E-6</v>
      </c>
      <c r="H5135"/>
      <c r="I5135"/>
      <c r="J5135" s="12">
        <f t="shared" si="359"/>
        <v>0.17505073401527785</v>
      </c>
      <c r="K5135" s="12">
        <f t="shared" si="360"/>
        <v>1.2338408786694233E-2</v>
      </c>
    </row>
    <row r="5136" spans="1:11" x14ac:dyDescent="0.3">
      <c r="A5136" s="3">
        <v>44011</v>
      </c>
      <c r="B5136" s="15">
        <v>1.1211974016590917E-2</v>
      </c>
      <c r="C5136" s="5">
        <f t="shared" si="362"/>
        <v>1.0386064111191874E-2</v>
      </c>
      <c r="D5136" s="5">
        <f t="shared" si="363"/>
        <v>1.1094660794755497E-2</v>
      </c>
      <c r="E5136" s="5">
        <f t="shared" si="357"/>
        <v>1.3168434710286897E-2</v>
      </c>
      <c r="F5136" s="5">
        <f t="shared" si="361"/>
        <v>1.1274114430450665E-2</v>
      </c>
      <c r="G5136">
        <f t="shared" si="358"/>
        <v>3.8614310346606716E-9</v>
      </c>
      <c r="H5136"/>
      <c r="I5136"/>
      <c r="J5136" s="12">
        <f t="shared" si="359"/>
        <v>5.5423258890713633E-3</v>
      </c>
      <c r="K5136" s="12">
        <f t="shared" si="360"/>
        <v>1.5245894498860935E-5</v>
      </c>
    </row>
    <row r="5137" spans="1:11" x14ac:dyDescent="0.3">
      <c r="A5137" s="3">
        <v>44012</v>
      </c>
      <c r="B5137" s="15">
        <v>1.0597545029368485E-2</v>
      </c>
      <c r="C5137" s="5">
        <f t="shared" si="362"/>
        <v>1.1211974016590917E-2</v>
      </c>
      <c r="D5137" s="5">
        <f t="shared" si="363"/>
        <v>1.1684884038497162E-2</v>
      </c>
      <c r="E5137" s="5">
        <f t="shared" si="357"/>
        <v>1.3203973814684298E-2</v>
      </c>
      <c r="F5137" s="5">
        <f t="shared" si="361"/>
        <v>1.1671948472915425E-2</v>
      </c>
      <c r="G5137">
        <f t="shared" si="358"/>
        <v>1.1543427595055233E-6</v>
      </c>
      <c r="H5137"/>
      <c r="I5137"/>
      <c r="J5137" s="12">
        <f t="shared" si="359"/>
        <v>0.10138229567031759</v>
      </c>
      <c r="K5137" s="12">
        <f t="shared" si="360"/>
        <v>4.5159730716557434E-3</v>
      </c>
    </row>
    <row r="5138" spans="1:11" x14ac:dyDescent="0.3">
      <c r="A5138" s="3">
        <v>44013</v>
      </c>
      <c r="B5138" s="15">
        <v>5.9865910076001986E-3</v>
      </c>
      <c r="C5138" s="5">
        <f t="shared" si="362"/>
        <v>1.0597545029368485E-2</v>
      </c>
      <c r="D5138" s="5">
        <f t="shared" si="363"/>
        <v>1.1988280212095895E-2</v>
      </c>
      <c r="E5138" s="5">
        <f t="shared" si="357"/>
        <v>1.316180091448969E-2</v>
      </c>
      <c r="F5138" s="5">
        <f t="shared" si="361"/>
        <v>1.1662186265733182E-2</v>
      </c>
      <c r="G5138">
        <f t="shared" si="358"/>
        <v>3.2212381534141604E-5</v>
      </c>
      <c r="H5138"/>
      <c r="I5138"/>
      <c r="J5138" s="12">
        <f t="shared" si="359"/>
        <v>0.94805127841998982</v>
      </c>
      <c r="K5138" s="12">
        <f t="shared" si="360"/>
        <v>0.18016303828696278</v>
      </c>
    </row>
    <row r="5139" spans="1:11" x14ac:dyDescent="0.3">
      <c r="A5139" s="3">
        <v>44014</v>
      </c>
      <c r="B5139" s="15">
        <v>1.2609519380572904E-2</v>
      </c>
      <c r="C5139" s="5">
        <f t="shared" si="362"/>
        <v>5.9865910076001986E-3</v>
      </c>
      <c r="D5139" s="5">
        <f t="shared" si="363"/>
        <v>1.0136306761176671E-2</v>
      </c>
      <c r="E5139" s="5">
        <f t="shared" si="357"/>
        <v>1.3154346163302556E-2</v>
      </c>
      <c r="F5139" s="5">
        <f t="shared" si="361"/>
        <v>1.0071626867070204E-2</v>
      </c>
      <c r="G5139">
        <f t="shared" si="358"/>
        <v>6.4408984100930537E-6</v>
      </c>
      <c r="H5139"/>
      <c r="I5139"/>
      <c r="J5139" s="12">
        <f t="shared" si="359"/>
        <v>0.20126798150711062</v>
      </c>
      <c r="K5139" s="12">
        <f t="shared" si="360"/>
        <v>2.7254580676769447E-2</v>
      </c>
    </row>
    <row r="5140" spans="1:11" x14ac:dyDescent="0.3">
      <c r="A5140" s="3">
        <v>44018</v>
      </c>
      <c r="B5140" s="15">
        <v>8.9437613476596074E-3</v>
      </c>
      <c r="C5140" s="5">
        <f t="shared" si="362"/>
        <v>1.2609519380572904E-2</v>
      </c>
      <c r="D5140" s="5">
        <f t="shared" si="363"/>
        <v>1.0158338709064876E-2</v>
      </c>
      <c r="E5140" s="5">
        <f t="shared" si="357"/>
        <v>1.3412513274932649E-2</v>
      </c>
      <c r="F5140" s="5">
        <f t="shared" si="361"/>
        <v>1.1403512773720087E-2</v>
      </c>
      <c r="G5140">
        <f t="shared" si="358"/>
        <v>6.0503770780065643E-6</v>
      </c>
      <c r="H5140"/>
      <c r="I5140"/>
      <c r="J5140" s="12">
        <f t="shared" si="359"/>
        <v>0.27502426892284471</v>
      </c>
      <c r="K5140" s="12">
        <f t="shared" si="360"/>
        <v>2.7264009673046985E-2</v>
      </c>
    </row>
    <row r="5141" spans="1:11" x14ac:dyDescent="0.3">
      <c r="A5141" s="3">
        <v>44019</v>
      </c>
      <c r="B5141" s="15">
        <v>9.3465838420182645E-3</v>
      </c>
      <c r="C5141" s="5">
        <f t="shared" si="362"/>
        <v>8.9437613476596074E-3</v>
      </c>
      <c r="D5141" s="5">
        <f t="shared" si="363"/>
        <v>9.8698781563584213E-3</v>
      </c>
      <c r="E5141" s="5">
        <f t="shared" si="357"/>
        <v>1.3451032290182968E-2</v>
      </c>
      <c r="F5141" s="5">
        <f t="shared" si="361"/>
        <v>1.0618635823286393E-2</v>
      </c>
      <c r="G5141">
        <f t="shared" si="358"/>
        <v>1.6181162430481724E-6</v>
      </c>
      <c r="H5141"/>
      <c r="I5141"/>
      <c r="J5141" s="12">
        <f t="shared" si="359"/>
        <v>0.13609806564292767</v>
      </c>
      <c r="K5141" s="12">
        <f t="shared" si="360"/>
        <v>7.8053480031166078E-3</v>
      </c>
    </row>
    <row r="5142" spans="1:11" x14ac:dyDescent="0.3">
      <c r="A5142" s="3">
        <v>44020</v>
      </c>
      <c r="B5142" s="15">
        <v>7.7971864474293898E-3</v>
      </c>
      <c r="C5142" s="5">
        <f t="shared" si="362"/>
        <v>9.3465838420182645E-3</v>
      </c>
      <c r="D5142" s="5">
        <f t="shared" si="363"/>
        <v>9.4968001214438928E-3</v>
      </c>
      <c r="E5142" s="5">
        <f t="shared" si="357"/>
        <v>1.3470233165623723E-2</v>
      </c>
      <c r="F5142" s="5">
        <f t="shared" si="361"/>
        <v>1.0553833442028348E-2</v>
      </c>
      <c r="G5142">
        <f t="shared" si="358"/>
        <v>7.5991026528314701E-6</v>
      </c>
      <c r="H5142"/>
      <c r="I5142"/>
      <c r="J5142" s="12">
        <f t="shared" si="359"/>
        <v>0.35354380880654479</v>
      </c>
      <c r="K5142" s="12">
        <f t="shared" si="360"/>
        <v>4.1527551603022461E-2</v>
      </c>
    </row>
    <row r="5143" spans="1:11" x14ac:dyDescent="0.3">
      <c r="A5143" s="3">
        <v>44021</v>
      </c>
      <c r="B5143" s="15">
        <v>1.4539126653373704E-2</v>
      </c>
      <c r="C5143" s="5">
        <f t="shared" si="362"/>
        <v>7.7971864474293898E-3</v>
      </c>
      <c r="D5143" s="5">
        <f t="shared" si="363"/>
        <v>8.9367284050560734E-3</v>
      </c>
      <c r="E5143" s="5">
        <f t="shared" si="357"/>
        <v>1.2969959416238101E-2</v>
      </c>
      <c r="F5143" s="5">
        <f t="shared" si="361"/>
        <v>9.8770622789704967E-3</v>
      </c>
      <c r="G5143">
        <f t="shared" si="358"/>
        <v>2.1734844231079564E-5</v>
      </c>
      <c r="H5143"/>
      <c r="I5143"/>
      <c r="J5143" s="12">
        <f t="shared" si="359"/>
        <v>0.32065642493879831</v>
      </c>
      <c r="K5143" s="12">
        <f t="shared" si="360"/>
        <v>8.5380933276054005E-2</v>
      </c>
    </row>
    <row r="5144" spans="1:11" x14ac:dyDescent="0.3">
      <c r="A5144" s="3">
        <v>44022</v>
      </c>
      <c r="B5144" s="15">
        <v>9.4218465508798255E-3</v>
      </c>
      <c r="C5144" s="5">
        <f t="shared" si="362"/>
        <v>1.4539126653373704E-2</v>
      </c>
      <c r="D5144" s="5">
        <f t="shared" si="363"/>
        <v>1.0647235534210774E-2</v>
      </c>
      <c r="E5144" s="5">
        <f t="shared" si="357"/>
        <v>1.3372922190690089E-2</v>
      </c>
      <c r="F5144" s="5">
        <f t="shared" si="361"/>
        <v>1.1942507251778952E-2</v>
      </c>
      <c r="G5144">
        <f t="shared" si="358"/>
        <v>6.353730369057274E-6</v>
      </c>
      <c r="H5144"/>
      <c r="I5144"/>
      <c r="J5144" s="12">
        <f t="shared" si="359"/>
        <v>0.26753361852021917</v>
      </c>
      <c r="K5144" s="12">
        <f t="shared" si="360"/>
        <v>2.6006689454018739E-2</v>
      </c>
    </row>
    <row r="5145" spans="1:11" x14ac:dyDescent="0.3">
      <c r="A5145" s="3">
        <v>44025</v>
      </c>
      <c r="B5145" s="15">
        <v>1.7429153567271025E-2</v>
      </c>
      <c r="C5145" s="5">
        <f t="shared" si="362"/>
        <v>9.4218465508798255E-3</v>
      </c>
      <c r="D5145" s="5">
        <f t="shared" si="363"/>
        <v>1.0009700968272157E-2</v>
      </c>
      <c r="E5145" s="5">
        <f t="shared" ref="E5145:E5208" si="364">AVERAGE(B5123:B5144)</f>
        <v>1.3417363660474387E-2</v>
      </c>
      <c r="F5145" s="5">
        <f t="shared" si="361"/>
        <v>1.0751524510341988E-2</v>
      </c>
      <c r="G5145">
        <f t="shared" si="358"/>
        <v>4.4590729821942983E-5</v>
      </c>
      <c r="H5145"/>
      <c r="I5145"/>
      <c r="J5145" s="12">
        <f t="shared" si="359"/>
        <v>0.38312985373360209</v>
      </c>
      <c r="K5145" s="12">
        <f t="shared" si="360"/>
        <v>0.13798997954663594</v>
      </c>
    </row>
    <row r="5146" spans="1:11" x14ac:dyDescent="0.3">
      <c r="A5146" s="3">
        <v>44026</v>
      </c>
      <c r="B5146" s="15">
        <v>1.2822382569952351E-2</v>
      </c>
      <c r="C5146" s="5">
        <f t="shared" si="362"/>
        <v>1.7429153567271025E-2</v>
      </c>
      <c r="D5146" s="5">
        <f t="shared" si="363"/>
        <v>1.1706779412194442E-2</v>
      </c>
      <c r="E5146" s="5">
        <f t="shared" si="364"/>
        <v>1.3852668580585618E-2</v>
      </c>
      <c r="F5146" s="5">
        <f t="shared" si="361"/>
        <v>1.3058824877500179E-2</v>
      </c>
      <c r="G5146">
        <f t="shared" si="358"/>
        <v>5.5904964798541388E-8</v>
      </c>
      <c r="H5146"/>
      <c r="I5146"/>
      <c r="J5146" s="12">
        <f t="shared" si="359"/>
        <v>1.8439810718321598E-2</v>
      </c>
      <c r="K5146" s="12">
        <f t="shared" si="360"/>
        <v>1.6591833214407714E-4</v>
      </c>
    </row>
    <row r="5147" spans="1:11" x14ac:dyDescent="0.3">
      <c r="A5147" s="3">
        <v>44027</v>
      </c>
      <c r="B5147" s="15">
        <v>1.2007582105248641E-2</v>
      </c>
      <c r="C5147" s="5">
        <f t="shared" si="362"/>
        <v>1.2822382569952351E-2</v>
      </c>
      <c r="D5147" s="5">
        <f t="shared" si="363"/>
        <v>1.2401939157781258E-2</v>
      </c>
      <c r="E5147" s="5">
        <f t="shared" si="364"/>
        <v>1.3229739530470129E-2</v>
      </c>
      <c r="F5147" s="5">
        <f t="shared" si="361"/>
        <v>1.2262794900192371E-2</v>
      </c>
      <c r="G5147">
        <f t="shared" si="358"/>
        <v>6.5133570702990423E-8</v>
      </c>
      <c r="H5147"/>
      <c r="I5147"/>
      <c r="J5147" s="12">
        <f t="shared" si="359"/>
        <v>2.1254303548103485E-2</v>
      </c>
      <c r="K5147" s="12">
        <f t="shared" si="360"/>
        <v>2.1962134747610662E-4</v>
      </c>
    </row>
    <row r="5148" spans="1:11" x14ac:dyDescent="0.3">
      <c r="A5148" s="3">
        <v>44028</v>
      </c>
      <c r="B5148" s="15">
        <v>7.1640411408160597E-3</v>
      </c>
      <c r="C5148" s="5">
        <f t="shared" si="362"/>
        <v>1.2007582105248641E-2</v>
      </c>
      <c r="D5148" s="5">
        <f t="shared" si="363"/>
        <v>1.3244018289345108E-2</v>
      </c>
      <c r="E5148" s="5">
        <f t="shared" si="364"/>
        <v>1.2292505841475E-2</v>
      </c>
      <c r="F5148" s="5">
        <f t="shared" si="361"/>
        <v>1.2127268149997735E-2</v>
      </c>
      <c r="G5148">
        <f t="shared" si="358"/>
        <v>2.4633622344670477E-5</v>
      </c>
      <c r="H5148"/>
      <c r="I5148"/>
      <c r="J5148" s="12">
        <f t="shared" si="359"/>
        <v>0.69279711152193513</v>
      </c>
      <c r="K5148" s="12">
        <f t="shared" si="360"/>
        <v>0.1171205044197583</v>
      </c>
    </row>
    <row r="5149" spans="1:11" x14ac:dyDescent="0.3">
      <c r="A5149" s="3">
        <v>44029</v>
      </c>
      <c r="B5149" s="15">
        <v>6.5725380212056156E-3</v>
      </c>
      <c r="C5149" s="5">
        <f t="shared" si="362"/>
        <v>7.1640411408160597E-3</v>
      </c>
      <c r="D5149" s="5">
        <f t="shared" si="363"/>
        <v>1.1769001186833581E-2</v>
      </c>
      <c r="E5149" s="5">
        <f t="shared" si="364"/>
        <v>1.1410609880714946E-2</v>
      </c>
      <c r="F5149" s="5">
        <f t="shared" si="361"/>
        <v>1.0348347240698086E-2</v>
      </c>
      <c r="G5149">
        <f t="shared" si="358"/>
        <v>1.4256735262004336E-5</v>
      </c>
      <c r="H5149"/>
      <c r="I5149"/>
      <c r="J5149" s="12">
        <f t="shared" si="359"/>
        <v>0.57448267432005884</v>
      </c>
      <c r="K5149" s="12">
        <f t="shared" si="360"/>
        <v>8.9056007523272918E-2</v>
      </c>
    </row>
    <row r="5150" spans="1:11" x14ac:dyDescent="0.3">
      <c r="A5150" s="3">
        <v>44032</v>
      </c>
      <c r="B5150" s="15">
        <v>7.5398672916115791E-3</v>
      </c>
      <c r="C5150" s="5">
        <f t="shared" si="362"/>
        <v>6.5725380212056156E-3</v>
      </c>
      <c r="D5150" s="5">
        <f t="shared" si="363"/>
        <v>1.1199139480898738E-2</v>
      </c>
      <c r="E5150" s="5">
        <f t="shared" si="364"/>
        <v>1.0484526805611974E-2</v>
      </c>
      <c r="F5150" s="5">
        <f t="shared" si="361"/>
        <v>9.703977794782213E-3</v>
      </c>
      <c r="G5150">
        <f t="shared" si="358"/>
        <v>4.6833742699334545E-6</v>
      </c>
      <c r="H5150"/>
      <c r="I5150"/>
      <c r="J5150" s="12">
        <f t="shared" si="359"/>
        <v>0.2870223598734023</v>
      </c>
      <c r="K5150" s="12">
        <f t="shared" si="360"/>
        <v>2.931858000637444E-2</v>
      </c>
    </row>
    <row r="5151" spans="1:11" x14ac:dyDescent="0.3">
      <c r="A5151" s="3">
        <v>44033</v>
      </c>
      <c r="B5151" s="15">
        <v>7.6064382445450492E-3</v>
      </c>
      <c r="C5151" s="5">
        <f t="shared" si="362"/>
        <v>7.5398672916115791E-3</v>
      </c>
      <c r="D5151" s="5">
        <f t="shared" si="363"/>
        <v>9.2212822257668504E-3</v>
      </c>
      <c r="E5151" s="5">
        <f t="shared" si="364"/>
        <v>1.0517340247564276E-2</v>
      </c>
      <c r="F5151" s="5">
        <f t="shared" si="361"/>
        <v>9.1191732728930861E-3</v>
      </c>
      <c r="G5151">
        <f t="shared" ref="G5151:G5214" si="365">(B5151-F5151)^2</f>
        <v>2.2883672659911358E-6</v>
      </c>
      <c r="H5151"/>
      <c r="I5151"/>
      <c r="J5151" s="12">
        <f t="shared" ref="J5151:J5214" si="366">ABS(B5151-F5151)/B5151</f>
        <v>0.19887560770415688</v>
      </c>
      <c r="K5151" s="12">
        <f t="shared" ref="K5151:K5214" si="367">B5151/F5151-LN(B5151/F5151)-1</f>
        <v>1.5499017594736042E-2</v>
      </c>
    </row>
    <row r="5152" spans="1:11" x14ac:dyDescent="0.3">
      <c r="A5152" s="3">
        <v>44034</v>
      </c>
      <c r="B5152" s="15">
        <v>4.0432626161835102E-3</v>
      </c>
      <c r="C5152" s="5">
        <f t="shared" si="362"/>
        <v>7.6064382445450492E-3</v>
      </c>
      <c r="D5152" s="5">
        <f t="shared" si="363"/>
        <v>8.1780933606853904E-3</v>
      </c>
      <c r="E5152" s="5">
        <f t="shared" si="364"/>
        <v>1.0573178724943426E-2</v>
      </c>
      <c r="F5152" s="5">
        <f t="shared" si="361"/>
        <v>8.7407910016547366E-3</v>
      </c>
      <c r="G5152">
        <f t="shared" si="365"/>
        <v>2.2066772932307908E-5</v>
      </c>
      <c r="H5152"/>
      <c r="I5152"/>
      <c r="J5152" s="12">
        <f t="shared" si="366"/>
        <v>1.1618162932748817</v>
      </c>
      <c r="K5152" s="12">
        <f t="shared" si="367"/>
        <v>0.23352274022691621</v>
      </c>
    </row>
    <row r="5153" spans="1:11" x14ac:dyDescent="0.3">
      <c r="A5153" s="3">
        <v>44035</v>
      </c>
      <c r="B5153" s="15">
        <v>1.0055091319032048E-2</v>
      </c>
      <c r="C5153" s="5">
        <f t="shared" si="362"/>
        <v>4.0432626161835102E-3</v>
      </c>
      <c r="D5153" s="5">
        <f t="shared" si="363"/>
        <v>6.5852294628723634E-3</v>
      </c>
      <c r="E5153" s="5">
        <f t="shared" si="364"/>
        <v>1.0050577445732026E-2</v>
      </c>
      <c r="F5153" s="5">
        <f t="shared" si="361"/>
        <v>7.2750534059573078E-3</v>
      </c>
      <c r="G5153">
        <f t="shared" si="365"/>
        <v>7.7286107981329558E-6</v>
      </c>
      <c r="H5153"/>
      <c r="I5153"/>
      <c r="J5153" s="12">
        <f t="shared" si="366"/>
        <v>0.2764806230862118</v>
      </c>
      <c r="K5153" s="12">
        <f t="shared" si="367"/>
        <v>5.8505039283619276E-2</v>
      </c>
    </row>
    <row r="5154" spans="1:11" x14ac:dyDescent="0.3">
      <c r="A5154" s="3">
        <v>44036</v>
      </c>
      <c r="B5154" s="15">
        <v>7.7727531171559137E-3</v>
      </c>
      <c r="C5154" s="5">
        <f t="shared" si="362"/>
        <v>1.0055091319032048E-2</v>
      </c>
      <c r="D5154" s="5">
        <f t="shared" si="363"/>
        <v>7.1634394985155602E-3</v>
      </c>
      <c r="E5154" s="5">
        <f t="shared" si="364"/>
        <v>1.0132133514875184E-2</v>
      </c>
      <c r="F5154" s="5">
        <f t="shared" si="361"/>
        <v>8.6519995744088665E-3</v>
      </c>
      <c r="G5154">
        <f t="shared" si="365"/>
        <v>7.7307433259186842E-7</v>
      </c>
      <c r="H5154"/>
      <c r="I5154"/>
      <c r="J5154" s="12">
        <f t="shared" si="366"/>
        <v>0.11311905112646535</v>
      </c>
      <c r="K5154" s="12">
        <f t="shared" si="367"/>
        <v>5.5425332324965382E-3</v>
      </c>
    </row>
    <row r="5155" spans="1:11" x14ac:dyDescent="0.3">
      <c r="A5155" s="3">
        <v>44039</v>
      </c>
      <c r="B5155" s="15">
        <v>4.7101888067506087E-3</v>
      </c>
      <c r="C5155" s="5">
        <f t="shared" si="362"/>
        <v>7.7727531171559137E-3</v>
      </c>
      <c r="D5155" s="5">
        <f t="shared" si="363"/>
        <v>7.40348251770562E-3</v>
      </c>
      <c r="E5155" s="5">
        <f t="shared" si="364"/>
        <v>1.007268755831978E-2</v>
      </c>
      <c r="F5155" s="5">
        <f t="shared" si="361"/>
        <v>8.3001174485239412E-3</v>
      </c>
      <c r="G5155">
        <f t="shared" si="365"/>
        <v>1.2887587653024524E-5</v>
      </c>
      <c r="H5155"/>
      <c r="I5155"/>
      <c r="J5155" s="12">
        <f t="shared" si="366"/>
        <v>0.7621623652598114</v>
      </c>
      <c r="K5155" s="12">
        <f t="shared" si="367"/>
        <v>0.13402626871453993</v>
      </c>
    </row>
    <row r="5156" spans="1:11" x14ac:dyDescent="0.3">
      <c r="A5156" s="3">
        <v>44040</v>
      </c>
      <c r="B5156" s="15">
        <v>5.3772137180992628E-3</v>
      </c>
      <c r="C5156" s="5">
        <f t="shared" si="362"/>
        <v>4.7101888067506087E-3</v>
      </c>
      <c r="D5156" s="5">
        <f t="shared" si="363"/>
        <v>6.8375468207334273E-3</v>
      </c>
      <c r="E5156" s="5">
        <f t="shared" si="364"/>
        <v>9.5937662194358828E-3</v>
      </c>
      <c r="F5156" s="5">
        <f t="shared" si="361"/>
        <v>7.3456291468595083E-3</v>
      </c>
      <c r="G5156">
        <f t="shared" si="365"/>
        <v>3.8746593001813808E-6</v>
      </c>
      <c r="H5156"/>
      <c r="I5156"/>
      <c r="J5156" s="12">
        <f t="shared" si="366"/>
        <v>0.3660660579910967</v>
      </c>
      <c r="K5156" s="12">
        <f t="shared" si="367"/>
        <v>4.3964140377962257E-2</v>
      </c>
    </row>
    <row r="5157" spans="1:11" x14ac:dyDescent="0.3">
      <c r="A5157" s="3">
        <v>44041</v>
      </c>
      <c r="B5157" s="15">
        <v>6.3218403362780926E-3</v>
      </c>
      <c r="C5157" s="5">
        <f t="shared" si="362"/>
        <v>5.3772137180992628E-3</v>
      </c>
      <c r="D5157" s="5">
        <f t="shared" si="363"/>
        <v>6.3917019154442686E-3</v>
      </c>
      <c r="E5157" s="5">
        <f t="shared" si="364"/>
        <v>9.2700323138434921E-3</v>
      </c>
      <c r="F5157" s="5">
        <f t="shared" si="361"/>
        <v>7.1867267709123002E-3</v>
      </c>
      <c r="G5157">
        <f t="shared" si="365"/>
        <v>7.4802854481427137E-7</v>
      </c>
      <c r="H5157"/>
      <c r="I5157"/>
      <c r="J5157" s="12">
        <f t="shared" si="366"/>
        <v>0.13680928157439026</v>
      </c>
      <c r="K5157" s="12">
        <f t="shared" si="367"/>
        <v>7.8804900535012212E-3</v>
      </c>
    </row>
    <row r="5158" spans="1:11" x14ac:dyDescent="0.3">
      <c r="A5158" s="3">
        <v>44042</v>
      </c>
      <c r="B5158" s="15">
        <v>1.3175211422362084E-2</v>
      </c>
      <c r="C5158" s="5">
        <f t="shared" si="362"/>
        <v>6.3218403362780926E-3</v>
      </c>
      <c r="D5158" s="5">
        <f t="shared" si="363"/>
        <v>6.847417459463186E-3</v>
      </c>
      <c r="E5158" s="5">
        <f t="shared" si="364"/>
        <v>9.0852948695292288E-3</v>
      </c>
      <c r="F5158" s="5">
        <f t="shared" si="361"/>
        <v>7.4801420397315917E-3</v>
      </c>
      <c r="G5158">
        <f t="shared" si="365"/>
        <v>3.2433815272975255E-5</v>
      </c>
      <c r="H5158"/>
      <c r="I5158"/>
      <c r="J5158" s="12">
        <f t="shared" si="366"/>
        <v>0.43225639422866025</v>
      </c>
      <c r="K5158" s="12">
        <f t="shared" si="367"/>
        <v>0.19527309401417425</v>
      </c>
    </row>
    <row r="5159" spans="1:11" x14ac:dyDescent="0.3">
      <c r="A5159" s="3">
        <v>44043</v>
      </c>
      <c r="B5159" s="15">
        <v>1.6205239827608253E-2</v>
      </c>
      <c r="C5159" s="5">
        <f t="shared" si="362"/>
        <v>1.3175211422362084E-2</v>
      </c>
      <c r="D5159" s="5">
        <f t="shared" si="363"/>
        <v>7.4714414801291913E-3</v>
      </c>
      <c r="E5159" s="5">
        <f t="shared" si="364"/>
        <v>9.1745329334279192E-3</v>
      </c>
      <c r="F5159" s="5">
        <f t="shared" si="361"/>
        <v>9.0347951935574513E-3</v>
      </c>
      <c r="G5159">
        <f t="shared" si="365"/>
        <v>5.1415276249987927E-5</v>
      </c>
      <c r="H5159"/>
      <c r="I5159"/>
      <c r="J5159" s="12">
        <f t="shared" si="366"/>
        <v>0.44247692168275021</v>
      </c>
      <c r="K5159" s="12">
        <f t="shared" si="367"/>
        <v>0.20939634268110341</v>
      </c>
    </row>
    <row r="5160" spans="1:11" x14ac:dyDescent="0.3">
      <c r="A5160" s="3">
        <v>44046</v>
      </c>
      <c r="B5160" s="15">
        <v>6.3296299692238902E-3</v>
      </c>
      <c r="C5160" s="5">
        <f t="shared" si="362"/>
        <v>1.6205239827608253E-2</v>
      </c>
      <c r="D5160" s="5">
        <f t="shared" si="363"/>
        <v>9.1579388222196613E-3</v>
      </c>
      <c r="E5160" s="5">
        <f t="shared" si="364"/>
        <v>9.4294281515297246E-3</v>
      </c>
      <c r="F5160" s="5">
        <f t="shared" si="361"/>
        <v>1.0348058093950323E-2</v>
      </c>
      <c r="G5160">
        <f t="shared" si="365"/>
        <v>1.6147764593592398E-5</v>
      </c>
      <c r="H5160"/>
      <c r="I5160"/>
      <c r="J5160" s="12">
        <f t="shared" si="366"/>
        <v>0.63485988031922103</v>
      </c>
      <c r="K5160" s="12">
        <f t="shared" si="367"/>
        <v>0.10323031613542377</v>
      </c>
    </row>
    <row r="5161" spans="1:11" x14ac:dyDescent="0.3">
      <c r="A5161" s="3">
        <v>44047</v>
      </c>
      <c r="B5161" s="15">
        <v>3.4320621368965527E-3</v>
      </c>
      <c r="C5161" s="5">
        <f t="shared" si="362"/>
        <v>6.3296299692238902E-3</v>
      </c>
      <c r="D5161" s="5">
        <f t="shared" si="363"/>
        <v>9.4818270547143164E-3</v>
      </c>
      <c r="E5161" s="5">
        <f t="shared" si="364"/>
        <v>9.445020831603531E-3</v>
      </c>
      <c r="F5161" s="5">
        <f t="shared" si="361"/>
        <v>8.6362649174741429E-3</v>
      </c>
      <c r="G5161">
        <f t="shared" si="365"/>
        <v>2.708372658137152E-5</v>
      </c>
      <c r="H5161"/>
      <c r="I5161"/>
      <c r="J5161" s="12">
        <f t="shared" si="366"/>
        <v>1.5163486478375645</v>
      </c>
      <c r="K5161" s="12">
        <f t="shared" si="367"/>
        <v>0.32021011253074838</v>
      </c>
    </row>
    <row r="5162" spans="1:11" x14ac:dyDescent="0.3">
      <c r="A5162" s="3">
        <v>44048</v>
      </c>
      <c r="B5162" s="15">
        <v>3.9089645818463567E-3</v>
      </c>
      <c r="C5162" s="5">
        <f t="shared" si="362"/>
        <v>3.4320621368965527E-3</v>
      </c>
      <c r="D5162" s="5">
        <f t="shared" si="363"/>
        <v>9.0927967384737737E-3</v>
      </c>
      <c r="E5162" s="5">
        <f t="shared" si="364"/>
        <v>9.0278636841636967E-3</v>
      </c>
      <c r="F5162" s="5">
        <f t="shared" si="361"/>
        <v>7.8027233443718463E-3</v>
      </c>
      <c r="G5162">
        <f t="shared" si="365"/>
        <v>1.5161357300744031E-5</v>
      </c>
      <c r="H5162"/>
      <c r="I5162"/>
      <c r="J5162" s="12">
        <f t="shared" si="366"/>
        <v>0.99611001353363893</v>
      </c>
      <c r="K5162" s="12">
        <f t="shared" si="367"/>
        <v>0.19217468517325909</v>
      </c>
    </row>
    <row r="5163" spans="1:11" x14ac:dyDescent="0.3">
      <c r="A5163" s="3">
        <v>44049</v>
      </c>
      <c r="B5163" s="15">
        <v>5.1728277369308354E-3</v>
      </c>
      <c r="C5163" s="5">
        <f t="shared" si="362"/>
        <v>3.9089645818463567E-3</v>
      </c>
      <c r="D5163" s="5">
        <f t="shared" si="363"/>
        <v>8.6102215875874279E-3</v>
      </c>
      <c r="E5163" s="5">
        <f t="shared" si="364"/>
        <v>8.7990092857176405E-3</v>
      </c>
      <c r="F5163" s="5">
        <f t="shared" si="361"/>
        <v>7.6256800810736818E-3</v>
      </c>
      <c r="G5163">
        <f t="shared" si="365"/>
        <v>6.0164846221670563E-6</v>
      </c>
      <c r="H5163"/>
      <c r="I5163"/>
      <c r="J5163" s="12">
        <f t="shared" si="366"/>
        <v>0.47418017163629411</v>
      </c>
      <c r="K5163" s="12">
        <f t="shared" si="367"/>
        <v>6.644515498357495E-2</v>
      </c>
    </row>
    <row r="5164" spans="1:11" x14ac:dyDescent="0.3">
      <c r="A5164" s="3">
        <v>44050</v>
      </c>
      <c r="B5164" s="15">
        <v>5.4656288750003683E-3</v>
      </c>
      <c r="C5164" s="5">
        <f t="shared" si="362"/>
        <v>5.1728277369308354E-3</v>
      </c>
      <c r="D5164" s="5">
        <f t="shared" si="363"/>
        <v>7.0097448505011773E-3</v>
      </c>
      <c r="E5164" s="5">
        <f t="shared" si="364"/>
        <v>8.6092930991227574E-3</v>
      </c>
      <c r="F5164" s="5">
        <f t="shared" si="361"/>
        <v>7.1698560209777669E-3</v>
      </c>
      <c r="G5164">
        <f t="shared" si="365"/>
        <v>2.9043901650862693E-6</v>
      </c>
      <c r="H5164"/>
      <c r="I5164"/>
      <c r="J5164" s="12">
        <f t="shared" si="366"/>
        <v>0.3118080617900138</v>
      </c>
      <c r="K5164" s="12">
        <f t="shared" si="367"/>
        <v>3.3713028571779713E-2</v>
      </c>
    </row>
    <row r="5165" spans="1:11" x14ac:dyDescent="0.3">
      <c r="A5165" s="3">
        <v>44053</v>
      </c>
      <c r="B5165" s="15">
        <v>6.5698472237330427E-3</v>
      </c>
      <c r="C5165" s="5">
        <f t="shared" si="362"/>
        <v>5.4656288750003683E-3</v>
      </c>
      <c r="D5165" s="5">
        <f t="shared" si="363"/>
        <v>4.8618226599796005E-3</v>
      </c>
      <c r="E5165" s="5">
        <f t="shared" si="364"/>
        <v>8.5033132094668937E-3</v>
      </c>
      <c r="F5165" s="5">
        <f t="shared" si="361"/>
        <v>6.3458384741686292E-3</v>
      </c>
      <c r="G5165">
        <f t="shared" si="365"/>
        <v>5.0179919881412129E-8</v>
      </c>
      <c r="H5165"/>
      <c r="I5165"/>
      <c r="J5165" s="12">
        <f t="shared" si="366"/>
        <v>3.409649295271281E-2</v>
      </c>
      <c r="K5165" s="12">
        <f t="shared" si="367"/>
        <v>6.0876371020901487E-4</v>
      </c>
    </row>
    <row r="5166" spans="1:11" x14ac:dyDescent="0.3">
      <c r="A5166" s="3">
        <v>44054</v>
      </c>
      <c r="B5166" s="15">
        <v>9.4043601854006363E-3</v>
      </c>
      <c r="C5166" s="5">
        <f t="shared" si="362"/>
        <v>6.5698472237330427E-3</v>
      </c>
      <c r="D5166" s="5">
        <f t="shared" si="363"/>
        <v>4.9098661108814314E-3</v>
      </c>
      <c r="E5166" s="5">
        <f t="shared" si="364"/>
        <v>8.1410732353923189E-3</v>
      </c>
      <c r="F5166" s="5">
        <f t="shared" si="361"/>
        <v>6.4495614468768111E-3</v>
      </c>
      <c r="G5166">
        <f t="shared" si="365"/>
        <v>8.7308355851819886E-6</v>
      </c>
      <c r="H5166"/>
      <c r="I5166"/>
      <c r="J5166" s="12">
        <f t="shared" si="366"/>
        <v>0.31419455234295107</v>
      </c>
      <c r="K5166" s="12">
        <f t="shared" si="367"/>
        <v>8.097818623126507E-2</v>
      </c>
    </row>
    <row r="5167" spans="1:11" x14ac:dyDescent="0.3">
      <c r="A5167" s="3">
        <v>44055</v>
      </c>
      <c r="B5167" s="15">
        <v>8.2835295341991046E-3</v>
      </c>
      <c r="C5167" s="5">
        <f t="shared" si="362"/>
        <v>9.4043601854006363E-3</v>
      </c>
      <c r="D5167" s="5">
        <f t="shared" si="363"/>
        <v>6.1043257205822482E-3</v>
      </c>
      <c r="E5167" s="5">
        <f t="shared" si="364"/>
        <v>8.1402784005978109E-3</v>
      </c>
      <c r="F5167" s="5">
        <f t="shared" si="361"/>
        <v>7.4475106705492022E-3</v>
      </c>
      <c r="G5167">
        <f t="shared" si="365"/>
        <v>6.9892754037847417E-7</v>
      </c>
      <c r="H5167"/>
      <c r="I5167"/>
      <c r="J5167" s="12">
        <f t="shared" si="366"/>
        <v>0.10092544007941817</v>
      </c>
      <c r="K5167" s="12">
        <f t="shared" si="367"/>
        <v>5.8654943091711598E-3</v>
      </c>
    </row>
    <row r="5168" spans="1:11" x14ac:dyDescent="0.3">
      <c r="A5168" s="3">
        <v>44056</v>
      </c>
      <c r="B5168" s="15">
        <v>5.1827269410592517E-3</v>
      </c>
      <c r="C5168" s="5">
        <f t="shared" si="362"/>
        <v>8.2835295341991046E-3</v>
      </c>
      <c r="D5168" s="5">
        <f t="shared" si="363"/>
        <v>6.979238711052797E-3</v>
      </c>
      <c r="E5168" s="5">
        <f t="shared" si="364"/>
        <v>7.7245682172763612E-3</v>
      </c>
      <c r="F5168" s="5">
        <f t="shared" si="361"/>
        <v>7.442417863102466E-3</v>
      </c>
      <c r="G5168">
        <f t="shared" si="365"/>
        <v>5.1062030631645117E-6</v>
      </c>
      <c r="H5168"/>
      <c r="I5168"/>
      <c r="J5168" s="12">
        <f t="shared" si="366"/>
        <v>0.43600424018892575</v>
      </c>
      <c r="K5168" s="12">
        <f t="shared" si="367"/>
        <v>5.8241197237161257E-2</v>
      </c>
    </row>
    <row r="5169" spans="1:11" x14ac:dyDescent="0.3">
      <c r="A5169" s="3">
        <v>44057</v>
      </c>
      <c r="B5169" s="15">
        <v>3.5139537789786899E-3</v>
      </c>
      <c r="C5169" s="5">
        <f t="shared" si="362"/>
        <v>5.1827269410592517E-3</v>
      </c>
      <c r="D5169" s="5">
        <f t="shared" si="363"/>
        <v>6.9812185518784804E-3</v>
      </c>
      <c r="E5169" s="5">
        <f t="shared" si="364"/>
        <v>7.3773111432357645E-3</v>
      </c>
      <c r="F5169" s="5">
        <f t="shared" si="361"/>
        <v>6.747834748700306E-3</v>
      </c>
      <c r="G5169">
        <f t="shared" si="365"/>
        <v>1.0457986126327621E-5</v>
      </c>
      <c r="H5169"/>
      <c r="I5169"/>
      <c r="J5169" s="12">
        <f t="shared" si="366"/>
        <v>0.92029695696837666</v>
      </c>
      <c r="K5169" s="12">
        <f t="shared" si="367"/>
        <v>0.17323263022521118</v>
      </c>
    </row>
    <row r="5170" spans="1:11" x14ac:dyDescent="0.3">
      <c r="A5170" s="3">
        <v>44060</v>
      </c>
      <c r="B5170" s="15">
        <v>2.9656469152091248E-3</v>
      </c>
      <c r="C5170" s="5">
        <f t="shared" si="362"/>
        <v>3.5139537789786899E-3</v>
      </c>
      <c r="D5170" s="5">
        <f t="shared" si="363"/>
        <v>6.590883532674144E-3</v>
      </c>
      <c r="E5170" s="5">
        <f t="shared" si="364"/>
        <v>6.9912371284053107E-3</v>
      </c>
      <c r="F5170" s="5">
        <f t="shared" si="361"/>
        <v>6.1536568244721212E-3</v>
      </c>
      <c r="G5170">
        <f t="shared" si="365"/>
        <v>1.0163407181559058E-5</v>
      </c>
      <c r="H5170"/>
      <c r="I5170"/>
      <c r="J5170" s="12">
        <f t="shared" si="366"/>
        <v>1.074979591438717</v>
      </c>
      <c r="K5170" s="12">
        <f t="shared" si="367"/>
        <v>0.2118837690495583</v>
      </c>
    </row>
    <row r="5171" spans="1:11" x14ac:dyDescent="0.3">
      <c r="A5171" s="3">
        <v>44061</v>
      </c>
      <c r="B5171" s="15">
        <v>5.5032980551470235E-3</v>
      </c>
      <c r="C5171" s="5">
        <f t="shared" si="362"/>
        <v>2.9656469152091248E-3</v>
      </c>
      <c r="D5171" s="5">
        <f t="shared" si="363"/>
        <v>5.8700434709693609E-3</v>
      </c>
      <c r="E5171" s="5">
        <f t="shared" si="364"/>
        <v>6.8004010272413587E-3</v>
      </c>
      <c r="F5171" s="5">
        <f t="shared" si="361"/>
        <v>5.7043676295056057E-3</v>
      </c>
      <c r="G5171">
        <f t="shared" si="365"/>
        <v>4.0428973732741454E-8</v>
      </c>
      <c r="H5171"/>
      <c r="I5171"/>
      <c r="J5171" s="12">
        <f t="shared" si="366"/>
        <v>3.6536195631005235E-2</v>
      </c>
      <c r="K5171" s="12">
        <f t="shared" si="367"/>
        <v>6.3621845516959041E-4</v>
      </c>
    </row>
    <row r="5172" spans="1:11" x14ac:dyDescent="0.3">
      <c r="A5172" s="3">
        <v>44062</v>
      </c>
      <c r="B5172" s="15">
        <v>5.1373902132443418E-3</v>
      </c>
      <c r="C5172" s="5">
        <f t="shared" si="362"/>
        <v>5.5032980551470235E-3</v>
      </c>
      <c r="D5172" s="5">
        <f t="shared" si="363"/>
        <v>5.0898310449186395E-3</v>
      </c>
      <c r="E5172" s="5">
        <f t="shared" si="364"/>
        <v>6.7517992106023309E-3</v>
      </c>
      <c r="F5172" s="5">
        <f t="shared" si="361"/>
        <v>5.855683723008381E-3</v>
      </c>
      <c r="G5172">
        <f t="shared" si="365"/>
        <v>5.1594556616914191E-7</v>
      </c>
      <c r="H5172"/>
      <c r="I5172"/>
      <c r="J5172" s="12">
        <f t="shared" si="366"/>
        <v>0.13981680969303395</v>
      </c>
      <c r="K5172" s="12">
        <f t="shared" si="367"/>
        <v>8.2015203458161157E-3</v>
      </c>
    </row>
    <row r="5173" spans="1:11" x14ac:dyDescent="0.3">
      <c r="A5173" s="3">
        <v>44063</v>
      </c>
      <c r="B5173" s="15">
        <v>7.1883476938242995E-3</v>
      </c>
      <c r="C5173" s="5">
        <f t="shared" si="362"/>
        <v>5.1373902132443418E-3</v>
      </c>
      <c r="D5173" s="5">
        <f t="shared" si="363"/>
        <v>4.4606031807276859E-3</v>
      </c>
      <c r="E5173" s="5">
        <f t="shared" si="364"/>
        <v>6.642595707040181E-3</v>
      </c>
      <c r="F5173" s="5">
        <f t="shared" si="361"/>
        <v>5.5037632519878438E-3</v>
      </c>
      <c r="G5173">
        <f t="shared" si="365"/>
        <v>2.837824741677443E-6</v>
      </c>
      <c r="H5173"/>
      <c r="I5173"/>
      <c r="J5173" s="12">
        <f t="shared" si="366"/>
        <v>0.23434932665871561</v>
      </c>
      <c r="K5173" s="12">
        <f t="shared" si="367"/>
        <v>3.9049399577532729E-2</v>
      </c>
    </row>
    <row r="5174" spans="1:11" x14ac:dyDescent="0.3">
      <c r="A5174" s="3">
        <v>44064</v>
      </c>
      <c r="B5174" s="15">
        <v>3.6614357596497808E-3</v>
      </c>
      <c r="C5174" s="5">
        <f t="shared" si="362"/>
        <v>7.1883476938242995E-3</v>
      </c>
      <c r="D5174" s="5">
        <f t="shared" si="363"/>
        <v>4.8617273312806962E-3</v>
      </c>
      <c r="E5174" s="5">
        <f t="shared" si="364"/>
        <v>6.623591591098329E-3</v>
      </c>
      <c r="F5174" s="5">
        <f t="shared" si="361"/>
        <v>6.0378581582454394E-3</v>
      </c>
      <c r="G5174">
        <f t="shared" si="365"/>
        <v>5.6473834165471438E-6</v>
      </c>
      <c r="H5174"/>
      <c r="I5174"/>
      <c r="J5174" s="12">
        <f t="shared" si="366"/>
        <v>0.64904112883383358</v>
      </c>
      <c r="K5174" s="12">
        <f t="shared" si="367"/>
        <v>0.10660699825355158</v>
      </c>
    </row>
    <row r="5175" spans="1:11" x14ac:dyDescent="0.3">
      <c r="A5175" s="3">
        <v>44067</v>
      </c>
      <c r="B5175" s="15">
        <v>6.8766762151260879E-3</v>
      </c>
      <c r="C5175" s="5">
        <f t="shared" si="362"/>
        <v>3.6614357596497808E-3</v>
      </c>
      <c r="D5175" s="5">
        <f t="shared" si="363"/>
        <v>4.891223727414914E-3</v>
      </c>
      <c r="E5175" s="5">
        <f t="shared" si="364"/>
        <v>6.6062358248922502E-3</v>
      </c>
      <c r="F5175" s="5">
        <f t="shared" si="361"/>
        <v>5.3850113042233517E-3</v>
      </c>
      <c r="G5175">
        <f t="shared" si="365"/>
        <v>2.2250642064184682E-6</v>
      </c>
      <c r="H5175"/>
      <c r="I5175"/>
      <c r="J5175" s="12">
        <f t="shared" si="366"/>
        <v>0.21691655448625563</v>
      </c>
      <c r="K5175" s="12">
        <f t="shared" si="367"/>
        <v>3.24870988560928E-2</v>
      </c>
    </row>
    <row r="5176" spans="1:11" x14ac:dyDescent="0.3">
      <c r="A5176" s="3">
        <v>44068</v>
      </c>
      <c r="B5176" s="15">
        <v>3.9952754484134795E-3</v>
      </c>
      <c r="C5176" s="5">
        <f t="shared" si="362"/>
        <v>6.8766762151260879E-3</v>
      </c>
      <c r="D5176" s="5">
        <f t="shared" si="363"/>
        <v>5.6734295873983069E-3</v>
      </c>
      <c r="E5176" s="5">
        <f t="shared" si="364"/>
        <v>6.4617624110783443E-3</v>
      </c>
      <c r="F5176" s="5">
        <f t="shared" si="361"/>
        <v>6.2440941990249809E-3</v>
      </c>
      <c r="G5176">
        <f t="shared" si="365"/>
        <v>5.0571857731018739E-6</v>
      </c>
      <c r="H5176"/>
      <c r="I5176"/>
      <c r="J5176" s="12">
        <f t="shared" si="366"/>
        <v>0.56286951416691566</v>
      </c>
      <c r="K5176" s="12">
        <f t="shared" si="367"/>
        <v>8.6372246518213069E-2</v>
      </c>
    </row>
    <row r="5177" spans="1:11" x14ac:dyDescent="0.3">
      <c r="A5177" s="3">
        <v>44069</v>
      </c>
      <c r="B5177" s="15">
        <v>5.7426362947272857E-3</v>
      </c>
      <c r="C5177" s="5">
        <f t="shared" si="362"/>
        <v>3.9952754484134795E-3</v>
      </c>
      <c r="D5177" s="5">
        <f t="shared" si="363"/>
        <v>5.3718250660515984E-3</v>
      </c>
      <c r="E5177" s="5">
        <f t="shared" si="364"/>
        <v>6.2900588806809625E-3</v>
      </c>
      <c r="F5177" s="5">
        <f t="shared" si="361"/>
        <v>5.5301103020287973E-3</v>
      </c>
      <c r="G5177">
        <f t="shared" si="365"/>
        <v>4.516729757247794E-8</v>
      </c>
      <c r="H5177"/>
      <c r="I5177"/>
      <c r="J5177" s="12">
        <f t="shared" si="366"/>
        <v>3.7008436855669111E-2</v>
      </c>
      <c r="K5177" s="12">
        <f t="shared" si="367"/>
        <v>7.2006863871432181E-4</v>
      </c>
    </row>
    <row r="5178" spans="1:11" x14ac:dyDescent="0.3">
      <c r="A5178" s="3">
        <v>44070</v>
      </c>
      <c r="B5178" s="15">
        <v>6.4634670419656433E-3</v>
      </c>
      <c r="C5178" s="5">
        <f t="shared" si="362"/>
        <v>5.7426362947272857E-3</v>
      </c>
      <c r="D5178" s="5">
        <f t="shared" si="363"/>
        <v>5.4928742823481865E-3</v>
      </c>
      <c r="E5178" s="5">
        <f t="shared" si="364"/>
        <v>6.3369883119526295E-3</v>
      </c>
      <c r="F5178" s="5">
        <f t="shared" si="361"/>
        <v>5.9196501671983197E-3</v>
      </c>
      <c r="G5178">
        <f t="shared" si="365"/>
        <v>2.957367932816989E-7</v>
      </c>
      <c r="H5178"/>
      <c r="I5178"/>
      <c r="J5178" s="12">
        <f t="shared" si="366"/>
        <v>8.4137022937760694E-2</v>
      </c>
      <c r="K5178" s="12">
        <f t="shared" si="367"/>
        <v>3.9778734133086857E-3</v>
      </c>
    </row>
    <row r="5179" spans="1:11" x14ac:dyDescent="0.3">
      <c r="A5179" s="3">
        <v>44071</v>
      </c>
      <c r="B5179" s="15">
        <v>5.3843657711170898E-3</v>
      </c>
      <c r="C5179" s="5">
        <f t="shared" si="362"/>
        <v>6.4634670419656433E-3</v>
      </c>
      <c r="D5179" s="5">
        <f t="shared" si="363"/>
        <v>5.3478981519764551E-3</v>
      </c>
      <c r="E5179" s="5">
        <f t="shared" si="364"/>
        <v>6.3863634630374651E-3</v>
      </c>
      <c r="F5179" s="5">
        <f t="shared" si="361"/>
        <v>6.013884143299628E-3</v>
      </c>
      <c r="G5179">
        <f t="shared" si="365"/>
        <v>3.9629338091535266E-7</v>
      </c>
      <c r="H5179"/>
      <c r="I5179"/>
      <c r="J5179" s="12">
        <f t="shared" si="366"/>
        <v>0.11691597468348301</v>
      </c>
      <c r="K5179" s="12">
        <f t="shared" si="367"/>
        <v>5.8937907040745863E-3</v>
      </c>
    </row>
    <row r="5180" spans="1:11" x14ac:dyDescent="0.3">
      <c r="A5180" s="3">
        <v>44074</v>
      </c>
      <c r="B5180" s="15">
        <v>3.8037790993599827E-3</v>
      </c>
      <c r="C5180" s="5">
        <f t="shared" si="362"/>
        <v>5.3843657711170898E-3</v>
      </c>
      <c r="D5180" s="5">
        <f t="shared" si="363"/>
        <v>5.6924841542699174E-3</v>
      </c>
      <c r="E5180" s="5">
        <f t="shared" si="364"/>
        <v>6.3437509828028751E-3</v>
      </c>
      <c r="F5180" s="5">
        <f t="shared" si="361"/>
        <v>5.9333718071569747E-3</v>
      </c>
      <c r="G5180">
        <f t="shared" si="365"/>
        <v>4.5351651011021248E-6</v>
      </c>
      <c r="H5180"/>
      <c r="I5180"/>
      <c r="J5180" s="12">
        <f t="shared" si="366"/>
        <v>0.55986235061739353</v>
      </c>
      <c r="K5180" s="12">
        <f t="shared" si="367"/>
        <v>8.5679788642411214E-2</v>
      </c>
    </row>
    <row r="5181" spans="1:11" x14ac:dyDescent="0.3">
      <c r="A5181" s="3">
        <v>44075</v>
      </c>
      <c r="B5181" s="15">
        <v>6.2490279572221443E-3</v>
      </c>
      <c r="C5181" s="5">
        <f t="shared" si="362"/>
        <v>3.8037790993599827E-3</v>
      </c>
      <c r="D5181" s="5">
        <f t="shared" si="363"/>
        <v>5.0779047311166961E-3</v>
      </c>
      <c r="E5181" s="5">
        <f t="shared" si="364"/>
        <v>5.9177767863027777E-3</v>
      </c>
      <c r="F5181" s="5">
        <f t="shared" si="361"/>
        <v>5.2542664492868322E-3</v>
      </c>
      <c r="G5181">
        <f t="shared" si="365"/>
        <v>9.8955045766973601E-7</v>
      </c>
      <c r="H5181"/>
      <c r="I5181"/>
      <c r="J5181" s="12">
        <f t="shared" si="366"/>
        <v>0.15918659905908142</v>
      </c>
      <c r="K5181" s="12">
        <f t="shared" si="367"/>
        <v>1.5939005336089496E-2</v>
      </c>
    </row>
    <row r="5182" spans="1:11" x14ac:dyDescent="0.3">
      <c r="A5182" s="3">
        <v>44076</v>
      </c>
      <c r="B5182" s="15">
        <v>9.3342193905805448E-3</v>
      </c>
      <c r="C5182" s="5">
        <f t="shared" si="362"/>
        <v>6.2490279572221443E-3</v>
      </c>
      <c r="D5182" s="5">
        <f t="shared" si="363"/>
        <v>5.5286552328784296E-3</v>
      </c>
      <c r="E5182" s="5">
        <f t="shared" si="364"/>
        <v>5.4652217012852271E-3</v>
      </c>
      <c r="F5182" s="5">
        <f t="shared" si="361"/>
        <v>5.7362478466413715E-3</v>
      </c>
      <c r="G5182">
        <f t="shared" si="365"/>
        <v>1.2945399230996039E-5</v>
      </c>
      <c r="H5182"/>
      <c r="I5182"/>
      <c r="J5182" s="12">
        <f t="shared" si="366"/>
        <v>0.38546035757098229</v>
      </c>
      <c r="K5182" s="12">
        <f t="shared" si="367"/>
        <v>0.14035248424553726</v>
      </c>
    </row>
    <row r="5183" spans="1:11" x14ac:dyDescent="0.3">
      <c r="A5183" s="3">
        <v>44077</v>
      </c>
      <c r="B5183" s="15">
        <v>2.0803169926492723E-2</v>
      </c>
      <c r="C5183" s="5">
        <f t="shared" si="362"/>
        <v>9.3342193905805448E-3</v>
      </c>
      <c r="D5183" s="5">
        <f t="shared" si="363"/>
        <v>6.2469718520490811E-3</v>
      </c>
      <c r="E5183" s="5">
        <f t="shared" si="364"/>
        <v>5.6017939477105297E-3</v>
      </c>
      <c r="F5183" s="5">
        <f t="shared" si="361"/>
        <v>6.6401055331894668E-3</v>
      </c>
      <c r="G5183">
        <f t="shared" si="365"/>
        <v>2.0059239300885452E-4</v>
      </c>
      <c r="H5183"/>
      <c r="I5183"/>
      <c r="J5183" s="12">
        <f t="shared" si="366"/>
        <v>0.6808128012869169</v>
      </c>
      <c r="K5183" s="12">
        <f t="shared" si="367"/>
        <v>0.99098020672861087</v>
      </c>
    </row>
    <row r="5184" spans="1:11" x14ac:dyDescent="0.3">
      <c r="A5184" s="3">
        <v>44078</v>
      </c>
      <c r="B5184" s="15">
        <v>2.6466466668801959E-2</v>
      </c>
      <c r="C5184" s="5">
        <f t="shared" si="362"/>
        <v>2.0803169926492723E-2</v>
      </c>
      <c r="D5184" s="5">
        <f t="shared" si="363"/>
        <v>9.1149124289544962E-3</v>
      </c>
      <c r="E5184" s="5">
        <f t="shared" si="364"/>
        <v>6.3913897563285362E-3</v>
      </c>
      <c r="F5184" s="5">
        <f t="shared" ref="F5184:F5248" si="368">C5184*$J$3+D5184*$I$3+E5184*$H$3+$K$3</f>
        <v>1.017214290754008E-2</v>
      </c>
      <c r="G5184">
        <f t="shared" si="365"/>
        <v>2.6550498683682348E-4</v>
      </c>
      <c r="H5184"/>
      <c r="I5184"/>
      <c r="J5184" s="12">
        <f t="shared" si="366"/>
        <v>0.61565920246049466</v>
      </c>
      <c r="K5184" s="12">
        <f t="shared" si="367"/>
        <v>0.64563190838452256</v>
      </c>
    </row>
    <row r="5185" spans="1:11" x14ac:dyDescent="0.3">
      <c r="A5185" s="3">
        <v>44082</v>
      </c>
      <c r="B5185" s="15">
        <v>1.7917294789919325E-2</v>
      </c>
      <c r="C5185" s="5">
        <f t="shared" si="362"/>
        <v>2.6466466668801959E-2</v>
      </c>
      <c r="D5185" s="5">
        <f t="shared" si="363"/>
        <v>1.333133260849147E-2</v>
      </c>
      <c r="E5185" s="5">
        <f t="shared" si="364"/>
        <v>7.4167307602810645E-3</v>
      </c>
      <c r="F5185" s="5">
        <f t="shared" si="368"/>
        <v>1.3228367610962787E-2</v>
      </c>
      <c r="G5185">
        <f t="shared" si="365"/>
        <v>2.1986038089557315E-5</v>
      </c>
      <c r="H5185"/>
      <c r="I5185"/>
      <c r="J5185" s="12">
        <f t="shared" si="366"/>
        <v>0.26169838884353425</v>
      </c>
      <c r="K5185" s="12">
        <f t="shared" si="367"/>
        <v>5.1057148997816437E-2</v>
      </c>
    </row>
    <row r="5186" spans="1:11" x14ac:dyDescent="0.3">
      <c r="A5186" s="3">
        <v>44083</v>
      </c>
      <c r="B5186" s="15">
        <v>1.5843373593630333E-2</v>
      </c>
      <c r="C5186" s="5">
        <f t="shared" si="362"/>
        <v>1.7917294789919325E-2</v>
      </c>
      <c r="D5186" s="5">
        <f t="shared" si="363"/>
        <v>1.6154035746603339E-2</v>
      </c>
      <c r="E5186" s="5">
        <f t="shared" si="364"/>
        <v>7.9960247172350864E-3</v>
      </c>
      <c r="F5186" s="5">
        <f t="shared" si="368"/>
        <v>1.2934035759598372E-2</v>
      </c>
      <c r="G5186">
        <f t="shared" si="365"/>
        <v>8.4642466325297835E-6</v>
      </c>
      <c r="H5186"/>
      <c r="I5186"/>
      <c r="J5186" s="12">
        <f t="shared" si="366"/>
        <v>0.18363120814127812</v>
      </c>
      <c r="K5186" s="12">
        <f t="shared" si="367"/>
        <v>2.2047509690224176E-2</v>
      </c>
    </row>
    <row r="5187" spans="1:11" x14ac:dyDescent="0.3">
      <c r="A5187" s="3">
        <v>44084</v>
      </c>
      <c r="B5187" s="15">
        <v>1.5180429063640151E-2</v>
      </c>
      <c r="C5187" s="5">
        <f t="shared" si="362"/>
        <v>1.5843373593630333E-2</v>
      </c>
      <c r="D5187" s="5">
        <f t="shared" si="363"/>
        <v>1.8072904873884976E-2</v>
      </c>
      <c r="E5187" s="5">
        <f t="shared" si="364"/>
        <v>8.4677403862637203E-3</v>
      </c>
      <c r="F5187" s="5">
        <f t="shared" si="368"/>
        <v>1.3458039544092432E-2</v>
      </c>
      <c r="G5187">
        <f t="shared" si="365"/>
        <v>2.9666256570478208E-6</v>
      </c>
      <c r="H5187"/>
      <c r="I5187"/>
      <c r="J5187" s="12">
        <f t="shared" si="366"/>
        <v>0.11346118823960979</v>
      </c>
      <c r="K5187" s="12">
        <f t="shared" si="367"/>
        <v>7.5518272832881816E-3</v>
      </c>
    </row>
    <row r="5188" spans="1:11" x14ac:dyDescent="0.3">
      <c r="A5188" s="3">
        <v>44085</v>
      </c>
      <c r="B5188" s="15">
        <v>1.2325860863914948E-2</v>
      </c>
      <c r="C5188" s="5">
        <f t="shared" ref="C5188:C5251" si="369">B5187</f>
        <v>1.5180429063640151E-2</v>
      </c>
      <c r="D5188" s="5">
        <f t="shared" si="363"/>
        <v>1.9242146808496896E-2</v>
      </c>
      <c r="E5188" s="5">
        <f t="shared" si="364"/>
        <v>8.8591304698958633E-3</v>
      </c>
      <c r="F5188" s="5">
        <f t="shared" si="368"/>
        <v>1.3924345479975384E-2</v>
      </c>
      <c r="G5188">
        <f t="shared" si="365"/>
        <v>2.5551530677818794E-6</v>
      </c>
      <c r="H5188"/>
      <c r="I5188"/>
      <c r="J5188" s="12">
        <f t="shared" si="366"/>
        <v>0.12968543404056601</v>
      </c>
      <c r="K5188" s="12">
        <f t="shared" si="367"/>
        <v>7.1413891127807272E-3</v>
      </c>
    </row>
    <row r="5189" spans="1:11" x14ac:dyDescent="0.3">
      <c r="A5189" s="3">
        <v>44088</v>
      </c>
      <c r="B5189" s="15">
        <v>1.0360761709200157E-2</v>
      </c>
      <c r="C5189" s="5">
        <f t="shared" si="369"/>
        <v>1.2325860863914948E-2</v>
      </c>
      <c r="D5189" s="5">
        <f t="shared" si="363"/>
        <v>1.7546684995981342E-2</v>
      </c>
      <c r="E5189" s="5">
        <f t="shared" si="364"/>
        <v>8.9919259552828767E-3</v>
      </c>
      <c r="F5189" s="5">
        <f t="shared" si="368"/>
        <v>1.2770191758292068E-2</v>
      </c>
      <c r="G5189">
        <f t="shared" si="365"/>
        <v>5.8053531614670516E-6</v>
      </c>
      <c r="H5189"/>
      <c r="I5189"/>
      <c r="J5189" s="12">
        <f t="shared" si="366"/>
        <v>0.23255336979253025</v>
      </c>
      <c r="K5189" s="12">
        <f t="shared" si="367"/>
        <v>2.0411822430963733E-2</v>
      </c>
    </row>
    <row r="5190" spans="1:11" x14ac:dyDescent="0.3">
      <c r="A5190" s="3">
        <v>44089</v>
      </c>
      <c r="B5190" s="15">
        <v>9.1331731645226469E-3</v>
      </c>
      <c r="C5190" s="5">
        <f t="shared" si="369"/>
        <v>1.0360761709200157E-2</v>
      </c>
      <c r="D5190" s="5">
        <f t="shared" si="363"/>
        <v>1.4325544004060983E-2</v>
      </c>
      <c r="E5190" s="5">
        <f t="shared" si="364"/>
        <v>9.0863455996011075E-3</v>
      </c>
      <c r="F5190" s="5">
        <f t="shared" si="368"/>
        <v>1.1170356515599857E-2</v>
      </c>
      <c r="G5190">
        <f t="shared" si="365"/>
        <v>4.1501160059061726E-6</v>
      </c>
      <c r="H5190"/>
      <c r="I5190"/>
      <c r="J5190" s="12">
        <f t="shared" si="366"/>
        <v>0.22305318363945478</v>
      </c>
      <c r="K5190" s="12">
        <f t="shared" si="367"/>
        <v>1.8976274661125059E-2</v>
      </c>
    </row>
    <row r="5191" spans="1:11" x14ac:dyDescent="0.3">
      <c r="A5191" s="3">
        <v>44090</v>
      </c>
      <c r="B5191" s="15">
        <v>8.684962195753607E-3</v>
      </c>
      <c r="C5191" s="5">
        <f t="shared" si="369"/>
        <v>9.1331731645226469E-3</v>
      </c>
      <c r="D5191" s="5">
        <f t="shared" si="363"/>
        <v>1.2568719678981649E-2</v>
      </c>
      <c r="E5191" s="5">
        <f t="shared" si="364"/>
        <v>9.2659113370312622E-3</v>
      </c>
      <c r="F5191" s="5">
        <f t="shared" si="368"/>
        <v>1.03116013147174E-2</v>
      </c>
      <c r="G5191">
        <f t="shared" si="365"/>
        <v>2.645954823343304E-6</v>
      </c>
      <c r="H5191"/>
      <c r="I5191"/>
      <c r="J5191" s="12">
        <f t="shared" si="366"/>
        <v>0.18729374777924948</v>
      </c>
      <c r="K5191" s="12">
        <f t="shared" si="367"/>
        <v>1.3928106289465392E-2</v>
      </c>
    </row>
    <row r="5192" spans="1:11" x14ac:dyDescent="0.3">
      <c r="A5192" s="3">
        <v>44091</v>
      </c>
      <c r="B5192" s="15">
        <v>1.4520105567686216E-2</v>
      </c>
      <c r="C5192" s="5">
        <f t="shared" si="369"/>
        <v>8.684962195753607E-3</v>
      </c>
      <c r="D5192" s="5">
        <f t="shared" ref="D5192:D5255" si="370">AVERAGE(B5187:B5191)</f>
        <v>1.1137037399406302E-2</v>
      </c>
      <c r="E5192" s="5">
        <f t="shared" si="364"/>
        <v>9.5009571741573942E-3</v>
      </c>
      <c r="F5192" s="5">
        <f t="shared" si="368"/>
        <v>9.7446091518413169E-3</v>
      </c>
      <c r="G5192">
        <f t="shared" si="365"/>
        <v>2.2805366017747475E-5</v>
      </c>
      <c r="H5192"/>
      <c r="I5192"/>
      <c r="J5192" s="12">
        <f t="shared" si="366"/>
        <v>0.32888854654559346</v>
      </c>
      <c r="K5192" s="12">
        <f t="shared" si="367"/>
        <v>9.1245409786593346E-2</v>
      </c>
    </row>
    <row r="5193" spans="1:11" x14ac:dyDescent="0.3">
      <c r="A5193" s="3">
        <v>44092</v>
      </c>
      <c r="B5193" s="15">
        <v>1.3094752198522772E-2</v>
      </c>
      <c r="C5193" s="5">
        <f t="shared" si="369"/>
        <v>1.4520105567686216E-2</v>
      </c>
      <c r="D5193" s="5">
        <f t="shared" si="370"/>
        <v>1.1004972700215516E-2</v>
      </c>
      <c r="E5193" s="5">
        <f t="shared" si="364"/>
        <v>1.0026159840179081E-2</v>
      </c>
      <c r="F5193" s="5">
        <f t="shared" si="368"/>
        <v>1.0958339787453272E-2</v>
      </c>
      <c r="G5193">
        <f t="shared" si="365"/>
        <v>4.564257990171796E-6</v>
      </c>
      <c r="H5193"/>
      <c r="I5193"/>
      <c r="J5193" s="12">
        <f t="shared" si="366"/>
        <v>0.16315027414650202</v>
      </c>
      <c r="K5193" s="12">
        <f t="shared" si="367"/>
        <v>1.6846908121524784E-2</v>
      </c>
    </row>
    <row r="5194" spans="1:11" x14ac:dyDescent="0.3">
      <c r="A5194" s="3">
        <v>44095</v>
      </c>
      <c r="B5194" s="15">
        <v>1.8498812505398522E-2</v>
      </c>
      <c r="C5194" s="5">
        <f t="shared" si="369"/>
        <v>1.3094752198522772E-2</v>
      </c>
      <c r="D5194" s="5">
        <f t="shared" si="370"/>
        <v>1.1158750967137079E-2</v>
      </c>
      <c r="E5194" s="5">
        <f t="shared" si="364"/>
        <v>1.037122593760525E-2</v>
      </c>
      <c r="F5194" s="5">
        <f t="shared" si="368"/>
        <v>1.0868123477965758E-2</v>
      </c>
      <c r="G5194">
        <f t="shared" si="365"/>
        <v>5.822741503338278E-5</v>
      </c>
      <c r="H5194"/>
      <c r="I5194"/>
      <c r="J5194" s="12">
        <f t="shared" si="366"/>
        <v>0.41249615483187879</v>
      </c>
      <c r="K5194" s="12">
        <f t="shared" si="367"/>
        <v>0.1702440312597675</v>
      </c>
    </row>
    <row r="5195" spans="1:11" x14ac:dyDescent="0.3">
      <c r="A5195" s="3">
        <v>44096</v>
      </c>
      <c r="B5195" s="15">
        <v>1.1032818319689709E-2</v>
      </c>
      <c r="C5195" s="5">
        <f t="shared" si="369"/>
        <v>1.8498812505398522E-2</v>
      </c>
      <c r="D5195" s="5">
        <f t="shared" si="370"/>
        <v>1.2786361126376752E-2</v>
      </c>
      <c r="E5195" s="5">
        <f t="shared" si="364"/>
        <v>1.097856331452135E-2</v>
      </c>
      <c r="F5195" s="5">
        <f t="shared" si="368"/>
        <v>1.2719650056762694E-2</v>
      </c>
      <c r="G5195">
        <f t="shared" si="365"/>
        <v>2.8454013091966665E-6</v>
      </c>
      <c r="H5195"/>
      <c r="I5195"/>
      <c r="J5195" s="12">
        <f t="shared" si="366"/>
        <v>0.15289218839601329</v>
      </c>
      <c r="K5195" s="12">
        <f t="shared" si="367"/>
        <v>9.6575252359965003E-3</v>
      </c>
    </row>
    <row r="5196" spans="1:11" x14ac:dyDescent="0.3">
      <c r="A5196" s="3">
        <v>44097</v>
      </c>
      <c r="B5196" s="15">
        <v>1.2167823714951991E-2</v>
      </c>
      <c r="C5196" s="5">
        <f t="shared" si="369"/>
        <v>1.1032818319689709E-2</v>
      </c>
      <c r="D5196" s="5">
        <f t="shared" si="370"/>
        <v>1.3166290157410162E-2</v>
      </c>
      <c r="E5196" s="5">
        <f t="shared" si="364"/>
        <v>1.1153311979333414E-2</v>
      </c>
      <c r="F5196" s="5">
        <f t="shared" si="368"/>
        <v>1.1533137744132413E-2</v>
      </c>
      <c r="G5196">
        <f t="shared" si="365"/>
        <v>4.0282628155519105E-7</v>
      </c>
      <c r="H5196"/>
      <c r="I5196"/>
      <c r="J5196" s="12">
        <f t="shared" si="366"/>
        <v>5.2161009699677657E-2</v>
      </c>
      <c r="K5196" s="12">
        <f t="shared" si="367"/>
        <v>1.4608761548355886E-3</v>
      </c>
    </row>
    <row r="5197" spans="1:11" x14ac:dyDescent="0.3">
      <c r="A5197" s="3">
        <v>44098</v>
      </c>
      <c r="B5197" s="15">
        <v>1.4279109449968215E-2</v>
      </c>
      <c r="C5197" s="5">
        <f t="shared" si="369"/>
        <v>1.2167823714951991E-2</v>
      </c>
      <c r="D5197" s="5">
        <f t="shared" si="370"/>
        <v>1.3862862461249842E-2</v>
      </c>
      <c r="E5197" s="5">
        <f t="shared" si="364"/>
        <v>1.1539965977301697E-2</v>
      </c>
      <c r="F5197" s="5">
        <f t="shared" si="368"/>
        <v>1.2148052124664773E-2</v>
      </c>
      <c r="G5197">
        <f t="shared" si="365"/>
        <v>4.5414053237294624E-6</v>
      </c>
      <c r="H5197"/>
      <c r="I5197"/>
      <c r="J5197" s="12">
        <f t="shared" si="366"/>
        <v>0.14924301356259906</v>
      </c>
      <c r="K5197" s="12">
        <f t="shared" si="367"/>
        <v>1.3795034850241361E-2</v>
      </c>
    </row>
    <row r="5198" spans="1:11" x14ac:dyDescent="0.3">
      <c r="A5198" s="3">
        <v>44099</v>
      </c>
      <c r="B5198" s="15">
        <v>1.2439439825450415E-2</v>
      </c>
      <c r="C5198" s="5">
        <f t="shared" si="369"/>
        <v>1.4279109449968215E-2</v>
      </c>
      <c r="D5198" s="5">
        <f t="shared" si="370"/>
        <v>1.3814663237706243E-2</v>
      </c>
      <c r="E5198" s="5">
        <f t="shared" si="364"/>
        <v>1.1876440215249064E-2</v>
      </c>
      <c r="F5198" s="5">
        <f t="shared" si="368"/>
        <v>1.2636097809565131E-2</v>
      </c>
      <c r="G5198">
        <f t="shared" si="365"/>
        <v>3.8674362716063967E-8</v>
      </c>
      <c r="H5198"/>
      <c r="I5198"/>
      <c r="J5198" s="12">
        <f t="shared" si="366"/>
        <v>1.5809231514779684E-2</v>
      </c>
      <c r="K5198" s="12">
        <f t="shared" si="367"/>
        <v>1.223778196068892E-4</v>
      </c>
    </row>
    <row r="5199" spans="1:11" x14ac:dyDescent="0.3">
      <c r="A5199" s="3">
        <v>44102</v>
      </c>
      <c r="B5199" s="15">
        <v>1.1763097404106304E-2</v>
      </c>
      <c r="C5199" s="5">
        <f t="shared" si="369"/>
        <v>1.2439439825450415E-2</v>
      </c>
      <c r="D5199" s="5">
        <f t="shared" si="370"/>
        <v>1.3683600763091769E-2</v>
      </c>
      <c r="E5199" s="5">
        <f t="shared" si="364"/>
        <v>1.2260265868750746E-2</v>
      </c>
      <c r="F5199" s="5">
        <f t="shared" si="368"/>
        <v>1.2369677542358458E-2</v>
      </c>
      <c r="G5199">
        <f t="shared" si="365"/>
        <v>3.6793946412200161E-7</v>
      </c>
      <c r="H5199"/>
      <c r="I5199"/>
      <c r="J5199" s="12">
        <f t="shared" si="366"/>
        <v>5.1566361938005061E-2</v>
      </c>
      <c r="K5199" s="12">
        <f t="shared" si="367"/>
        <v>1.243158044262227E-3</v>
      </c>
    </row>
    <row r="5200" spans="1:11" x14ac:dyDescent="0.3">
      <c r="A5200" s="3">
        <v>44103</v>
      </c>
      <c r="B5200" s="15">
        <v>5.4179372062374068E-3</v>
      </c>
      <c r="C5200" s="5">
        <f t="shared" si="369"/>
        <v>1.1763097404106304E-2</v>
      </c>
      <c r="D5200" s="5">
        <f t="shared" si="370"/>
        <v>1.2336457742833326E-2</v>
      </c>
      <c r="E5200" s="5">
        <f t="shared" si="364"/>
        <v>1.2533923191904335E-2</v>
      </c>
      <c r="F5200" s="5">
        <f t="shared" si="368"/>
        <v>1.1806204834669572E-2</v>
      </c>
      <c r="G5200">
        <f t="shared" si="365"/>
        <v>4.080996329247432E-5</v>
      </c>
      <c r="H5200"/>
      <c r="I5200"/>
      <c r="J5200" s="12">
        <f t="shared" si="366"/>
        <v>1.1790959151534028</v>
      </c>
      <c r="K5200" s="12">
        <f t="shared" si="367"/>
        <v>0.23781598575204077</v>
      </c>
    </row>
    <row r="5201" spans="1:11" x14ac:dyDescent="0.3">
      <c r="A5201" s="3">
        <v>44104</v>
      </c>
      <c r="B5201" s="15">
        <v>1.1427151341216307E-2</v>
      </c>
      <c r="C5201" s="5">
        <f t="shared" si="369"/>
        <v>5.4179372062374068E-3</v>
      </c>
      <c r="D5201" s="5">
        <f t="shared" si="370"/>
        <v>1.1213481520142867E-2</v>
      </c>
      <c r="E5201" s="5">
        <f t="shared" si="364"/>
        <v>1.2486399108462143E-2</v>
      </c>
      <c r="F5201" s="5">
        <f t="shared" si="368"/>
        <v>1.0164556975193971E-2</v>
      </c>
      <c r="G5201">
        <f t="shared" si="365"/>
        <v>1.5941445331113452E-6</v>
      </c>
      <c r="H5201"/>
      <c r="I5201"/>
      <c r="J5201" s="12">
        <f t="shared" si="366"/>
        <v>0.11049073634548938</v>
      </c>
      <c r="K5201" s="12">
        <f t="shared" si="367"/>
        <v>7.1300283073880699E-3</v>
      </c>
    </row>
    <row r="5202" spans="1:11" x14ac:dyDescent="0.3">
      <c r="A5202" s="3">
        <v>44105</v>
      </c>
      <c r="B5202" s="15">
        <v>9.7853071283526792E-3</v>
      </c>
      <c r="C5202" s="5">
        <f t="shared" si="369"/>
        <v>1.1427151341216307E-2</v>
      </c>
      <c r="D5202" s="5">
        <f t="shared" si="370"/>
        <v>1.1065347045395729E-2</v>
      </c>
      <c r="E5202" s="5">
        <f t="shared" si="364"/>
        <v>1.276107117983029E-2</v>
      </c>
      <c r="F5202" s="5">
        <f t="shared" si="368"/>
        <v>1.1320565921918024E-2</v>
      </c>
      <c r="G5202">
        <f t="shared" si="365"/>
        <v>2.3570195632197178E-6</v>
      </c>
      <c r="H5202"/>
      <c r="I5202"/>
      <c r="J5202" s="12">
        <f t="shared" si="366"/>
        <v>0.1568942878774823</v>
      </c>
      <c r="K5202" s="12">
        <f t="shared" si="367"/>
        <v>1.0122288169905014E-2</v>
      </c>
    </row>
    <row r="5203" spans="1:11" x14ac:dyDescent="0.3">
      <c r="A5203" s="3">
        <v>44106</v>
      </c>
      <c r="B5203" s="15">
        <v>1.5255457001224592E-2</v>
      </c>
      <c r="C5203" s="5">
        <f t="shared" si="369"/>
        <v>9.7853071283526792E-3</v>
      </c>
      <c r="D5203" s="5">
        <f t="shared" si="370"/>
        <v>1.0166586581072622E-2</v>
      </c>
      <c r="E5203" s="5">
        <f t="shared" si="364"/>
        <v>1.3032958817511774E-2</v>
      </c>
      <c r="F5203" s="5">
        <f t="shared" si="368"/>
        <v>1.0752221988828879E-2</v>
      </c>
      <c r="G5203">
        <f t="shared" si="365"/>
        <v>2.0279125576866614E-5</v>
      </c>
      <c r="H5203"/>
      <c r="I5203"/>
      <c r="J5203" s="12">
        <f t="shared" si="366"/>
        <v>0.29518847006905313</v>
      </c>
      <c r="K5203" s="12">
        <f t="shared" si="367"/>
        <v>6.8994168726353111E-2</v>
      </c>
    </row>
    <row r="5204" spans="1:11" x14ac:dyDescent="0.3">
      <c r="A5204" s="3">
        <v>44109</v>
      </c>
      <c r="B5204" s="15">
        <v>7.4939895046414731E-3</v>
      </c>
      <c r="C5204" s="5">
        <f t="shared" si="369"/>
        <v>1.5255457001224592E-2</v>
      </c>
      <c r="D5204" s="5">
        <f t="shared" si="370"/>
        <v>1.0729790016227458E-2</v>
      </c>
      <c r="E5204" s="5">
        <f t="shared" si="364"/>
        <v>1.3442341955875521E-2</v>
      </c>
      <c r="F5204" s="5">
        <f t="shared" si="368"/>
        <v>1.2131935243929203E-2</v>
      </c>
      <c r="G5204">
        <f t="shared" si="365"/>
        <v>2.151054068057721E-5</v>
      </c>
      <c r="H5204"/>
      <c r="I5204"/>
      <c r="J5204" s="12">
        <f t="shared" si="366"/>
        <v>0.6188887422934306</v>
      </c>
      <c r="K5204" s="12">
        <f t="shared" si="367"/>
        <v>9.9447626647082954E-2</v>
      </c>
    </row>
    <row r="5205" spans="1:11" x14ac:dyDescent="0.3">
      <c r="A5205" s="3">
        <v>44110</v>
      </c>
      <c r="B5205" s="15">
        <v>1.3179806739003916E-2</v>
      </c>
      <c r="C5205" s="5">
        <f t="shared" si="369"/>
        <v>7.4939895046414731E-3</v>
      </c>
      <c r="D5205" s="5">
        <f t="shared" si="370"/>
        <v>9.8759684363344917E-3</v>
      </c>
      <c r="E5205" s="5">
        <f t="shared" si="364"/>
        <v>1.3358695142878295E-2</v>
      </c>
      <c r="F5205" s="5">
        <f t="shared" si="368"/>
        <v>1.0319367748530981E-2</v>
      </c>
      <c r="G5205">
        <f t="shared" si="365"/>
        <v>8.1821112182178211E-6</v>
      </c>
      <c r="H5205"/>
      <c r="I5205"/>
      <c r="J5205" s="12">
        <f t="shared" si="366"/>
        <v>0.21703193735063195</v>
      </c>
      <c r="K5205" s="12">
        <f t="shared" si="367"/>
        <v>3.2527930552056938E-2</v>
      </c>
    </row>
    <row r="5206" spans="1:11" x14ac:dyDescent="0.3">
      <c r="A5206" s="3">
        <v>44111</v>
      </c>
      <c r="B5206" s="15">
        <v>9.2217315700218287E-3</v>
      </c>
      <c r="C5206" s="5">
        <f t="shared" si="369"/>
        <v>1.3179806739003916E-2</v>
      </c>
      <c r="D5206" s="5">
        <f t="shared" si="370"/>
        <v>1.1428342342887792E-2</v>
      </c>
      <c r="E5206" s="5">
        <f t="shared" si="364"/>
        <v>1.3012178634356076E-2</v>
      </c>
      <c r="F5206" s="5">
        <f t="shared" si="368"/>
        <v>1.1874466228660311E-2</v>
      </c>
      <c r="G5206">
        <f t="shared" si="365"/>
        <v>7.0370011691418272E-6</v>
      </c>
      <c r="H5206"/>
      <c r="I5206"/>
      <c r="J5206" s="12">
        <f t="shared" si="366"/>
        <v>0.28766123135290994</v>
      </c>
      <c r="K5206" s="12">
        <f t="shared" si="367"/>
        <v>2.94293506068386E-2</v>
      </c>
    </row>
    <row r="5207" spans="1:11" x14ac:dyDescent="0.3">
      <c r="A5207" s="3">
        <v>44112</v>
      </c>
      <c r="B5207" s="15">
        <v>5.4227328259652064E-3</v>
      </c>
      <c r="C5207" s="5">
        <f t="shared" si="369"/>
        <v>9.2217315700218287E-3</v>
      </c>
      <c r="D5207" s="5">
        <f t="shared" si="370"/>
        <v>1.0987258388648899E-2</v>
      </c>
      <c r="E5207" s="5">
        <f t="shared" si="364"/>
        <v>1.2228327038956981E-2</v>
      </c>
      <c r="F5207" s="5">
        <f t="shared" si="368"/>
        <v>1.069962209686986E-2</v>
      </c>
      <c r="G5207">
        <f t="shared" si="365"/>
        <v>2.7845560377388645E-5</v>
      </c>
      <c r="H5207"/>
      <c r="I5207"/>
      <c r="J5207" s="12">
        <f t="shared" si="366"/>
        <v>0.97310515569525713</v>
      </c>
      <c r="K5207" s="12">
        <f t="shared" si="367"/>
        <v>0.18642388308281888</v>
      </c>
    </row>
    <row r="5208" spans="1:11" x14ac:dyDescent="0.3">
      <c r="A5208" s="3">
        <v>44113</v>
      </c>
      <c r="B5208" s="15">
        <v>5.2939981806626917E-3</v>
      </c>
      <c r="C5208" s="5">
        <f t="shared" si="369"/>
        <v>5.4227328259652064E-3</v>
      </c>
      <c r="D5208" s="5">
        <f t="shared" si="370"/>
        <v>1.0114743528171403E-2</v>
      </c>
      <c r="E5208" s="5">
        <f t="shared" si="364"/>
        <v>1.1660392404231791E-2</v>
      </c>
      <c r="F5208" s="5">
        <f t="shared" si="368"/>
        <v>9.4574445639135068E-3</v>
      </c>
      <c r="G5208">
        <f t="shared" si="365"/>
        <v>1.7334285786204293E-5</v>
      </c>
      <c r="H5208"/>
      <c r="I5208"/>
      <c r="J5208" s="12">
        <f t="shared" si="366"/>
        <v>0.78644650813416861</v>
      </c>
      <c r="K5208" s="12">
        <f t="shared" si="367"/>
        <v>0.13999892492977506</v>
      </c>
    </row>
    <row r="5209" spans="1:11" x14ac:dyDescent="0.3">
      <c r="A5209" s="3">
        <v>44116</v>
      </c>
      <c r="B5209" s="15">
        <v>1.0538210124431452E-2</v>
      </c>
      <c r="C5209" s="5">
        <f t="shared" si="369"/>
        <v>5.2939981806626917E-3</v>
      </c>
      <c r="D5209" s="5">
        <f t="shared" si="370"/>
        <v>8.1224517640590237E-3</v>
      </c>
      <c r="E5209" s="5">
        <f t="shared" ref="E5209:E5272" si="371">AVERAGE(B5187:B5208)</f>
        <v>1.118087534000599E-2</v>
      </c>
      <c r="F5209" s="5">
        <f t="shared" si="368"/>
        <v>8.4906825106389593E-3</v>
      </c>
      <c r="G5209">
        <f t="shared" si="365"/>
        <v>4.1923693292427799E-6</v>
      </c>
      <c r="H5209"/>
      <c r="I5209"/>
      <c r="J5209" s="12">
        <f t="shared" si="366"/>
        <v>0.19429557672659895</v>
      </c>
      <c r="K5209" s="12">
        <f t="shared" si="367"/>
        <v>2.5111619977163491E-2</v>
      </c>
    </row>
    <row r="5210" spans="1:11" x14ac:dyDescent="0.3">
      <c r="A5210" s="3">
        <v>44117</v>
      </c>
      <c r="B5210" s="15">
        <v>5.5803732702717004E-3</v>
      </c>
      <c r="C5210" s="5">
        <f t="shared" si="369"/>
        <v>1.0538210124431452E-2</v>
      </c>
      <c r="D5210" s="5">
        <f t="shared" si="370"/>
        <v>8.7312958880170176E-3</v>
      </c>
      <c r="E5210" s="5">
        <f t="shared" si="371"/>
        <v>1.0969865388223775E-2</v>
      </c>
      <c r="F5210" s="5">
        <f t="shared" si="368"/>
        <v>9.638310883580593E-3</v>
      </c>
      <c r="G5210">
        <f t="shared" si="365"/>
        <v>1.6466857673507073E-5</v>
      </c>
      <c r="H5210"/>
      <c r="I5210"/>
      <c r="J5210" s="12">
        <f t="shared" si="366"/>
        <v>0.72718031873006184</v>
      </c>
      <c r="K5210" s="12">
        <f t="shared" si="367"/>
        <v>0.12546854883297898</v>
      </c>
    </row>
    <row r="5211" spans="1:11" x14ac:dyDescent="0.3">
      <c r="A5211" s="3">
        <v>44118</v>
      </c>
      <c r="B5211" s="15">
        <v>7.9550718336346572E-3</v>
      </c>
      <c r="C5211" s="5">
        <f t="shared" si="369"/>
        <v>5.5803732702717004E-3</v>
      </c>
      <c r="D5211" s="5">
        <f t="shared" si="370"/>
        <v>7.2114091942705755E-3</v>
      </c>
      <c r="E5211" s="5">
        <f t="shared" si="371"/>
        <v>1.0663252315785446E-2</v>
      </c>
      <c r="F5211" s="5">
        <f t="shared" si="368"/>
        <v>8.0131322313120867E-3</v>
      </c>
      <c r="G5211">
        <f t="shared" si="365"/>
        <v>3.3710097784612705E-9</v>
      </c>
      <c r="H5211"/>
      <c r="I5211"/>
      <c r="J5211" s="12">
        <f t="shared" si="366"/>
        <v>7.2985384534110355E-3</v>
      </c>
      <c r="K5211" s="12">
        <f t="shared" si="367"/>
        <v>2.63772545716634E-5</v>
      </c>
    </row>
    <row r="5212" spans="1:11" x14ac:dyDescent="0.3">
      <c r="A5212" s="3">
        <v>44119</v>
      </c>
      <c r="B5212" s="15">
        <v>1.2857345835967067E-2</v>
      </c>
      <c r="C5212" s="5">
        <f t="shared" si="369"/>
        <v>7.9550718336346572E-3</v>
      </c>
      <c r="D5212" s="5">
        <f t="shared" si="370"/>
        <v>6.9580772469931412E-3</v>
      </c>
      <c r="E5212" s="5">
        <f t="shared" si="371"/>
        <v>1.0553902775987013E-2</v>
      </c>
      <c r="F5212" s="5">
        <f t="shared" si="368"/>
        <v>8.3205042363118913E-3</v>
      </c>
      <c r="G5212">
        <f t="shared" si="365"/>
        <v>2.0582931700361736E-5</v>
      </c>
      <c r="H5212"/>
      <c r="I5212"/>
      <c r="J5212" s="12">
        <f t="shared" si="366"/>
        <v>0.35285988706657018</v>
      </c>
      <c r="K5212" s="12">
        <f t="shared" si="367"/>
        <v>0.11006796574220878</v>
      </c>
    </row>
    <row r="5213" spans="1:11" x14ac:dyDescent="0.3">
      <c r="A5213" s="3">
        <v>44120</v>
      </c>
      <c r="B5213" s="15">
        <v>7.8902043958879037E-3</v>
      </c>
      <c r="C5213" s="5">
        <f t="shared" si="369"/>
        <v>1.2857345835967067E-2</v>
      </c>
      <c r="D5213" s="5">
        <f t="shared" si="370"/>
        <v>8.4449998489935126E-3</v>
      </c>
      <c r="E5213" s="5">
        <f t="shared" si="371"/>
        <v>1.0723183351961761E-2</v>
      </c>
      <c r="F5213" s="5">
        <f t="shared" si="368"/>
        <v>9.8763649883717667E-3</v>
      </c>
      <c r="G5213">
        <f t="shared" si="365"/>
        <v>3.9448338991358498E-6</v>
      </c>
      <c r="H5213"/>
      <c r="I5213"/>
      <c r="J5213" s="12">
        <f t="shared" si="366"/>
        <v>0.25172485943697226</v>
      </c>
      <c r="K5213" s="12">
        <f t="shared" si="367"/>
        <v>2.3420098826877345E-2</v>
      </c>
    </row>
    <row r="5214" spans="1:11" x14ac:dyDescent="0.3">
      <c r="A5214" s="3">
        <v>44123</v>
      </c>
      <c r="B5214" s="15">
        <v>1.2077536989379304E-2</v>
      </c>
      <c r="C5214" s="5">
        <f t="shared" si="369"/>
        <v>7.8902043958879037E-3</v>
      </c>
      <c r="D5214" s="5">
        <f t="shared" si="370"/>
        <v>8.9642410920385551E-3</v>
      </c>
      <c r="E5214" s="5">
        <f t="shared" si="371"/>
        <v>1.0687057997422412E-2</v>
      </c>
      <c r="F5214" s="5">
        <f t="shared" si="368"/>
        <v>9.1405396029607174E-3</v>
      </c>
      <c r="G5214">
        <f t="shared" si="365"/>
        <v>8.6259536478296088E-6</v>
      </c>
      <c r="H5214"/>
      <c r="I5214"/>
      <c r="J5214" s="12">
        <f t="shared" si="366"/>
        <v>0.24317850477306024</v>
      </c>
      <c r="K5214" s="12">
        <f t="shared" si="367"/>
        <v>4.2687677635509402E-2</v>
      </c>
    </row>
    <row r="5215" spans="1:11" x14ac:dyDescent="0.3">
      <c r="A5215" s="3">
        <v>44124</v>
      </c>
      <c r="B5215" s="15">
        <v>1.0298388763915922E-2</v>
      </c>
      <c r="C5215" s="5">
        <f t="shared" si="369"/>
        <v>1.2077536989379304E-2</v>
      </c>
      <c r="D5215" s="5">
        <f t="shared" si="370"/>
        <v>9.2721064650281258E-3</v>
      </c>
      <c r="E5215" s="5">
        <f t="shared" si="371"/>
        <v>1.0576032152953914E-2</v>
      </c>
      <c r="F5215" s="5">
        <f t="shared" si="368"/>
        <v>1.0006145266838884E-2</v>
      </c>
      <c r="G5215">
        <f t="shared" ref="G5215:G5278" si="372">(B5215-F5215)^2</f>
        <v>8.540626158381706E-8</v>
      </c>
      <c r="H5215"/>
      <c r="I5215"/>
      <c r="J5215" s="12">
        <f t="shared" ref="J5215:J5278" si="373">ABS(B5215-F5215)/B5215</f>
        <v>2.8377594182598533E-2</v>
      </c>
      <c r="K5215" s="12">
        <f t="shared" ref="K5215:K5278" si="374">B5215/F5215-LN(B5215/F5215)-1</f>
        <v>4.1838021705720152E-4</v>
      </c>
    </row>
    <row r="5216" spans="1:11" x14ac:dyDescent="0.3">
      <c r="A5216" s="3">
        <v>44125</v>
      </c>
      <c r="B5216" s="15">
        <v>7.4030440855639814E-3</v>
      </c>
      <c r="C5216" s="5">
        <f t="shared" si="369"/>
        <v>1.0298388763915922E-2</v>
      </c>
      <c r="D5216" s="5">
        <f t="shared" si="370"/>
        <v>1.0215709563756972E-2</v>
      </c>
      <c r="E5216" s="5">
        <f t="shared" si="371"/>
        <v>1.0448924724108149E-2</v>
      </c>
      <c r="F5216" s="5">
        <f t="shared" si="368"/>
        <v>1.0001755989691842E-2</v>
      </c>
      <c r="G5216">
        <f t="shared" si="372"/>
        <v>6.7533035606558496E-6</v>
      </c>
      <c r="H5216"/>
      <c r="I5216"/>
      <c r="J5216" s="12">
        <f t="shared" si="373"/>
        <v>0.35103288243215752</v>
      </c>
      <c r="K5216" s="12">
        <f t="shared" si="374"/>
        <v>4.1043832698537397E-2</v>
      </c>
    </row>
    <row r="5217" spans="1:11" x14ac:dyDescent="0.3">
      <c r="A5217" s="3">
        <v>44126</v>
      </c>
      <c r="B5217" s="15">
        <v>8.8751458017207099E-3</v>
      </c>
      <c r="C5217" s="5">
        <f t="shared" si="369"/>
        <v>7.4030440855639814E-3</v>
      </c>
      <c r="D5217" s="5">
        <f t="shared" si="370"/>
        <v>1.0105304014142835E-2</v>
      </c>
      <c r="E5217" s="5">
        <f t="shared" si="371"/>
        <v>9.9445716141156673E-3</v>
      </c>
      <c r="F5217" s="5">
        <f t="shared" si="368"/>
        <v>9.2487997772492461E-3</v>
      </c>
      <c r="G5217">
        <f t="shared" si="372"/>
        <v>1.3961729342827998E-7</v>
      </c>
      <c r="H5217"/>
      <c r="I5217"/>
      <c r="J5217" s="12">
        <f t="shared" si="373"/>
        <v>4.2101164744368751E-2</v>
      </c>
      <c r="K5217" s="12">
        <f t="shared" si="374"/>
        <v>8.3875923525633667E-4</v>
      </c>
    </row>
    <row r="5218" spans="1:11" x14ac:dyDescent="0.3">
      <c r="A5218" s="3">
        <v>44127</v>
      </c>
      <c r="B5218" s="15">
        <v>7.3975186220690201E-3</v>
      </c>
      <c r="C5218" s="5">
        <f t="shared" si="369"/>
        <v>8.8751458017207099E-3</v>
      </c>
      <c r="D5218" s="5">
        <f t="shared" si="370"/>
        <v>9.3088640072935651E-3</v>
      </c>
      <c r="E5218" s="5">
        <f t="shared" si="371"/>
        <v>9.8464955905716248E-3</v>
      </c>
      <c r="F5218" s="5">
        <f t="shared" si="368"/>
        <v>9.1781935911799603E-3</v>
      </c>
      <c r="G5218">
        <f t="shared" si="372"/>
        <v>3.170803345618248E-6</v>
      </c>
      <c r="H5218"/>
      <c r="I5218"/>
      <c r="J5218" s="12">
        <f t="shared" si="373"/>
        <v>0.24071246861057599</v>
      </c>
      <c r="K5218" s="12">
        <f t="shared" si="374"/>
        <v>2.1674300979465988E-2</v>
      </c>
    </row>
    <row r="5219" spans="1:11" x14ac:dyDescent="0.3">
      <c r="A5219" s="3">
        <v>44130</v>
      </c>
      <c r="B5219" s="15">
        <v>1.6545504538269726E-2</v>
      </c>
      <c r="C5219" s="5">
        <f t="shared" si="369"/>
        <v>7.3975186220690201E-3</v>
      </c>
      <c r="D5219" s="5">
        <f t="shared" si="370"/>
        <v>9.2103268525297877E-3</v>
      </c>
      <c r="E5219" s="5">
        <f t="shared" si="371"/>
        <v>9.6296635408951257E-3</v>
      </c>
      <c r="F5219" s="5">
        <f t="shared" si="368"/>
        <v>8.7909494481813403E-3</v>
      </c>
      <c r="G5219">
        <f t="shared" si="372"/>
        <v>6.01331246452157E-5</v>
      </c>
      <c r="H5219"/>
      <c r="I5219"/>
      <c r="J5219" s="12">
        <f t="shared" si="373"/>
        <v>0.46868048491069658</v>
      </c>
      <c r="K5219" s="12">
        <f t="shared" si="374"/>
        <v>0.24971494851068243</v>
      </c>
    </row>
    <row r="5220" spans="1:11" x14ac:dyDescent="0.3">
      <c r="A5220" s="3">
        <v>44131</v>
      </c>
      <c r="B5220" s="15">
        <v>3.6494808175785015E-3</v>
      </c>
      <c r="C5220" s="5">
        <f t="shared" si="369"/>
        <v>1.6545504538269726E-2</v>
      </c>
      <c r="D5220" s="5">
        <f t="shared" si="370"/>
        <v>1.0103920362307872E-2</v>
      </c>
      <c r="E5220" s="5">
        <f t="shared" si="371"/>
        <v>9.7326814994542869E-3</v>
      </c>
      <c r="F5220" s="5">
        <f t="shared" si="368"/>
        <v>1.0884535854290729E-2</v>
      </c>
      <c r="G5220">
        <f t="shared" si="372"/>
        <v>5.2346021384254973E-5</v>
      </c>
      <c r="H5220"/>
      <c r="I5220"/>
      <c r="J5220" s="12">
        <f t="shared" si="373"/>
        <v>1.9824888520753539</v>
      </c>
      <c r="K5220" s="12">
        <f t="shared" si="374"/>
        <v>0.42804857736950863</v>
      </c>
    </row>
    <row r="5221" spans="1:11" x14ac:dyDescent="0.3">
      <c r="A5221" s="3">
        <v>44132</v>
      </c>
      <c r="B5221" s="15">
        <v>1.6889028482044585E-2</v>
      </c>
      <c r="C5221" s="5">
        <f t="shared" si="369"/>
        <v>3.6494808175785015E-3</v>
      </c>
      <c r="D5221" s="5">
        <f t="shared" si="370"/>
        <v>8.7741387730403877E-3</v>
      </c>
      <c r="E5221" s="5">
        <f t="shared" si="371"/>
        <v>9.3331379081873795E-3</v>
      </c>
      <c r="F5221" s="5">
        <f t="shared" si="368"/>
        <v>7.8204868416304717E-3</v>
      </c>
      <c r="G5221">
        <f t="shared" si="372"/>
        <v>8.2238447483924706E-5</v>
      </c>
      <c r="H5221"/>
      <c r="I5221"/>
      <c r="J5221" s="12">
        <f t="shared" si="373"/>
        <v>0.53694868535838225</v>
      </c>
      <c r="K5221" s="12">
        <f t="shared" si="374"/>
        <v>0.38967046478200151</v>
      </c>
    </row>
    <row r="5222" spans="1:11" x14ac:dyDescent="0.3">
      <c r="A5222" s="3">
        <v>44133</v>
      </c>
      <c r="B5222" s="15">
        <v>1.5525284160535349E-2</v>
      </c>
      <c r="C5222" s="5">
        <f t="shared" si="369"/>
        <v>1.6889028482044585E-2</v>
      </c>
      <c r="D5222" s="5">
        <f t="shared" si="370"/>
        <v>1.0671335652336508E-2</v>
      </c>
      <c r="E5222" s="5">
        <f t="shared" si="371"/>
        <v>9.5661347753663931E-3</v>
      </c>
      <c r="F5222" s="5">
        <f t="shared" si="368"/>
        <v>1.1115644213494405E-2</v>
      </c>
      <c r="G5222">
        <f t="shared" si="372"/>
        <v>1.9444924462539258E-5</v>
      </c>
      <c r="H5222"/>
      <c r="I5222"/>
      <c r="J5222" s="12">
        <f t="shared" si="373"/>
        <v>0.28402958048588073</v>
      </c>
      <c r="K5222" s="12">
        <f t="shared" si="374"/>
        <v>6.2589321131734543E-2</v>
      </c>
    </row>
    <row r="5223" spans="1:11" x14ac:dyDescent="0.3">
      <c r="A5223" s="3">
        <v>44134</v>
      </c>
      <c r="B5223" s="15">
        <v>1.539041709763783E-2</v>
      </c>
      <c r="C5223" s="5">
        <f t="shared" si="369"/>
        <v>1.5525284160535349E-2</v>
      </c>
      <c r="D5223" s="5">
        <f t="shared" si="370"/>
        <v>1.2001363324099438E-2</v>
      </c>
      <c r="E5223" s="5">
        <f t="shared" si="371"/>
        <v>1.0025559636925391E-2</v>
      </c>
      <c r="F5223" s="5">
        <f t="shared" si="368"/>
        <v>1.1536991284291196E-2</v>
      </c>
      <c r="G5223">
        <f t="shared" si="372"/>
        <v>1.4848890498966166E-5</v>
      </c>
      <c r="H5223"/>
      <c r="I5223"/>
      <c r="J5223" s="12">
        <f t="shared" si="373"/>
        <v>0.25037825738576441</v>
      </c>
      <c r="K5223" s="12">
        <f t="shared" si="374"/>
        <v>4.5819587371951576E-2</v>
      </c>
    </row>
    <row r="5224" spans="1:11" x14ac:dyDescent="0.3">
      <c r="A5224" s="3">
        <v>44137</v>
      </c>
      <c r="B5224" s="15">
        <v>1.2593588608937077E-2</v>
      </c>
      <c r="C5224" s="5">
        <f t="shared" si="369"/>
        <v>1.539041709763783E-2</v>
      </c>
      <c r="D5224" s="5">
        <f t="shared" si="370"/>
        <v>1.3599943019213198E-2</v>
      </c>
      <c r="E5224" s="5">
        <f t="shared" si="371"/>
        <v>1.0205708080399096E-2</v>
      </c>
      <c r="F5224" s="5">
        <f t="shared" si="368"/>
        <v>1.2199693521579354E-2</v>
      </c>
      <c r="G5224">
        <f t="shared" si="372"/>
        <v>1.5515333984454862E-7</v>
      </c>
      <c r="H5224"/>
      <c r="I5224"/>
      <c r="J5224" s="12">
        <f t="shared" si="373"/>
        <v>3.1277430094722537E-2</v>
      </c>
      <c r="K5224" s="12">
        <f t="shared" si="374"/>
        <v>5.1028001334274542E-4</v>
      </c>
    </row>
    <row r="5225" spans="1:11" x14ac:dyDescent="0.3">
      <c r="A5225" s="3">
        <v>44138</v>
      </c>
      <c r="B5225" s="15">
        <v>1.2516577246048844E-2</v>
      </c>
      <c r="C5225" s="5">
        <f t="shared" si="369"/>
        <v>1.2593588608937077E-2</v>
      </c>
      <c r="D5225" s="5">
        <f t="shared" si="370"/>
        <v>1.2809559833346668E-2</v>
      </c>
      <c r="E5225" s="5">
        <f t="shared" si="371"/>
        <v>1.0333357238607479E-2</v>
      </c>
      <c r="F5225" s="5">
        <f t="shared" si="368"/>
        <v>1.1409898851038691E-2</v>
      </c>
      <c r="G5225">
        <f t="shared" si="372"/>
        <v>1.224737069982248E-6</v>
      </c>
      <c r="H5225"/>
      <c r="I5225"/>
      <c r="J5225" s="12">
        <f t="shared" si="373"/>
        <v>8.8417014752136203E-2</v>
      </c>
      <c r="K5225" s="12">
        <f t="shared" si="374"/>
        <v>4.4201848551608247E-3</v>
      </c>
    </row>
    <row r="5226" spans="1:11" x14ac:dyDescent="0.3">
      <c r="A5226" s="3">
        <v>44139</v>
      </c>
      <c r="B5226" s="15">
        <v>1.965464360648143E-2</v>
      </c>
      <c r="C5226" s="5">
        <f t="shared" si="369"/>
        <v>1.2516577246048844E-2</v>
      </c>
      <c r="D5226" s="5">
        <f t="shared" si="370"/>
        <v>1.4582979119040737E-2</v>
      </c>
      <c r="E5226" s="5">
        <f t="shared" si="371"/>
        <v>1.0208862704281308E-2</v>
      </c>
      <c r="F5226" s="5">
        <f t="shared" si="368"/>
        <v>1.2049995723435025E-2</v>
      </c>
      <c r="G5226">
        <f t="shared" si="372"/>
        <v>5.7830669425122181E-5</v>
      </c>
      <c r="H5226"/>
      <c r="I5226"/>
      <c r="J5226" s="12">
        <f t="shared" si="373"/>
        <v>0.38691354752108825</v>
      </c>
      <c r="K5226" s="12">
        <f t="shared" si="374"/>
        <v>0.14184201338801183</v>
      </c>
    </row>
    <row r="5227" spans="1:11" x14ac:dyDescent="0.3">
      <c r="A5227" s="3">
        <v>44140</v>
      </c>
      <c r="B5227" s="15">
        <v>1.4563472325660852E-2</v>
      </c>
      <c r="C5227" s="5">
        <f t="shared" si="369"/>
        <v>1.965464360648143E-2</v>
      </c>
      <c r="D5227" s="5">
        <f t="shared" si="370"/>
        <v>1.5136102143928108E-2</v>
      </c>
      <c r="E5227" s="5">
        <f t="shared" si="371"/>
        <v>1.0761619708910396E-2</v>
      </c>
      <c r="F5227" s="5">
        <f t="shared" si="368"/>
        <v>1.3785242356805356E-2</v>
      </c>
      <c r="G5227">
        <f t="shared" si="372"/>
        <v>6.0564188442482617E-7</v>
      </c>
      <c r="H5227"/>
      <c r="I5227"/>
      <c r="J5227" s="12">
        <f t="shared" si="373"/>
        <v>5.3437116606061999E-2</v>
      </c>
      <c r="K5227" s="12">
        <f t="shared" si="374"/>
        <v>1.5359747117700273E-3</v>
      </c>
    </row>
    <row r="5228" spans="1:11" x14ac:dyDescent="0.3">
      <c r="A5228" s="3">
        <v>44141</v>
      </c>
      <c r="B5228" s="15">
        <v>7.3219871325910972E-3</v>
      </c>
      <c r="C5228" s="5">
        <f t="shared" si="369"/>
        <v>1.4563472325660852E-2</v>
      </c>
      <c r="D5228" s="5">
        <f t="shared" si="370"/>
        <v>1.4943739776953208E-2</v>
      </c>
      <c r="E5228" s="5">
        <f t="shared" si="371"/>
        <v>1.0824513599212984E-2</v>
      </c>
      <c r="F5228" s="5">
        <f t="shared" si="368"/>
        <v>1.2780074334835712E-2</v>
      </c>
      <c r="G5228">
        <f t="shared" si="372"/>
        <v>2.9790715907306443E-5</v>
      </c>
      <c r="H5228"/>
      <c r="I5228"/>
      <c r="J5228" s="12">
        <f t="shared" si="373"/>
        <v>0.74543796696254405</v>
      </c>
      <c r="K5228" s="12">
        <f t="shared" si="374"/>
        <v>0.12992761643080408</v>
      </c>
    </row>
    <row r="5229" spans="1:11" x14ac:dyDescent="0.3">
      <c r="A5229" s="3">
        <v>44144</v>
      </c>
      <c r="B5229" s="15">
        <v>2.9072708075086624E-2</v>
      </c>
      <c r="C5229" s="5">
        <f t="shared" si="369"/>
        <v>7.3219871325910972E-3</v>
      </c>
      <c r="D5229" s="5">
        <f t="shared" si="370"/>
        <v>1.3330053783943859E-2</v>
      </c>
      <c r="E5229" s="5">
        <f t="shared" si="371"/>
        <v>1.0738161579329769E-2</v>
      </c>
      <c r="F5229" s="5">
        <f t="shared" si="368"/>
        <v>1.0765406869877907E-2</v>
      </c>
      <c r="G5229">
        <f t="shared" si="372"/>
        <v>3.3515727741823648E-4</v>
      </c>
      <c r="H5229"/>
      <c r="I5229"/>
      <c r="J5229" s="12">
        <f t="shared" si="373"/>
        <v>0.62970746164843361</v>
      </c>
      <c r="K5229" s="12">
        <f t="shared" si="374"/>
        <v>0.70710557313336286</v>
      </c>
    </row>
    <row r="5230" spans="1:11" x14ac:dyDescent="0.3">
      <c r="A5230" s="3">
        <v>44145</v>
      </c>
      <c r="B5230" s="15">
        <v>9.3631871226341149E-3</v>
      </c>
      <c r="C5230" s="5">
        <f t="shared" si="369"/>
        <v>2.9072708075086624E-2</v>
      </c>
      <c r="D5230" s="5">
        <f t="shared" si="370"/>
        <v>1.6625877677173769E-2</v>
      </c>
      <c r="E5230" s="5">
        <f t="shared" si="371"/>
        <v>1.1813160454289833E-2</v>
      </c>
      <c r="F5230" s="5">
        <f t="shared" si="368"/>
        <v>1.6481024583706549E-2</v>
      </c>
      <c r="G5230">
        <f t="shared" si="372"/>
        <v>5.0663610122246073E-5</v>
      </c>
      <c r="H5230"/>
      <c r="I5230"/>
      <c r="J5230" s="12">
        <f t="shared" si="373"/>
        <v>0.76019387072443723</v>
      </c>
      <c r="K5230" s="12">
        <f t="shared" si="374"/>
        <v>0.13354319448145002</v>
      </c>
    </row>
    <row r="5231" spans="1:11" x14ac:dyDescent="0.3">
      <c r="A5231" s="3">
        <v>44146</v>
      </c>
      <c r="B5231" s="15">
        <v>6.5229258477536639E-3</v>
      </c>
      <c r="C5231" s="5">
        <f t="shared" si="369"/>
        <v>9.3631871226341149E-3</v>
      </c>
      <c r="D5231" s="5">
        <f t="shared" si="370"/>
        <v>1.5995199652490823E-2</v>
      </c>
      <c r="E5231" s="5">
        <f t="shared" si="371"/>
        <v>1.1998123588015807E-2</v>
      </c>
      <c r="F5231" s="5">
        <f t="shared" si="368"/>
        <v>1.2614860990815687E-2</v>
      </c>
      <c r="G5231">
        <f t="shared" si="372"/>
        <v>3.7111673787274107E-5</v>
      </c>
      <c r="H5231"/>
      <c r="I5231"/>
      <c r="J5231" s="12">
        <f t="shared" si="373"/>
        <v>0.93392678151629405</v>
      </c>
      <c r="K5231" s="12">
        <f t="shared" si="374"/>
        <v>0.1766351954480796</v>
      </c>
    </row>
    <row r="5232" spans="1:11" x14ac:dyDescent="0.3">
      <c r="A5232" s="3">
        <v>44147</v>
      </c>
      <c r="B5232" s="15">
        <v>9.2060671155471795E-3</v>
      </c>
      <c r="C5232" s="5">
        <f t="shared" si="369"/>
        <v>6.5229258477536639E-3</v>
      </c>
      <c r="D5232" s="5">
        <f t="shared" si="370"/>
        <v>1.3368856100745268E-2</v>
      </c>
      <c r="E5232" s="5">
        <f t="shared" si="371"/>
        <v>1.1815610666348635E-2</v>
      </c>
      <c r="F5232" s="5">
        <f t="shared" si="368"/>
        <v>1.0992331506445583E-2</v>
      </c>
      <c r="G5232">
        <f t="shared" si="372"/>
        <v>3.1907404741916432E-6</v>
      </c>
      <c r="H5232"/>
      <c r="I5232"/>
      <c r="J5232" s="12">
        <f t="shared" si="373"/>
        <v>0.1940312153364345</v>
      </c>
      <c r="K5232" s="12">
        <f t="shared" si="374"/>
        <v>1.4834200995549329E-2</v>
      </c>
    </row>
    <row r="5233" spans="1:11" x14ac:dyDescent="0.3">
      <c r="A5233" s="3">
        <v>44148</v>
      </c>
      <c r="B5233" s="15">
        <v>7.3942446139962353E-3</v>
      </c>
      <c r="C5233" s="5">
        <f t="shared" si="369"/>
        <v>9.2060671155471795E-3</v>
      </c>
      <c r="D5233" s="5">
        <f t="shared" si="370"/>
        <v>1.2297375058722537E-2</v>
      </c>
      <c r="E5233" s="5">
        <f t="shared" si="371"/>
        <v>1.1980414932042976E-2</v>
      </c>
      <c r="F5233" s="5">
        <f t="shared" si="368"/>
        <v>1.1127958615506242E-2</v>
      </c>
      <c r="G5233">
        <f t="shared" si="372"/>
        <v>1.3940620245071864E-5</v>
      </c>
      <c r="H5233"/>
      <c r="I5233"/>
      <c r="J5233" s="12">
        <f t="shared" si="373"/>
        <v>0.50494867243675245</v>
      </c>
      <c r="K5233" s="12">
        <f t="shared" si="374"/>
        <v>7.3233281867174371E-2</v>
      </c>
    </row>
    <row r="5234" spans="1:11" x14ac:dyDescent="0.3">
      <c r="A5234" s="3">
        <v>44151</v>
      </c>
      <c r="B5234" s="15">
        <v>5.326347195526996E-3</v>
      </c>
      <c r="C5234" s="5">
        <f t="shared" si="369"/>
        <v>7.3942446139962353E-3</v>
      </c>
      <c r="D5234" s="5">
        <f t="shared" si="370"/>
        <v>1.2311826555003565E-2</v>
      </c>
      <c r="E5234" s="5">
        <f t="shared" si="371"/>
        <v>1.1954922785695776E-2</v>
      </c>
      <c r="F5234" s="5">
        <f t="shared" si="368"/>
        <v>1.0786754591353866E-2</v>
      </c>
      <c r="G5234">
        <f t="shared" si="372"/>
        <v>2.9816048928400781E-5</v>
      </c>
      <c r="H5234"/>
      <c r="I5234"/>
      <c r="J5234" s="12">
        <f t="shared" si="373"/>
        <v>1.0251692567868005</v>
      </c>
      <c r="K5234" s="12">
        <f t="shared" si="374"/>
        <v>0.1994391687564594</v>
      </c>
    </row>
    <row r="5235" spans="1:11" x14ac:dyDescent="0.3">
      <c r="A5235" s="3">
        <v>44152</v>
      </c>
      <c r="B5235" s="15">
        <v>7.8847207632943492E-3</v>
      </c>
      <c r="C5235" s="5">
        <f t="shared" si="369"/>
        <v>5.326347195526996E-3</v>
      </c>
      <c r="D5235" s="5">
        <f t="shared" si="370"/>
        <v>7.5625543790916374E-3</v>
      </c>
      <c r="E5235" s="5">
        <f t="shared" si="371"/>
        <v>1.161260466567577E-2</v>
      </c>
      <c r="F5235" s="5">
        <f t="shared" si="368"/>
        <v>8.4215426201761055E-3</v>
      </c>
      <c r="G5235">
        <f t="shared" si="372"/>
        <v>2.8817770602597688E-7</v>
      </c>
      <c r="H5235"/>
      <c r="I5235"/>
      <c r="J5235" s="12">
        <f t="shared" si="373"/>
        <v>6.8083813364807677E-2</v>
      </c>
      <c r="K5235" s="12">
        <f t="shared" si="374"/>
        <v>2.1223278985622596E-3</v>
      </c>
    </row>
    <row r="5236" spans="1:11" x14ac:dyDescent="0.3">
      <c r="A5236" s="3">
        <v>44153</v>
      </c>
      <c r="B5236" s="15">
        <v>6.9003287190889141E-3</v>
      </c>
      <c r="C5236" s="5">
        <f t="shared" si="369"/>
        <v>7.8847207632943492E-3</v>
      </c>
      <c r="D5236" s="5">
        <f t="shared" si="370"/>
        <v>7.2668611072236851E-3</v>
      </c>
      <c r="E5236" s="5">
        <f t="shared" si="371"/>
        <v>1.161235540964879E-2</v>
      </c>
      <c r="F5236" s="5">
        <f t="shared" si="368"/>
        <v>8.7831292679027909E-3</v>
      </c>
      <c r="G5236">
        <f t="shared" si="372"/>
        <v>3.5449379066138353E-6</v>
      </c>
      <c r="H5236"/>
      <c r="I5236"/>
      <c r="J5236" s="12">
        <f t="shared" si="373"/>
        <v>0.27285664574288171</v>
      </c>
      <c r="K5236" s="12">
        <f t="shared" si="374"/>
        <v>2.689812767432187E-2</v>
      </c>
    </row>
    <row r="5237" spans="1:11" x14ac:dyDescent="0.3">
      <c r="A5237" s="3">
        <v>44154</v>
      </c>
      <c r="B5237" s="15">
        <v>7.5530051304390187E-3</v>
      </c>
      <c r="C5237" s="5">
        <f t="shared" si="369"/>
        <v>6.9003287190889141E-3</v>
      </c>
      <c r="D5237" s="5">
        <f t="shared" si="370"/>
        <v>7.3423416814907359E-3</v>
      </c>
      <c r="E5237" s="5">
        <f t="shared" si="371"/>
        <v>1.1377027760999227E-2</v>
      </c>
      <c r="F5237" s="5">
        <f t="shared" si="368"/>
        <v>8.5501090077755807E-3</v>
      </c>
      <c r="G5237">
        <f t="shared" si="372"/>
        <v>9.942161421996057E-7</v>
      </c>
      <c r="H5237"/>
      <c r="I5237"/>
      <c r="J5237" s="12">
        <f t="shared" si="373"/>
        <v>0.13201419304194292</v>
      </c>
      <c r="K5237" s="12">
        <f t="shared" si="374"/>
        <v>7.3796680206110743E-3</v>
      </c>
    </row>
    <row r="5238" spans="1:11" x14ac:dyDescent="0.3">
      <c r="A5238" s="3">
        <v>44155</v>
      </c>
      <c r="B5238" s="15">
        <v>3.1624967874092128E-3</v>
      </c>
      <c r="C5238" s="5">
        <f t="shared" si="369"/>
        <v>7.5530051304390187E-3</v>
      </c>
      <c r="D5238" s="5">
        <f t="shared" si="370"/>
        <v>7.0117292844691023E-3</v>
      </c>
      <c r="E5238" s="5">
        <f t="shared" si="371"/>
        <v>1.1252237595841187E-2</v>
      </c>
      <c r="F5238" s="5">
        <f t="shared" si="368"/>
        <v>8.5004025476433601E-3</v>
      </c>
      <c r="G5238">
        <f t="shared" si="372"/>
        <v>2.8493237905140886E-5</v>
      </c>
      <c r="H5238"/>
      <c r="I5238"/>
      <c r="J5238" s="12">
        <f t="shared" si="373"/>
        <v>1.687877053815785</v>
      </c>
      <c r="K5238" s="12">
        <f t="shared" si="374"/>
        <v>0.36079250897189596</v>
      </c>
    </row>
    <row r="5239" spans="1:11" x14ac:dyDescent="0.3">
      <c r="A5239" s="3">
        <v>44158</v>
      </c>
      <c r="B5239" s="15">
        <v>7.0937496821062256E-3</v>
      </c>
      <c r="C5239" s="5">
        <f t="shared" si="369"/>
        <v>3.1624967874092128E-3</v>
      </c>
      <c r="D5239" s="5">
        <f t="shared" si="370"/>
        <v>6.1653797191516977E-3</v>
      </c>
      <c r="E5239" s="5">
        <f t="shared" si="371"/>
        <v>1.1059485445925062E-2</v>
      </c>
      <c r="F5239" s="5">
        <f t="shared" si="368"/>
        <v>7.2837117519046826E-3</v>
      </c>
      <c r="G5239">
        <f t="shared" si="372"/>
        <v>3.6085587962113875E-8</v>
      </c>
      <c r="H5239"/>
      <c r="I5239"/>
      <c r="J5239" s="12">
        <f t="shared" si="373"/>
        <v>2.6778795180443255E-2</v>
      </c>
      <c r="K5239" s="12">
        <f t="shared" si="374"/>
        <v>3.4612477819195853E-4</v>
      </c>
    </row>
    <row r="5240" spans="1:11" x14ac:dyDescent="0.3">
      <c r="A5240" s="3">
        <v>44159</v>
      </c>
      <c r="B5240" s="15">
        <v>7.8914364027643652E-3</v>
      </c>
      <c r="C5240" s="5">
        <f t="shared" si="369"/>
        <v>7.0937496821062256E-3</v>
      </c>
      <c r="D5240" s="5">
        <f t="shared" si="370"/>
        <v>6.518860216467544E-3</v>
      </c>
      <c r="E5240" s="5">
        <f t="shared" si="371"/>
        <v>1.0978512895033493E-2</v>
      </c>
      <c r="F5240" s="5">
        <f t="shared" si="368"/>
        <v>8.1294709545313513E-3</v>
      </c>
      <c r="G5240">
        <f t="shared" si="372"/>
        <v>5.6660447834909979E-8</v>
      </c>
      <c r="H5240"/>
      <c r="I5240"/>
      <c r="J5240" s="12">
        <f t="shared" si="373"/>
        <v>3.0163653309504303E-2</v>
      </c>
      <c r="K5240" s="12">
        <f t="shared" si="374"/>
        <v>4.3722830215853214E-4</v>
      </c>
    </row>
    <row r="5241" spans="1:11" x14ac:dyDescent="0.3">
      <c r="A5241" s="3">
        <v>44160</v>
      </c>
      <c r="B5241" s="15">
        <v>3.7545678691264027E-3</v>
      </c>
      <c r="C5241" s="5">
        <f t="shared" si="369"/>
        <v>7.8914364027643652E-3</v>
      </c>
      <c r="D5241" s="5">
        <f t="shared" si="370"/>
        <v>6.5202033443615467E-3</v>
      </c>
      <c r="E5241" s="5">
        <f t="shared" si="371"/>
        <v>1.1000963703246918E-2</v>
      </c>
      <c r="F5241" s="5">
        <f t="shared" si="368"/>
        <v>8.2864777893631534E-3</v>
      </c>
      <c r="G5241">
        <f t="shared" si="372"/>
        <v>2.053820752514027E-5</v>
      </c>
      <c r="H5241"/>
      <c r="I5241"/>
      <c r="J5241" s="12">
        <f t="shared" si="373"/>
        <v>1.2070390197237841</v>
      </c>
      <c r="K5241" s="12">
        <f t="shared" si="374"/>
        <v>0.24474755713768959</v>
      </c>
    </row>
    <row r="5242" spans="1:11" x14ac:dyDescent="0.3">
      <c r="A5242" s="3">
        <v>44162</v>
      </c>
      <c r="B5242" s="15">
        <v>3.6871225265205985E-3</v>
      </c>
      <c r="C5242" s="5">
        <f t="shared" si="369"/>
        <v>3.7545678691264027E-3</v>
      </c>
      <c r="D5242" s="5">
        <f t="shared" si="370"/>
        <v>5.8910511743690457E-3</v>
      </c>
      <c r="E5242" s="5">
        <f t="shared" si="371"/>
        <v>1.0419557491013129E-2</v>
      </c>
      <c r="F5242" s="5">
        <f t="shared" si="368"/>
        <v>7.0722294861540521E-3</v>
      </c>
      <c r="G5242">
        <f t="shared" si="372"/>
        <v>1.1458949128158843E-5</v>
      </c>
      <c r="H5242"/>
      <c r="I5242"/>
      <c r="J5242" s="12">
        <f t="shared" si="373"/>
        <v>0.91808908851961968</v>
      </c>
      <c r="K5242" s="12">
        <f t="shared" si="374"/>
        <v>0.17268164171327438</v>
      </c>
    </row>
    <row r="5243" spans="1:11" x14ac:dyDescent="0.3">
      <c r="A5243" s="3">
        <v>44165</v>
      </c>
      <c r="B5243" s="15">
        <v>8.6082783801202812E-3</v>
      </c>
      <c r="C5243" s="5">
        <f t="shared" si="369"/>
        <v>3.6871225265205985E-3</v>
      </c>
      <c r="D5243" s="5">
        <f t="shared" si="370"/>
        <v>5.1178746535853609E-3</v>
      </c>
      <c r="E5243" s="5">
        <f t="shared" si="371"/>
        <v>1.0421268477783225E-2</v>
      </c>
      <c r="F5243" s="5">
        <f t="shared" si="368"/>
        <v>6.7566872158917844E-3</v>
      </c>
      <c r="G5243">
        <f t="shared" si="372"/>
        <v>3.4283898394490403E-6</v>
      </c>
      <c r="H5243"/>
      <c r="I5243"/>
      <c r="J5243" s="12">
        <f t="shared" si="373"/>
        <v>0.21509424793980988</v>
      </c>
      <c r="K5243" s="12">
        <f t="shared" si="374"/>
        <v>3.1846683243832885E-2</v>
      </c>
    </row>
    <row r="5244" spans="1:11" x14ac:dyDescent="0.3">
      <c r="A5244" s="3">
        <v>44166</v>
      </c>
      <c r="B5244" s="15">
        <v>8.9799568621729275E-3</v>
      </c>
      <c r="C5244" s="5">
        <f t="shared" si="369"/>
        <v>8.6082783801202812E-3</v>
      </c>
      <c r="D5244" s="5">
        <f t="shared" si="370"/>
        <v>6.2070309721275752E-3</v>
      </c>
      <c r="E5244" s="5">
        <f t="shared" si="371"/>
        <v>1.0044870745877574E-2</v>
      </c>
      <c r="F5244" s="5">
        <f t="shared" si="368"/>
        <v>7.9771421010209065E-3</v>
      </c>
      <c r="G5244">
        <f t="shared" si="372"/>
        <v>1.005637445184385E-6</v>
      </c>
      <c r="H5244"/>
      <c r="I5244"/>
      <c r="J5244" s="12">
        <f t="shared" si="373"/>
        <v>0.11167255884894804</v>
      </c>
      <c r="K5244" s="12">
        <f t="shared" si="374"/>
        <v>7.2961674781455432E-3</v>
      </c>
    </row>
    <row r="5245" spans="1:11" x14ac:dyDescent="0.3">
      <c r="A5245" s="3">
        <v>44167</v>
      </c>
      <c r="B5245" s="15">
        <v>4.9092155540006333E-3</v>
      </c>
      <c r="C5245" s="5">
        <f t="shared" si="369"/>
        <v>8.9799568621729275E-3</v>
      </c>
      <c r="D5245" s="5">
        <f t="shared" si="370"/>
        <v>6.5842724081409147E-3</v>
      </c>
      <c r="E5245" s="5">
        <f t="shared" si="371"/>
        <v>9.7473558686792822E-3</v>
      </c>
      <c r="F5245" s="5">
        <f t="shared" si="368"/>
        <v>8.0949829291573142E-3</v>
      </c>
      <c r="G5245">
        <f t="shared" si="372"/>
        <v>1.0149113768612688E-5</v>
      </c>
      <c r="H5245"/>
      <c r="I5245"/>
      <c r="J5245" s="12">
        <f t="shared" si="373"/>
        <v>0.64893613656066196</v>
      </c>
      <c r="K5245" s="12">
        <f t="shared" si="374"/>
        <v>0.10658193952078632</v>
      </c>
    </row>
    <row r="5246" spans="1:11" x14ac:dyDescent="0.3">
      <c r="A5246" s="3">
        <v>44168</v>
      </c>
      <c r="B5246" s="15">
        <v>4.633486142378105E-3</v>
      </c>
      <c r="C5246" s="5">
        <f t="shared" si="369"/>
        <v>4.9092155540006333E-3</v>
      </c>
      <c r="D5246" s="5">
        <f t="shared" si="370"/>
        <v>5.9878282383881683E-3</v>
      </c>
      <c r="E5246" s="5">
        <f t="shared" si="371"/>
        <v>9.2709376166957742E-3</v>
      </c>
      <c r="F5246" s="5">
        <f t="shared" si="368"/>
        <v>6.9410904719382962E-3</v>
      </c>
      <c r="G5246">
        <f t="shared" si="372"/>
        <v>5.3250377418049399E-6</v>
      </c>
      <c r="H5246"/>
      <c r="I5246"/>
      <c r="J5246" s="12">
        <f t="shared" si="373"/>
        <v>0.49802767476840432</v>
      </c>
      <c r="K5246" s="12">
        <f t="shared" si="374"/>
        <v>7.1693769191041312E-2</v>
      </c>
    </row>
    <row r="5247" spans="1:11" x14ac:dyDescent="0.3">
      <c r="A5247" s="3">
        <v>44169</v>
      </c>
      <c r="B5247" s="15">
        <v>3.1552891737117936E-3</v>
      </c>
      <c r="C5247" s="5">
        <f t="shared" si="369"/>
        <v>4.633486142378105E-3</v>
      </c>
      <c r="D5247" s="5">
        <f t="shared" si="370"/>
        <v>6.1636118930385089E-3</v>
      </c>
      <c r="E5247" s="5">
        <f t="shared" si="371"/>
        <v>8.9091147773067304E-3</v>
      </c>
      <c r="F5247" s="5">
        <f t="shared" si="368"/>
        <v>6.8374090362900621E-3</v>
      </c>
      <c r="G5247">
        <f t="shared" si="372"/>
        <v>1.3558006682393408E-5</v>
      </c>
      <c r="H5247"/>
      <c r="I5247"/>
      <c r="J5247" s="12">
        <f t="shared" si="373"/>
        <v>1.1669674821742966</v>
      </c>
      <c r="K5247" s="12">
        <f t="shared" si="374"/>
        <v>0.23480310791376979</v>
      </c>
    </row>
    <row r="5248" spans="1:11" x14ac:dyDescent="0.3">
      <c r="A5248" s="3">
        <v>44172</v>
      </c>
      <c r="B5248" s="15">
        <v>3.9305082569319524E-3</v>
      </c>
      <c r="C5248" s="5">
        <f t="shared" si="369"/>
        <v>3.1552891737117936E-3</v>
      </c>
      <c r="D5248" s="5">
        <f t="shared" si="370"/>
        <v>6.0572452224767473E-3</v>
      </c>
      <c r="E5248" s="5">
        <f t="shared" si="371"/>
        <v>8.4836016831095918E-3</v>
      </c>
      <c r="F5248" s="5">
        <f t="shared" si="368"/>
        <v>6.3770839585701941E-3</v>
      </c>
      <c r="G5248">
        <f t="shared" si="372"/>
        <v>5.9857326638466549E-6</v>
      </c>
      <c r="H5248"/>
      <c r="I5248"/>
      <c r="J5248" s="12">
        <f t="shared" si="373"/>
        <v>0.62245784557846773</v>
      </c>
      <c r="K5248" s="12">
        <f t="shared" si="374"/>
        <v>0.10029102128139167</v>
      </c>
    </row>
    <row r="5249" spans="1:11" x14ac:dyDescent="0.3">
      <c r="A5249" s="3">
        <v>44173</v>
      </c>
      <c r="B5249" s="15">
        <v>5.0806134040305628E-3</v>
      </c>
      <c r="C5249" s="5">
        <f t="shared" si="369"/>
        <v>3.9305082569319524E-3</v>
      </c>
      <c r="D5249" s="5">
        <f t="shared" si="370"/>
        <v>5.1216911978390831E-3</v>
      </c>
      <c r="E5249" s="5">
        <f t="shared" si="371"/>
        <v>7.7688682581300702E-3</v>
      </c>
      <c r="F5249" s="5">
        <f t="shared" ref="F5249:F5314" si="375">C5249*$J$3+D5249*$I$3+E5249*$H$3+$K$3</f>
        <v>5.9151724993805437E-3</v>
      </c>
      <c r="G5249">
        <f t="shared" si="372"/>
        <v>6.9648888363137839E-7</v>
      </c>
      <c r="H5249"/>
      <c r="I5249"/>
      <c r="J5249" s="12">
        <f t="shared" si="373"/>
        <v>0.16426345186742741</v>
      </c>
      <c r="K5249" s="12">
        <f t="shared" si="374"/>
        <v>1.100078578146757E-2</v>
      </c>
    </row>
    <row r="5250" spans="1:11" x14ac:dyDescent="0.3">
      <c r="A5250" s="3">
        <v>44174</v>
      </c>
      <c r="B5250" s="15">
        <v>7.9932456339535767E-3</v>
      </c>
      <c r="C5250" s="5">
        <f t="shared" si="369"/>
        <v>5.0806134040305628E-3</v>
      </c>
      <c r="D5250" s="5">
        <f t="shared" si="370"/>
        <v>4.3418225062106094E-3</v>
      </c>
      <c r="E5250" s="5">
        <f t="shared" si="371"/>
        <v>7.3378292162377843E-3</v>
      </c>
      <c r="F5250" s="5">
        <f t="shared" si="375"/>
        <v>5.6794111161408596E-3</v>
      </c>
      <c r="G5250">
        <f t="shared" si="372"/>
        <v>5.3538301758216086E-6</v>
      </c>
      <c r="H5250"/>
      <c r="I5250"/>
      <c r="J5250" s="12">
        <f t="shared" si="373"/>
        <v>0.28947371615655709</v>
      </c>
      <c r="K5250" s="12">
        <f t="shared" si="374"/>
        <v>6.5658132002829772E-2</v>
      </c>
    </row>
    <row r="5251" spans="1:11" x14ac:dyDescent="0.3">
      <c r="A5251" s="3">
        <v>44175</v>
      </c>
      <c r="B5251" s="15">
        <v>6.9311205711689748E-3</v>
      </c>
      <c r="C5251" s="5">
        <f t="shared" si="369"/>
        <v>7.9932456339535767E-3</v>
      </c>
      <c r="D5251" s="5">
        <f t="shared" si="370"/>
        <v>4.9586285222011977E-3</v>
      </c>
      <c r="E5251" s="5">
        <f t="shared" si="371"/>
        <v>7.368340966299714E-3</v>
      </c>
      <c r="F5251" s="5">
        <f t="shared" si="375"/>
        <v>6.4756693037891846E-3</v>
      </c>
      <c r="G5251">
        <f t="shared" si="372"/>
        <v>2.0743585695785708E-7</v>
      </c>
      <c r="H5251"/>
      <c r="I5251"/>
      <c r="J5251" s="12">
        <f t="shared" si="373"/>
        <v>6.5711058219692114E-2</v>
      </c>
      <c r="K5251" s="12">
        <f t="shared" si="374"/>
        <v>2.3631648804989247E-3</v>
      </c>
    </row>
    <row r="5252" spans="1:11" x14ac:dyDescent="0.3">
      <c r="A5252" s="3">
        <v>44176</v>
      </c>
      <c r="B5252" s="15">
        <v>7.5315472288167663E-3</v>
      </c>
      <c r="C5252" s="5">
        <f t="shared" ref="C5252:C5315" si="376">B5251</f>
        <v>6.9311205711689748E-3</v>
      </c>
      <c r="D5252" s="5">
        <f t="shared" si="370"/>
        <v>5.418155407959372E-3</v>
      </c>
      <c r="E5252" s="5">
        <f t="shared" si="371"/>
        <v>6.3619051706670935E-3</v>
      </c>
      <c r="F5252" s="5">
        <f t="shared" si="375"/>
        <v>6.1206010914888354E-3</v>
      </c>
      <c r="G5252">
        <f t="shared" si="372"/>
        <v>1.9907690024406084E-6</v>
      </c>
      <c r="H5252"/>
      <c r="I5252"/>
      <c r="J5252" s="12">
        <f t="shared" si="373"/>
        <v>0.18733815170532969</v>
      </c>
      <c r="K5252" s="12">
        <f t="shared" si="374"/>
        <v>2.3083926234258811E-2</v>
      </c>
    </row>
    <row r="5253" spans="1:11" x14ac:dyDescent="0.3">
      <c r="A5253" s="3">
        <v>44179</v>
      </c>
      <c r="B5253" s="15">
        <v>9.6189029166009257E-3</v>
      </c>
      <c r="C5253" s="5">
        <f t="shared" si="376"/>
        <v>7.5315472288167663E-3</v>
      </c>
      <c r="D5253" s="5">
        <f t="shared" si="370"/>
        <v>6.2934070189803668E-3</v>
      </c>
      <c r="E5253" s="5">
        <f t="shared" si="371"/>
        <v>6.2786488118572147E-3</v>
      </c>
      <c r="F5253" s="5">
        <f t="shared" si="375"/>
        <v>6.5484278744298852E-3</v>
      </c>
      <c r="G5253">
        <f t="shared" si="372"/>
        <v>9.4278169845952536E-6</v>
      </c>
      <c r="H5253"/>
      <c r="I5253"/>
      <c r="J5253" s="12">
        <f t="shared" si="373"/>
        <v>0.31921260343233276</v>
      </c>
      <c r="K5253" s="12">
        <f t="shared" si="374"/>
        <v>8.4382142979464891E-2</v>
      </c>
    </row>
    <row r="5254" spans="1:11" x14ac:dyDescent="0.3">
      <c r="A5254" s="3">
        <v>44180</v>
      </c>
      <c r="B5254" s="15">
        <v>7.1829717171370206E-3</v>
      </c>
      <c r="C5254" s="5">
        <f t="shared" si="376"/>
        <v>9.6189029166009257E-3</v>
      </c>
      <c r="D5254" s="5">
        <f t="shared" si="370"/>
        <v>7.4310859509141621E-3</v>
      </c>
      <c r="E5254" s="5">
        <f t="shared" si="371"/>
        <v>6.4193750422593615E-3</v>
      </c>
      <c r="F5254" s="5">
        <f t="shared" si="375"/>
        <v>7.4319682643251145E-3</v>
      </c>
      <c r="G5254">
        <f t="shared" si="372"/>
        <v>6.1999280511592675E-8</v>
      </c>
      <c r="H5254"/>
      <c r="I5254"/>
      <c r="J5254" s="12">
        <f t="shared" si="373"/>
        <v>3.4664837478622097E-2</v>
      </c>
      <c r="K5254" s="12">
        <f t="shared" si="374"/>
        <v>5.7409978135525286E-4</v>
      </c>
    </row>
    <row r="5255" spans="1:11" x14ac:dyDescent="0.3">
      <c r="A5255" s="3">
        <v>44181</v>
      </c>
      <c r="B5255" s="15">
        <v>3.9951431706581973E-3</v>
      </c>
      <c r="C5255" s="5">
        <f t="shared" si="376"/>
        <v>7.1829717171370206E-3</v>
      </c>
      <c r="D5255" s="5">
        <f t="shared" si="370"/>
        <v>7.8515576135354519E-3</v>
      </c>
      <c r="E5255" s="5">
        <f t="shared" si="371"/>
        <v>6.3274161605134469E-3</v>
      </c>
      <c r="F5255" s="5">
        <f t="shared" si="375"/>
        <v>7.1113432660023894E-3</v>
      </c>
      <c r="G5255">
        <f t="shared" si="372"/>
        <v>9.7107030342231515E-6</v>
      </c>
      <c r="H5255"/>
      <c r="I5255"/>
      <c r="J5255" s="12">
        <f t="shared" si="373"/>
        <v>0.77999710203897399</v>
      </c>
      <c r="K5255" s="12">
        <f t="shared" si="374"/>
        <v>0.13841040369009372</v>
      </c>
    </row>
    <row r="5256" spans="1:11" x14ac:dyDescent="0.3">
      <c r="A5256" s="3">
        <v>44182</v>
      </c>
      <c r="B5256" s="15">
        <v>4.0023607415967215E-3</v>
      </c>
      <c r="C5256" s="5">
        <f t="shared" si="376"/>
        <v>3.9951431706581973E-3</v>
      </c>
      <c r="D5256" s="5">
        <f t="shared" ref="D5256:D5319" si="377">AVERAGE(B5251:B5255)</f>
        <v>7.0519371208763769E-3</v>
      </c>
      <c r="E5256" s="5">
        <f t="shared" si="371"/>
        <v>6.1729115494526263E-3</v>
      </c>
      <c r="F5256" s="5">
        <f t="shared" si="375"/>
        <v>6.1503955755498677E-3</v>
      </c>
      <c r="G5256">
        <f t="shared" si="372"/>
        <v>4.6140536478761206E-6</v>
      </c>
      <c r="H5256"/>
      <c r="I5256"/>
      <c r="J5256" s="12">
        <f t="shared" si="373"/>
        <v>0.53669196072920666</v>
      </c>
      <c r="K5256" s="12">
        <f t="shared" si="374"/>
        <v>8.0380536093757726E-2</v>
      </c>
    </row>
    <row r="5257" spans="1:11" x14ac:dyDescent="0.3">
      <c r="A5257" s="3">
        <v>44183</v>
      </c>
      <c r="B5257" s="15">
        <v>7.7548510055735912E-3</v>
      </c>
      <c r="C5257" s="5">
        <f t="shared" si="376"/>
        <v>4.0023607415967215E-3</v>
      </c>
      <c r="D5257" s="5">
        <f t="shared" si="377"/>
        <v>6.4661851549619263E-3</v>
      </c>
      <c r="E5257" s="5">
        <f t="shared" si="371"/>
        <v>6.11273034700125E-3</v>
      </c>
      <c r="F5257" s="5">
        <f t="shared" si="375"/>
        <v>5.9016400412945785E-3</v>
      </c>
      <c r="G5257">
        <f t="shared" si="372"/>
        <v>3.4343908781239479E-6</v>
      </c>
      <c r="H5257"/>
      <c r="I5257"/>
      <c r="J5257" s="12">
        <f t="shared" si="373"/>
        <v>0.23897441265435879</v>
      </c>
      <c r="K5257" s="12">
        <f t="shared" si="374"/>
        <v>4.0927966825842432E-2</v>
      </c>
    </row>
    <row r="5258" spans="1:11" x14ac:dyDescent="0.3">
      <c r="A5258" s="3">
        <v>44186</v>
      </c>
      <c r="B5258" s="15">
        <v>1.531918952093478E-2</v>
      </c>
      <c r="C5258" s="5">
        <f t="shared" si="376"/>
        <v>7.7548510055735912E-3</v>
      </c>
      <c r="D5258" s="5">
        <f t="shared" si="377"/>
        <v>6.5108459103132912E-3</v>
      </c>
      <c r="E5258" s="5">
        <f t="shared" si="371"/>
        <v>6.1068271761957624E-3</v>
      </c>
      <c r="F5258" s="5">
        <f t="shared" si="375"/>
        <v>6.6179316293490369E-3</v>
      </c>
      <c r="G5258">
        <f t="shared" si="372"/>
        <v>7.5711888895883177E-5</v>
      </c>
      <c r="H5258"/>
      <c r="I5258"/>
      <c r="J5258" s="12">
        <f t="shared" si="373"/>
        <v>0.56799727424840885</v>
      </c>
      <c r="K5258" s="12">
        <f t="shared" si="374"/>
        <v>0.47547682818011738</v>
      </c>
    </row>
    <row r="5259" spans="1:11" x14ac:dyDescent="0.3">
      <c r="A5259" s="3">
        <v>44187</v>
      </c>
      <c r="B5259" s="15">
        <v>4.1740690721141149E-3</v>
      </c>
      <c r="C5259" s="5">
        <f t="shared" si="376"/>
        <v>1.531918952093478E-2</v>
      </c>
      <c r="D5259" s="5">
        <f t="shared" si="377"/>
        <v>7.6509032311800618E-3</v>
      </c>
      <c r="E5259" s="5">
        <f t="shared" si="371"/>
        <v>6.4895026671887568E-3</v>
      </c>
      <c r="F5259" s="5">
        <f t="shared" si="375"/>
        <v>8.6062173633550502E-3</v>
      </c>
      <c r="G5259">
        <f t="shared" si="372"/>
        <v>1.9643938475549942E-5</v>
      </c>
      <c r="H5259"/>
      <c r="I5259"/>
      <c r="J5259" s="12">
        <f t="shared" si="373"/>
        <v>1.0618291682931127</v>
      </c>
      <c r="K5259" s="12">
        <f t="shared" si="374"/>
        <v>0.20859976855258822</v>
      </c>
    </row>
    <row r="5260" spans="1:11" x14ac:dyDescent="0.3">
      <c r="A5260" s="3">
        <v>44188</v>
      </c>
      <c r="B5260" s="15">
        <v>5.1675141919747909E-3</v>
      </c>
      <c r="C5260" s="5">
        <f t="shared" si="376"/>
        <v>4.1740690721141149E-3</v>
      </c>
      <c r="D5260" s="5">
        <f t="shared" si="377"/>
        <v>7.0491227021754806E-3</v>
      </c>
      <c r="E5260" s="5">
        <f t="shared" si="371"/>
        <v>6.3359146645376252E-3</v>
      </c>
      <c r="F5260" s="5">
        <f t="shared" si="375"/>
        <v>6.2373036271717204E-3</v>
      </c>
      <c r="G5260">
        <f t="shared" si="372"/>
        <v>1.1444494356589655E-6</v>
      </c>
      <c r="H5260"/>
      <c r="I5260"/>
      <c r="J5260" s="12">
        <f t="shared" si="373"/>
        <v>0.20702206040543147</v>
      </c>
      <c r="K5260" s="12">
        <f t="shared" si="374"/>
        <v>1.6641490982702178E-2</v>
      </c>
    </row>
    <row r="5261" spans="1:11" x14ac:dyDescent="0.3">
      <c r="A5261" s="3">
        <v>44189</v>
      </c>
      <c r="B5261" s="15">
        <v>2.5630962363307024E-3</v>
      </c>
      <c r="C5261" s="5">
        <f t="shared" si="376"/>
        <v>5.1675141919747909E-3</v>
      </c>
      <c r="D5261" s="5">
        <f t="shared" si="377"/>
        <v>7.2835969064387997E-3</v>
      </c>
      <c r="E5261" s="5">
        <f t="shared" si="371"/>
        <v>6.4270518192906054E-3</v>
      </c>
      <c r="F5261" s="5">
        <f t="shared" si="375"/>
        <v>6.5453924714357868E-3</v>
      </c>
      <c r="G5261">
        <f t="shared" si="372"/>
        <v>1.5858683304132131E-5</v>
      </c>
      <c r="H5261"/>
      <c r="I5261"/>
      <c r="J5261" s="12">
        <f t="shared" si="373"/>
        <v>1.5537053110444623</v>
      </c>
      <c r="K5261" s="12">
        <f t="shared" si="374"/>
        <v>0.32913322850297799</v>
      </c>
    </row>
    <row r="5262" spans="1:11" x14ac:dyDescent="0.3">
      <c r="A5262" s="3">
        <v>44193</v>
      </c>
      <c r="B5262" s="15">
        <v>6.0025258692530357E-3</v>
      </c>
      <c r="C5262" s="5">
        <f t="shared" si="376"/>
        <v>2.5630962363307024E-3</v>
      </c>
      <c r="D5262" s="5">
        <f t="shared" si="377"/>
        <v>6.9957440053855955E-3</v>
      </c>
      <c r="E5262" s="5">
        <f t="shared" si="371"/>
        <v>6.2211130263008082E-3</v>
      </c>
      <c r="F5262" s="5">
        <f t="shared" si="375"/>
        <v>5.8770628530370704E-3</v>
      </c>
      <c r="G5262">
        <f t="shared" si="372"/>
        <v>1.5740968438007581E-8</v>
      </c>
      <c r="H5262"/>
      <c r="I5262"/>
      <c r="J5262" s="12">
        <f t="shared" si="373"/>
        <v>2.0901703540942534E-2</v>
      </c>
      <c r="K5262" s="12">
        <f t="shared" si="374"/>
        <v>2.246747245935321E-4</v>
      </c>
    </row>
    <row r="5263" spans="1:11" x14ac:dyDescent="0.3">
      <c r="A5263" s="3">
        <v>44194</v>
      </c>
      <c r="B5263" s="15">
        <v>6.1428708858003497E-3</v>
      </c>
      <c r="C5263" s="5">
        <f t="shared" si="376"/>
        <v>6.0025258692530357E-3</v>
      </c>
      <c r="D5263" s="5">
        <f t="shared" si="377"/>
        <v>6.6452789781214858E-3</v>
      </c>
      <c r="E5263" s="5">
        <f t="shared" si="371"/>
        <v>6.1352534565957467E-3</v>
      </c>
      <c r="F5263" s="5">
        <f t="shared" si="375"/>
        <v>6.3529992634780066E-3</v>
      </c>
      <c r="G5263">
        <f t="shared" si="372"/>
        <v>4.4153935105444023E-8</v>
      </c>
      <c r="H5263"/>
      <c r="I5263"/>
      <c r="J5263" s="12">
        <f t="shared" si="373"/>
        <v>3.4206868674935442E-2</v>
      </c>
      <c r="K5263" s="12">
        <f t="shared" si="374"/>
        <v>5.5936175911663888E-4</v>
      </c>
    </row>
    <row r="5264" spans="1:11" x14ac:dyDescent="0.3">
      <c r="A5264" s="3">
        <v>44195</v>
      </c>
      <c r="B5264" s="15">
        <v>3.6549891701462838E-3</v>
      </c>
      <c r="C5264" s="5">
        <f t="shared" si="376"/>
        <v>6.1428708858003497E-3</v>
      </c>
      <c r="D5264" s="5">
        <f t="shared" si="377"/>
        <v>4.8100152510945991E-3</v>
      </c>
      <c r="E5264" s="5">
        <f t="shared" si="371"/>
        <v>6.2438126846263821E-3</v>
      </c>
      <c r="F5264" s="5">
        <f t="shared" si="375"/>
        <v>5.6951136281634049E-3</v>
      </c>
      <c r="G5264">
        <f t="shared" si="372"/>
        <v>4.1621078041996519E-6</v>
      </c>
      <c r="H5264"/>
      <c r="I5264"/>
      <c r="J5264" s="12">
        <f t="shared" si="373"/>
        <v>0.55817524021157883</v>
      </c>
      <c r="K5264" s="12">
        <f t="shared" si="374"/>
        <v>8.5291757035021565E-2</v>
      </c>
    </row>
    <row r="5265" spans="1:11" x14ac:dyDescent="0.3">
      <c r="A5265" s="3">
        <v>44196</v>
      </c>
      <c r="B5265" s="15">
        <v>4.8649869925015488E-3</v>
      </c>
      <c r="C5265" s="5">
        <f t="shared" si="376"/>
        <v>3.6549891701462838E-3</v>
      </c>
      <c r="D5265" s="5">
        <f t="shared" si="377"/>
        <v>4.7061992707010322E-3</v>
      </c>
      <c r="E5265" s="5">
        <f t="shared" si="371"/>
        <v>6.2423520775184574E-3</v>
      </c>
      <c r="F5265" s="5">
        <f t="shared" si="375"/>
        <v>5.1892851620998683E-3</v>
      </c>
      <c r="G5265">
        <f t="shared" si="372"/>
        <v>1.0516930280482042E-7</v>
      </c>
      <c r="H5265"/>
      <c r="I5265"/>
      <c r="J5265" s="12">
        <f t="shared" si="373"/>
        <v>6.6659616993460291E-2</v>
      </c>
      <c r="K5265" s="12">
        <f t="shared" si="374"/>
        <v>2.0381080898919102E-3</v>
      </c>
    </row>
    <row r="5266" spans="1:11" x14ac:dyDescent="0.3">
      <c r="A5266" s="3">
        <v>44200</v>
      </c>
      <c r="B5266" s="15">
        <v>1.766856801477338E-2</v>
      </c>
      <c r="C5266" s="5">
        <f t="shared" si="376"/>
        <v>4.8649869925015488E-3</v>
      </c>
      <c r="D5266" s="5">
        <f t="shared" si="377"/>
        <v>4.645693830806384E-3</v>
      </c>
      <c r="E5266" s="5">
        <f t="shared" si="371"/>
        <v>6.0722024689903349E-3</v>
      </c>
      <c r="F5266" s="5">
        <f t="shared" si="375"/>
        <v>5.3344926410362238E-3</v>
      </c>
      <c r="G5266">
        <f t="shared" si="372"/>
        <v>1.5212941532502937E-4</v>
      </c>
      <c r="H5266"/>
      <c r="I5266"/>
      <c r="J5266" s="12">
        <f t="shared" si="373"/>
        <v>0.69808008002822608</v>
      </c>
      <c r="K5266" s="12">
        <f t="shared" si="374"/>
        <v>1.1145430805798604</v>
      </c>
    </row>
    <row r="5267" spans="1:11" x14ac:dyDescent="0.3">
      <c r="A5267" s="3">
        <v>44201</v>
      </c>
      <c r="B5267" s="15">
        <v>6.481820171797408E-3</v>
      </c>
      <c r="C5267" s="5">
        <f t="shared" si="376"/>
        <v>1.766856801477338E-2</v>
      </c>
      <c r="D5267" s="5">
        <f t="shared" si="377"/>
        <v>7.6667881864949192E-3</v>
      </c>
      <c r="E5267" s="5">
        <f t="shared" si="371"/>
        <v>6.4671393395630827E-3</v>
      </c>
      <c r="F5267" s="5">
        <f t="shared" si="375"/>
        <v>9.0436831703996582E-3</v>
      </c>
      <c r="G5267">
        <f t="shared" si="372"/>
        <v>6.5631420236073129E-6</v>
      </c>
      <c r="H5267"/>
      <c r="I5267"/>
      <c r="J5267" s="12">
        <f t="shared" si="373"/>
        <v>0.39523820943829824</v>
      </c>
      <c r="K5267" s="12">
        <f t="shared" si="374"/>
        <v>4.978865097382501E-2</v>
      </c>
    </row>
    <row r="5268" spans="1:11" x14ac:dyDescent="0.3">
      <c r="A5268" s="3">
        <v>44202</v>
      </c>
      <c r="B5268" s="15">
        <v>1.4033277746494025E-2</v>
      </c>
      <c r="C5268" s="5">
        <f t="shared" si="376"/>
        <v>6.481820171797408E-3</v>
      </c>
      <c r="D5268" s="5">
        <f t="shared" si="377"/>
        <v>7.7626470470037942E-3</v>
      </c>
      <c r="E5268" s="5">
        <f t="shared" si="371"/>
        <v>6.5386213676447537E-3</v>
      </c>
      <c r="F5268" s="5">
        <f t="shared" si="375"/>
        <v>7.0162542718033381E-3</v>
      </c>
      <c r="G5268">
        <f t="shared" si="372"/>
        <v>4.9238618444360161E-5</v>
      </c>
      <c r="H5268"/>
      <c r="I5268"/>
      <c r="J5268" s="12">
        <f t="shared" si="373"/>
        <v>0.50002740638720489</v>
      </c>
      <c r="K5268" s="12">
        <f t="shared" si="374"/>
        <v>0.30690763672139942</v>
      </c>
    </row>
    <row r="5269" spans="1:11" x14ac:dyDescent="0.3">
      <c r="A5269" s="3">
        <v>44203</v>
      </c>
      <c r="B5269" s="15">
        <v>7.5156275707366615E-3</v>
      </c>
      <c r="C5269" s="5">
        <f t="shared" si="376"/>
        <v>1.4033277746494025E-2</v>
      </c>
      <c r="D5269" s="5">
        <f t="shared" si="377"/>
        <v>9.3407284191425292E-3</v>
      </c>
      <c r="E5269" s="5">
        <f t="shared" si="371"/>
        <v>6.965884622377295E-3</v>
      </c>
      <c r="F5269" s="5">
        <f t="shared" si="375"/>
        <v>9.1890221492024627E-3</v>
      </c>
      <c r="G5269">
        <f t="shared" si="372"/>
        <v>2.8002494152387368E-6</v>
      </c>
      <c r="H5269"/>
      <c r="I5269"/>
      <c r="J5269" s="12">
        <f t="shared" si="373"/>
        <v>0.22265533552799233</v>
      </c>
      <c r="K5269" s="12">
        <f t="shared" si="374"/>
        <v>1.8916983656584119E-2</v>
      </c>
    </row>
    <row r="5270" spans="1:11" x14ac:dyDescent="0.3">
      <c r="A5270" s="3">
        <v>44204</v>
      </c>
      <c r="B5270" s="15">
        <v>9.3508872621893974E-3</v>
      </c>
      <c r="C5270" s="5">
        <f t="shared" si="376"/>
        <v>7.5156275707366615E-3</v>
      </c>
      <c r="D5270" s="5">
        <f t="shared" si="377"/>
        <v>1.0112856099260605E-2</v>
      </c>
      <c r="E5270" s="5">
        <f t="shared" si="371"/>
        <v>7.164081822242061E-3</v>
      </c>
      <c r="F5270" s="5">
        <f t="shared" si="375"/>
        <v>8.3414200103168572E-3</v>
      </c>
      <c r="G5270">
        <f t="shared" si="372"/>
        <v>1.0190241326030985E-6</v>
      </c>
      <c r="H5270"/>
      <c r="I5270"/>
      <c r="J5270" s="12">
        <f t="shared" si="373"/>
        <v>0.10795416772420649</v>
      </c>
      <c r="K5270" s="12">
        <f t="shared" si="374"/>
        <v>6.7808673458369384E-3</v>
      </c>
    </row>
    <row r="5271" spans="1:11" x14ac:dyDescent="0.3">
      <c r="A5271" s="3">
        <v>44207</v>
      </c>
      <c r="B5271" s="15">
        <v>7.5312253884770863E-3</v>
      </c>
      <c r="C5271" s="5">
        <f t="shared" si="376"/>
        <v>9.3508872621893974E-3</v>
      </c>
      <c r="D5271" s="5">
        <f t="shared" si="377"/>
        <v>1.1010036153198174E-2</v>
      </c>
      <c r="E5271" s="5">
        <f t="shared" si="371"/>
        <v>7.4104626861173995E-3</v>
      </c>
      <c r="F5271" s="5">
        <f t="shared" si="375"/>
        <v>9.1188638437039657E-3</v>
      </c>
      <c r="G5271">
        <f t="shared" si="372"/>
        <v>2.520595864515192E-6</v>
      </c>
      <c r="H5271"/>
      <c r="I5271"/>
      <c r="J5271" s="12">
        <f t="shared" si="373"/>
        <v>0.21080745474116278</v>
      </c>
      <c r="K5271" s="12">
        <f t="shared" si="374"/>
        <v>1.7182601339914783E-2</v>
      </c>
    </row>
    <row r="5272" spans="1:11" x14ac:dyDescent="0.3">
      <c r="A5272" s="3">
        <v>44208</v>
      </c>
      <c r="B5272" s="15">
        <v>6.5088031942167187E-3</v>
      </c>
      <c r="C5272" s="5">
        <f t="shared" si="376"/>
        <v>7.5312253884770863E-3</v>
      </c>
      <c r="D5272" s="5">
        <f t="shared" si="377"/>
        <v>8.9825676279389165E-3</v>
      </c>
      <c r="E5272" s="5">
        <f t="shared" si="371"/>
        <v>7.5218541399558782E-3</v>
      </c>
      <c r="F5272" s="5">
        <f t="shared" si="375"/>
        <v>8.0204643761312092E-3</v>
      </c>
      <c r="G5272">
        <f t="shared" si="372"/>
        <v>2.2851195289071143E-6</v>
      </c>
      <c r="H5272"/>
      <c r="I5272"/>
      <c r="J5272" s="12">
        <f t="shared" si="373"/>
        <v>0.2322487155945428</v>
      </c>
      <c r="K5272" s="12">
        <f t="shared" si="374"/>
        <v>2.0365205775876749E-2</v>
      </c>
    </row>
    <row r="5273" spans="1:11" x14ac:dyDescent="0.3">
      <c r="A5273" s="3">
        <v>44209</v>
      </c>
      <c r="B5273" s="15">
        <v>4.9552265962304973E-3</v>
      </c>
      <c r="C5273" s="5">
        <f t="shared" si="376"/>
        <v>6.5088031942167187E-3</v>
      </c>
      <c r="D5273" s="5">
        <f t="shared" si="377"/>
        <v>8.9879642324227783E-3</v>
      </c>
      <c r="E5273" s="5">
        <f t="shared" ref="E5273:E5336" si="378">AVERAGE(B5251:B5272)</f>
        <v>7.4543794836042015E-3</v>
      </c>
      <c r="F5273" s="5">
        <f t="shared" si="375"/>
        <v>7.8090549692276922E-3</v>
      </c>
      <c r="G5273">
        <f t="shared" si="372"/>
        <v>8.1443363825238155E-6</v>
      </c>
      <c r="H5273"/>
      <c r="I5273"/>
      <c r="J5273" s="12">
        <f t="shared" si="373"/>
        <v>0.57592288012986892</v>
      </c>
      <c r="K5273" s="12">
        <f t="shared" si="374"/>
        <v>8.9389873774083917E-2</v>
      </c>
    </row>
    <row r="5274" spans="1:11" x14ac:dyDescent="0.3">
      <c r="A5274" s="3">
        <v>44210</v>
      </c>
      <c r="B5274" s="15">
        <v>4.829973715358437E-3</v>
      </c>
      <c r="C5274" s="5">
        <f t="shared" si="376"/>
        <v>4.9552265962304973E-3</v>
      </c>
      <c r="D5274" s="5">
        <f t="shared" si="377"/>
        <v>7.1723540023700726E-3</v>
      </c>
      <c r="E5274" s="5">
        <f t="shared" si="378"/>
        <v>7.3645661211069989E-3</v>
      </c>
      <c r="F5274" s="5">
        <f t="shared" si="375"/>
        <v>6.7761151473682904E-3</v>
      </c>
      <c r="G5274">
        <f t="shared" si="372"/>
        <v>3.7874664733853631E-6</v>
      </c>
      <c r="H5274"/>
      <c r="I5274"/>
      <c r="J5274" s="12">
        <f t="shared" si="373"/>
        <v>0.4029300254412313</v>
      </c>
      <c r="K5274" s="12">
        <f t="shared" si="374"/>
        <v>5.135685039802329E-2</v>
      </c>
    </row>
    <row r="5275" spans="1:11" x14ac:dyDescent="0.3">
      <c r="A5275" s="3">
        <v>44211</v>
      </c>
      <c r="B5275" s="15">
        <v>7.1728949136074527E-3</v>
      </c>
      <c r="C5275" s="5">
        <f t="shared" si="376"/>
        <v>4.829973715358437E-3</v>
      </c>
      <c r="D5275" s="5">
        <f t="shared" si="377"/>
        <v>6.6352232312944263E-3</v>
      </c>
      <c r="E5275" s="5">
        <f t="shared" si="378"/>
        <v>7.2417673250407101E-3</v>
      </c>
      <c r="F5275" s="5">
        <f t="shared" si="375"/>
        <v>6.5007343572538925E-3</v>
      </c>
      <c r="G5275">
        <f t="shared" si="372"/>
        <v>4.5179981351752762E-7</v>
      </c>
      <c r="H5275"/>
      <c r="I5275"/>
      <c r="J5275" s="12">
        <f t="shared" si="373"/>
        <v>9.3708407058693627E-2</v>
      </c>
      <c r="K5275" s="12">
        <f t="shared" si="374"/>
        <v>5.0034564930208081E-3</v>
      </c>
    </row>
    <row r="5276" spans="1:11" x14ac:dyDescent="0.3">
      <c r="A5276" s="3">
        <v>44215</v>
      </c>
      <c r="B5276" s="15">
        <v>5.0181949416131686E-3</v>
      </c>
      <c r="C5276" s="5">
        <f t="shared" si="376"/>
        <v>7.1728949136074527E-3</v>
      </c>
      <c r="D5276" s="5">
        <f t="shared" si="377"/>
        <v>6.1996247615780384E-3</v>
      </c>
      <c r="E5276" s="5">
        <f t="shared" si="378"/>
        <v>7.1305851430864629E-3</v>
      </c>
      <c r="F5276" s="5">
        <f t="shared" si="375"/>
        <v>6.7300072698079742E-3</v>
      </c>
      <c r="G5276">
        <f t="shared" si="372"/>
        <v>2.9303014469597206E-6</v>
      </c>
      <c r="H5276"/>
      <c r="I5276"/>
      <c r="J5276" s="12">
        <f t="shared" si="373"/>
        <v>0.34112112983090281</v>
      </c>
      <c r="K5276" s="12">
        <f t="shared" si="374"/>
        <v>3.9150730721378313E-2</v>
      </c>
    </row>
    <row r="5277" spans="1:11" x14ac:dyDescent="0.3">
      <c r="A5277" s="3">
        <v>44216</v>
      </c>
      <c r="B5277" s="15">
        <v>7.2850547033463178E-3</v>
      </c>
      <c r="C5277" s="5">
        <f t="shared" si="376"/>
        <v>5.0181949416131686E-3</v>
      </c>
      <c r="D5277" s="5">
        <f t="shared" si="377"/>
        <v>5.6970186722052549E-3</v>
      </c>
      <c r="E5277" s="5">
        <f t="shared" si="378"/>
        <v>7.0321861987444698E-3</v>
      </c>
      <c r="F5277" s="5">
        <f t="shared" si="375"/>
        <v>6.0973755225820856E-3</v>
      </c>
      <c r="G5277">
        <f t="shared" si="372"/>
        <v>1.4105818364207978E-6</v>
      </c>
      <c r="H5277"/>
      <c r="I5277"/>
      <c r="J5277" s="12">
        <f t="shared" si="373"/>
        <v>0.16302954873059272</v>
      </c>
      <c r="K5277" s="12">
        <f t="shared" si="374"/>
        <v>1.6818797644795769E-2</v>
      </c>
    </row>
    <row r="5278" spans="1:11" x14ac:dyDescent="0.3">
      <c r="A5278" s="3">
        <v>44217</v>
      </c>
      <c r="B5278" s="15">
        <v>3.1567973370294068E-3</v>
      </c>
      <c r="C5278" s="5">
        <f t="shared" si="376"/>
        <v>7.2850547033463178E-3</v>
      </c>
      <c r="D5278" s="5">
        <f t="shared" si="377"/>
        <v>5.852268974031175E-3</v>
      </c>
      <c r="E5278" s="5">
        <f t="shared" si="378"/>
        <v>7.1817276320484758E-3</v>
      </c>
      <c r="F5278" s="5">
        <f t="shared" si="375"/>
        <v>6.6317237359389859E-3</v>
      </c>
      <c r="G5278">
        <f t="shared" si="372"/>
        <v>1.2075113477838695E-5</v>
      </c>
      <c r="H5278"/>
      <c r="I5278"/>
      <c r="J5278" s="12">
        <f t="shared" si="373"/>
        <v>1.1007758902190208</v>
      </c>
      <c r="K5278" s="12">
        <f t="shared" si="374"/>
        <v>0.21832135037012534</v>
      </c>
    </row>
    <row r="5279" spans="1:11" x14ac:dyDescent="0.3">
      <c r="A5279" s="3">
        <v>44218</v>
      </c>
      <c r="B5279" s="15">
        <v>4.3901454990749825E-3</v>
      </c>
      <c r="C5279" s="5">
        <f t="shared" si="376"/>
        <v>3.1567973370294068E-3</v>
      </c>
      <c r="D5279" s="5">
        <f t="shared" si="377"/>
        <v>5.4925831221909567E-3</v>
      </c>
      <c r="E5279" s="5">
        <f t="shared" si="378"/>
        <v>7.14329293184087E-3</v>
      </c>
      <c r="F5279" s="5">
        <f t="shared" si="375"/>
        <v>5.7067427842789412E-3</v>
      </c>
      <c r="G5279">
        <f t="shared" ref="G5279:G5342" si="379">(B5279-F5279)^2</f>
        <v>1.733428411406434E-6</v>
      </c>
      <c r="H5279"/>
      <c r="I5279"/>
      <c r="J5279" s="12">
        <f t="shared" ref="J5279:J5342" si="380">ABS(B5279-F5279)/B5279</f>
        <v>0.29989832580295339</v>
      </c>
      <c r="K5279" s="12">
        <f t="shared" ref="K5279:K5342" si="381">B5279/F5279-LN(B5279/F5279)-1</f>
        <v>3.1576986671307594E-2</v>
      </c>
    </row>
    <row r="5280" spans="1:11" x14ac:dyDescent="0.3">
      <c r="A5280" s="3">
        <v>44221</v>
      </c>
      <c r="B5280" s="15">
        <v>1.3936248314995821E-2</v>
      </c>
      <c r="C5280" s="5">
        <f t="shared" si="376"/>
        <v>4.3901454990749825E-3</v>
      </c>
      <c r="D5280" s="5">
        <f t="shared" si="377"/>
        <v>5.404617478934266E-3</v>
      </c>
      <c r="E5280" s="5">
        <f t="shared" si="378"/>
        <v>6.9903517724545705E-3</v>
      </c>
      <c r="F5280" s="5">
        <f t="shared" si="375"/>
        <v>5.8512950549552082E-3</v>
      </c>
      <c r="G5280">
        <f t="shared" si="379"/>
        <v>6.5366469217041331E-5</v>
      </c>
      <c r="H5280"/>
      <c r="I5280"/>
      <c r="J5280" s="12">
        <f t="shared" si="380"/>
        <v>0.58013843304879698</v>
      </c>
      <c r="K5280" s="12">
        <f t="shared" si="381"/>
        <v>0.51390718301673033</v>
      </c>
    </row>
    <row r="5281" spans="1:11" x14ac:dyDescent="0.3">
      <c r="A5281" s="3">
        <v>44222</v>
      </c>
      <c r="B5281" s="15">
        <v>4.1109826655976968E-3</v>
      </c>
      <c r="C5281" s="5">
        <f t="shared" si="376"/>
        <v>1.3936248314995821E-2</v>
      </c>
      <c r="D5281" s="5">
        <f t="shared" si="377"/>
        <v>6.7572881592119398E-3</v>
      </c>
      <c r="E5281" s="5">
        <f t="shared" si="378"/>
        <v>6.9274908085482541E-3</v>
      </c>
      <c r="F5281" s="5">
        <f t="shared" si="375"/>
        <v>8.143878584978231E-3</v>
      </c>
      <c r="G5281">
        <f t="shared" si="379"/>
        <v>1.6264249496556165E-5</v>
      </c>
      <c r="H5281"/>
      <c r="I5281"/>
      <c r="J5281" s="12">
        <f t="shared" si="380"/>
        <v>0.98100533313588922</v>
      </c>
      <c r="K5281" s="12">
        <f t="shared" si="381"/>
        <v>0.18839865867686401</v>
      </c>
    </row>
    <row r="5282" spans="1:11" x14ac:dyDescent="0.3">
      <c r="A5282" s="3">
        <v>44223</v>
      </c>
      <c r="B5282" s="15">
        <v>1.4177988157761896E-2</v>
      </c>
      <c r="C5282" s="5">
        <f t="shared" si="376"/>
        <v>4.1109826655976968E-3</v>
      </c>
      <c r="D5282" s="5">
        <f t="shared" si="377"/>
        <v>6.5758457040088454E-3</v>
      </c>
      <c r="E5282" s="5">
        <f t="shared" si="378"/>
        <v>6.9246232446156901E-3</v>
      </c>
      <c r="F5282" s="5">
        <f t="shared" si="375"/>
        <v>6.2369288276595061E-3</v>
      </c>
      <c r="G5282">
        <f t="shared" si="379"/>
        <v>6.3060423284206225E-5</v>
      </c>
      <c r="H5282"/>
      <c r="I5282"/>
      <c r="J5282" s="12">
        <f t="shared" si="380"/>
        <v>0.56009775447265908</v>
      </c>
      <c r="K5282" s="12">
        <f t="shared" si="381"/>
        <v>0.45202956905040459</v>
      </c>
    </row>
    <row r="5283" spans="1:11" x14ac:dyDescent="0.3">
      <c r="A5283" s="3">
        <v>44224</v>
      </c>
      <c r="B5283" s="15">
        <v>1.4236662822176617E-2</v>
      </c>
      <c r="C5283" s="5">
        <f t="shared" si="376"/>
        <v>1.4177988157761896E-2</v>
      </c>
      <c r="D5283" s="5">
        <f t="shared" si="377"/>
        <v>7.9544323948919603E-3</v>
      </c>
      <c r="E5283" s="5">
        <f t="shared" si="378"/>
        <v>7.3341902430605569E-3</v>
      </c>
      <c r="F5283" s="5">
        <f t="shared" si="375"/>
        <v>8.7952060184636281E-3</v>
      </c>
      <c r="G5283">
        <f t="shared" si="379"/>
        <v>2.960945214667438E-5</v>
      </c>
      <c r="H5283"/>
      <c r="I5283"/>
      <c r="J5283" s="12">
        <f t="shared" si="380"/>
        <v>0.38221434838203572</v>
      </c>
      <c r="K5283" s="12">
        <f t="shared" si="381"/>
        <v>0.13707068142073497</v>
      </c>
    </row>
    <row r="5284" spans="1:11" x14ac:dyDescent="0.3">
      <c r="A5284" s="3">
        <v>44225</v>
      </c>
      <c r="B5284" s="15">
        <v>1.2349970995949422E-2</v>
      </c>
      <c r="C5284" s="5">
        <f t="shared" si="376"/>
        <v>1.4236662822176617E-2</v>
      </c>
      <c r="D5284" s="5">
        <f t="shared" si="377"/>
        <v>1.0170405491921403E-2</v>
      </c>
      <c r="E5284" s="5">
        <f t="shared" si="378"/>
        <v>7.8648069060535536E-3</v>
      </c>
      <c r="F5284" s="5">
        <f t="shared" si="375"/>
        <v>9.8538108114648998E-3</v>
      </c>
      <c r="G5284">
        <f t="shared" si="379"/>
        <v>6.2308156666058035E-6</v>
      </c>
      <c r="H5284"/>
      <c r="I5284"/>
      <c r="J5284" s="12">
        <f t="shared" si="380"/>
        <v>0.20211870823852296</v>
      </c>
      <c r="K5284" s="12">
        <f t="shared" si="381"/>
        <v>2.7523822545835852E-2</v>
      </c>
    </row>
    <row r="5285" spans="1:11" x14ac:dyDescent="0.3">
      <c r="A5285" s="3">
        <v>44228</v>
      </c>
      <c r="B5285" s="15">
        <v>9.4503557014082706E-3</v>
      </c>
      <c r="C5285" s="5">
        <f t="shared" si="376"/>
        <v>1.2349970995949422E-2</v>
      </c>
      <c r="D5285" s="5">
        <f t="shared" si="377"/>
        <v>1.1762370591296289E-2</v>
      </c>
      <c r="E5285" s="5">
        <f t="shared" si="378"/>
        <v>8.1533271390852088E-3</v>
      </c>
      <c r="F5285" s="5">
        <f t="shared" si="375"/>
        <v>1.0223082977605257E-2</v>
      </c>
      <c r="G5285">
        <f t="shared" si="379"/>
        <v>5.9710744337881343E-7</v>
      </c>
      <c r="H5285"/>
      <c r="I5285"/>
      <c r="J5285" s="12">
        <f t="shared" si="380"/>
        <v>8.1767004397711313E-2</v>
      </c>
      <c r="K5285" s="12">
        <f t="shared" si="381"/>
        <v>3.0092983383571692E-3</v>
      </c>
    </row>
    <row r="5286" spans="1:11" x14ac:dyDescent="0.3">
      <c r="A5286" s="3">
        <v>44229</v>
      </c>
      <c r="B5286" s="15">
        <v>9.2032266029944583E-3</v>
      </c>
      <c r="C5286" s="5">
        <f t="shared" si="376"/>
        <v>9.4503557014082706E-3</v>
      </c>
      <c r="D5286" s="5">
        <f t="shared" si="377"/>
        <v>1.0865192068578781E-2</v>
      </c>
      <c r="E5286" s="5">
        <f t="shared" si="378"/>
        <v>8.3036673579764773E-3</v>
      </c>
      <c r="F5286" s="5">
        <f t="shared" si="375"/>
        <v>9.379770783700966E-3</v>
      </c>
      <c r="G5286">
        <f t="shared" si="379"/>
        <v>3.1167847741332062E-8</v>
      </c>
      <c r="H5286"/>
      <c r="I5286"/>
      <c r="J5286" s="12">
        <f t="shared" si="380"/>
        <v>1.9182857091562373E-2</v>
      </c>
      <c r="K5286" s="12">
        <f t="shared" si="381"/>
        <v>1.7938455967536626E-4</v>
      </c>
    </row>
    <row r="5287" spans="1:11" x14ac:dyDescent="0.3">
      <c r="A5287" s="3">
        <v>44230</v>
      </c>
      <c r="B5287" s="15">
        <v>6.3344768985275626E-3</v>
      </c>
      <c r="C5287" s="5">
        <f t="shared" si="376"/>
        <v>9.2032266029944583E-3</v>
      </c>
      <c r="D5287" s="5">
        <f t="shared" si="377"/>
        <v>1.1883640856058133E-2</v>
      </c>
      <c r="E5287" s="5">
        <f t="shared" si="378"/>
        <v>8.5558599685604843E-3</v>
      </c>
      <c r="F5287" s="5">
        <f t="shared" si="375"/>
        <v>9.8179035281106188E-3</v>
      </c>
      <c r="G5287">
        <f t="shared" si="379"/>
        <v>1.2134261083688371E-5</v>
      </c>
      <c r="H5287"/>
      <c r="I5287"/>
      <c r="J5287" s="12">
        <f t="shared" si="380"/>
        <v>0.54991543664683229</v>
      </c>
      <c r="K5287" s="12">
        <f t="shared" si="381"/>
        <v>8.3396862749645084E-2</v>
      </c>
    </row>
    <row r="5288" spans="1:11" x14ac:dyDescent="0.3">
      <c r="A5288" s="3">
        <v>44231</v>
      </c>
      <c r="B5288" s="15">
        <v>4.0358073539456443E-3</v>
      </c>
      <c r="C5288" s="5">
        <f t="shared" si="376"/>
        <v>6.3344768985275626E-3</v>
      </c>
      <c r="D5288" s="5">
        <f t="shared" si="377"/>
        <v>1.0314938604211265E-2</v>
      </c>
      <c r="E5288" s="5">
        <f t="shared" si="378"/>
        <v>8.6226549642889408E-3</v>
      </c>
      <c r="F5288" s="5">
        <f t="shared" si="375"/>
        <v>8.6887548251444943E-3</v>
      </c>
      <c r="G5288">
        <f t="shared" si="379"/>
        <v>2.1649920169735772E-5</v>
      </c>
      <c r="H5288"/>
      <c r="I5288"/>
      <c r="J5288" s="12">
        <f t="shared" si="380"/>
        <v>1.1529161486486348</v>
      </c>
      <c r="K5288" s="12">
        <f t="shared" si="381"/>
        <v>0.2313095452830638</v>
      </c>
    </row>
    <row r="5289" spans="1:11" x14ac:dyDescent="0.3">
      <c r="A5289" s="3">
        <v>44232</v>
      </c>
      <c r="B5289" s="15">
        <v>3.5987254825944038E-3</v>
      </c>
      <c r="C5289" s="5">
        <f t="shared" si="376"/>
        <v>4.0358073539456443E-3</v>
      </c>
      <c r="D5289" s="5">
        <f t="shared" si="377"/>
        <v>8.2747675105650717E-3</v>
      </c>
      <c r="E5289" s="5">
        <f t="shared" si="378"/>
        <v>8.0029840251604079E-3</v>
      </c>
      <c r="F5289" s="5">
        <f t="shared" si="375"/>
        <v>7.2510386319849744E-3</v>
      </c>
      <c r="G5289">
        <f t="shared" si="379"/>
        <v>1.3339391341211268E-5</v>
      </c>
      <c r="H5289"/>
      <c r="I5289"/>
      <c r="J5289" s="12">
        <f t="shared" si="380"/>
        <v>1.0148907348046827</v>
      </c>
      <c r="K5289" s="12">
        <f t="shared" si="381"/>
        <v>0.19686979623540313</v>
      </c>
    </row>
    <row r="5290" spans="1:11" x14ac:dyDescent="0.3">
      <c r="A5290" s="3">
        <v>44235</v>
      </c>
      <c r="B5290" s="15">
        <v>2.732318501554979E-3</v>
      </c>
      <c r="C5290" s="5">
        <f t="shared" si="376"/>
        <v>3.5987254825944038E-3</v>
      </c>
      <c r="D5290" s="5">
        <f t="shared" si="377"/>
        <v>6.5245184078940683E-3</v>
      </c>
      <c r="E5290" s="5">
        <f t="shared" si="378"/>
        <v>7.871934266560271E-3</v>
      </c>
      <c r="F5290" s="5">
        <f t="shared" si="375"/>
        <v>6.4384376739050429E-3</v>
      </c>
      <c r="G5290">
        <f t="shared" si="379"/>
        <v>1.3735319319660721E-5</v>
      </c>
      <c r="H5290"/>
      <c r="I5290"/>
      <c r="J5290" s="12">
        <f t="shared" si="380"/>
        <v>1.3564008625791206</v>
      </c>
      <c r="K5290" s="12">
        <f t="shared" si="381"/>
        <v>0.28151140841156552</v>
      </c>
    </row>
    <row r="5291" spans="1:11" x14ac:dyDescent="0.3">
      <c r="A5291" s="3">
        <v>44236</v>
      </c>
      <c r="B5291" s="15">
        <v>2.9329819702563708E-3</v>
      </c>
      <c r="C5291" s="5">
        <f t="shared" si="376"/>
        <v>2.732318501554979E-3</v>
      </c>
      <c r="D5291" s="5">
        <f t="shared" si="377"/>
        <v>5.1809109679234093E-3</v>
      </c>
      <c r="E5291" s="5">
        <f t="shared" si="378"/>
        <v>7.3582543008812226E-3</v>
      </c>
      <c r="F5291" s="5">
        <f t="shared" si="375"/>
        <v>5.5771295780161542E-3</v>
      </c>
      <c r="G5291">
        <f t="shared" si="379"/>
        <v>6.9915165716217848E-6</v>
      </c>
      <c r="H5291"/>
      <c r="I5291"/>
      <c r="J5291" s="12">
        <f t="shared" si="380"/>
        <v>0.90152194407409181</v>
      </c>
      <c r="K5291" s="12">
        <f t="shared" si="381"/>
        <v>0.16854912447285297</v>
      </c>
    </row>
    <row r="5292" spans="1:11" x14ac:dyDescent="0.3">
      <c r="A5292" s="3">
        <v>44237</v>
      </c>
      <c r="B5292" s="15">
        <v>8.377012549297496E-3</v>
      </c>
      <c r="C5292" s="5">
        <f t="shared" si="376"/>
        <v>2.9329819702563708E-3</v>
      </c>
      <c r="D5292" s="5">
        <f t="shared" si="377"/>
        <v>3.9268620413757923E-3</v>
      </c>
      <c r="E5292" s="5">
        <f t="shared" si="378"/>
        <v>7.1499522281321193E-3</v>
      </c>
      <c r="F5292" s="5">
        <f t="shared" si="375"/>
        <v>5.0525337364663563E-3</v>
      </c>
      <c r="G5292">
        <f t="shared" si="379"/>
        <v>1.1052159376963143E-5</v>
      </c>
      <c r="H5292"/>
      <c r="I5292"/>
      <c r="J5292" s="12">
        <f t="shared" si="380"/>
        <v>0.39685732750990488</v>
      </c>
      <c r="K5292" s="12">
        <f t="shared" si="381"/>
        <v>0.15238100086532347</v>
      </c>
    </row>
    <row r="5293" spans="1:11" x14ac:dyDescent="0.3">
      <c r="A5293" s="3">
        <v>44238</v>
      </c>
      <c r="B5293" s="15">
        <v>6.7694346170015197E-3</v>
      </c>
      <c r="C5293" s="5">
        <f t="shared" si="376"/>
        <v>8.377012549297496E-3</v>
      </c>
      <c r="D5293" s="5">
        <f t="shared" si="377"/>
        <v>4.3353691715297795E-3</v>
      </c>
      <c r="E5293" s="5">
        <f t="shared" si="378"/>
        <v>7.1056851957279421E-3</v>
      </c>
      <c r="F5293" s="5">
        <f t="shared" si="375"/>
        <v>6.2146842485036151E-3</v>
      </c>
      <c r="G5293">
        <f t="shared" si="379"/>
        <v>3.0774797134856098E-7</v>
      </c>
      <c r="H5293"/>
      <c r="I5293"/>
      <c r="J5293" s="12">
        <f t="shared" si="380"/>
        <v>8.1949291171915919E-2</v>
      </c>
      <c r="K5293" s="12">
        <f t="shared" si="381"/>
        <v>3.7617980260322703E-3</v>
      </c>
    </row>
    <row r="5294" spans="1:11" x14ac:dyDescent="0.3">
      <c r="A5294" s="3">
        <v>44239</v>
      </c>
      <c r="B5294" s="15">
        <v>4.4089566469443639E-3</v>
      </c>
      <c r="C5294" s="5">
        <f t="shared" si="376"/>
        <v>6.7694346170015197E-3</v>
      </c>
      <c r="D5294" s="5">
        <f t="shared" si="377"/>
        <v>4.8820946241409542E-3</v>
      </c>
      <c r="E5294" s="5">
        <f t="shared" si="378"/>
        <v>7.0710583424790511E-3</v>
      </c>
      <c r="F5294" s="5">
        <f t="shared" si="375"/>
        <v>6.1175120736034812E-3</v>
      </c>
      <c r="G5294">
        <f t="shared" si="379"/>
        <v>2.9191616459663185E-6</v>
      </c>
      <c r="H5294"/>
      <c r="I5294"/>
      <c r="J5294" s="12">
        <f t="shared" si="380"/>
        <v>0.38751921678414214</v>
      </c>
      <c r="K5294" s="12">
        <f t="shared" si="381"/>
        <v>4.8228155401240924E-2</v>
      </c>
    </row>
    <row r="5295" spans="1:11" x14ac:dyDescent="0.3">
      <c r="A5295" s="3">
        <v>44243</v>
      </c>
      <c r="B5295" s="15">
        <v>4.4911568217087571E-3</v>
      </c>
      <c r="C5295" s="5">
        <f t="shared" si="376"/>
        <v>4.4089566469443639E-3</v>
      </c>
      <c r="D5295" s="5">
        <f t="shared" si="377"/>
        <v>5.0441408570109456E-3</v>
      </c>
      <c r="E5295" s="5">
        <f t="shared" si="378"/>
        <v>6.9756107721484885E-3</v>
      </c>
      <c r="F5295" s="5">
        <f t="shared" si="375"/>
        <v>5.7083602224619612E-3</v>
      </c>
      <c r="G5295">
        <f t="shared" si="379"/>
        <v>1.4815841188051651E-6</v>
      </c>
      <c r="H5295"/>
      <c r="I5295"/>
      <c r="J5295" s="12">
        <f t="shared" si="380"/>
        <v>0.27102224417318227</v>
      </c>
      <c r="K5295" s="12">
        <f t="shared" si="381"/>
        <v>2.6589785258767984E-2</v>
      </c>
    </row>
    <row r="5296" spans="1:11" x14ac:dyDescent="0.3">
      <c r="A5296" s="3">
        <v>44244</v>
      </c>
      <c r="B5296" s="15">
        <v>6.8934613004650192E-3</v>
      </c>
      <c r="C5296" s="5">
        <f t="shared" si="376"/>
        <v>4.4911568217087571E-3</v>
      </c>
      <c r="D5296" s="5">
        <f t="shared" si="377"/>
        <v>5.3959085210417016E-3</v>
      </c>
      <c r="E5296" s="5">
        <f t="shared" si="378"/>
        <v>6.9545166914884099E-3</v>
      </c>
      <c r="F5296" s="5">
        <f t="shared" si="375"/>
        <v>5.8547354884599702E-3</v>
      </c>
      <c r="G5296">
        <f t="shared" si="379"/>
        <v>1.0789513125255485E-6</v>
      </c>
      <c r="H5296"/>
      <c r="I5296"/>
      <c r="J5296" s="12">
        <f t="shared" si="380"/>
        <v>0.15068276541060419</v>
      </c>
      <c r="K5296" s="12">
        <f t="shared" si="381"/>
        <v>1.4093846248847353E-2</v>
      </c>
    </row>
    <row r="5297" spans="1:11" x14ac:dyDescent="0.3">
      <c r="A5297" s="3">
        <v>44245</v>
      </c>
      <c r="B5297" s="15">
        <v>8.2736031171100413E-3</v>
      </c>
      <c r="C5297" s="5">
        <f t="shared" si="376"/>
        <v>6.8934613004650192E-3</v>
      </c>
      <c r="D5297" s="5">
        <f t="shared" si="377"/>
        <v>6.1880043870834317E-3</v>
      </c>
      <c r="E5297" s="5">
        <f t="shared" si="378"/>
        <v>7.0483115817205283E-3</v>
      </c>
      <c r="F5297" s="5">
        <f t="shared" si="375"/>
        <v>6.6457055417819336E-3</v>
      </c>
      <c r="G5297">
        <f t="shared" si="379"/>
        <v>2.6500505157591321E-6</v>
      </c>
      <c r="H5297"/>
      <c r="I5297"/>
      <c r="J5297" s="12">
        <f t="shared" si="380"/>
        <v>0.19675799676220512</v>
      </c>
      <c r="K5297" s="12">
        <f t="shared" si="381"/>
        <v>2.5855579027033393E-2</v>
      </c>
    </row>
    <row r="5298" spans="1:11" x14ac:dyDescent="0.3">
      <c r="A5298" s="3">
        <v>44246</v>
      </c>
      <c r="B5298" s="15">
        <v>4.6058046645256617E-3</v>
      </c>
      <c r="C5298" s="5">
        <f t="shared" si="376"/>
        <v>8.2736031171100413E-3</v>
      </c>
      <c r="D5298" s="5">
        <f t="shared" si="377"/>
        <v>6.1673225006459399E-3</v>
      </c>
      <c r="E5298" s="5">
        <f t="shared" si="378"/>
        <v>7.0983437727888269E-3</v>
      </c>
      <c r="F5298" s="5">
        <f t="shared" si="375"/>
        <v>6.9120721358100715E-3</v>
      </c>
      <c r="G5298">
        <f t="shared" si="379"/>
        <v>5.318869649104586E-6</v>
      </c>
      <c r="H5298"/>
      <c r="I5298"/>
      <c r="J5298" s="12">
        <f t="shared" si="380"/>
        <v>0.50073062999121465</v>
      </c>
      <c r="K5298" s="12">
        <f t="shared" si="381"/>
        <v>7.2294176498839402E-2</v>
      </c>
    </row>
    <row r="5299" spans="1:11" x14ac:dyDescent="0.3">
      <c r="A5299" s="3">
        <v>44249</v>
      </c>
      <c r="B5299" s="15">
        <v>7.568744396104418E-3</v>
      </c>
      <c r="C5299" s="5">
        <f t="shared" si="376"/>
        <v>4.6058046645256617E-3</v>
      </c>
      <c r="D5299" s="5">
        <f t="shared" si="377"/>
        <v>5.7345965101507686E-3</v>
      </c>
      <c r="E5299" s="5">
        <f t="shared" si="378"/>
        <v>7.0795987601939411E-3</v>
      </c>
      <c r="F5299" s="5">
        <f t="shared" si="375"/>
        <v>6.0509993721848086E-3</v>
      </c>
      <c r="G5299">
        <f t="shared" si="379"/>
        <v>2.3035499576327356E-6</v>
      </c>
      <c r="H5299"/>
      <c r="I5299"/>
      <c r="J5299" s="12">
        <f t="shared" si="380"/>
        <v>0.20052797987216778</v>
      </c>
      <c r="K5299" s="12">
        <f t="shared" si="381"/>
        <v>2.7021769334632628E-2</v>
      </c>
    </row>
    <row r="5300" spans="1:11" x14ac:dyDescent="0.3">
      <c r="A5300" s="3">
        <v>44250</v>
      </c>
      <c r="B5300" s="15">
        <v>1.7019923757266096E-2</v>
      </c>
      <c r="C5300" s="5">
        <f t="shared" si="376"/>
        <v>7.568744396104418E-3</v>
      </c>
      <c r="D5300" s="5">
        <f t="shared" si="377"/>
        <v>6.3665540599827791E-3</v>
      </c>
      <c r="E5300" s="5">
        <f t="shared" si="378"/>
        <v>7.0924937462284012E-3</v>
      </c>
      <c r="F5300" s="5">
        <f t="shared" si="375"/>
        <v>6.856698866421769E-3</v>
      </c>
      <c r="G5300">
        <f t="shared" si="379"/>
        <v>1.0329114018187769E-4</v>
      </c>
      <c r="H5300"/>
      <c r="I5300"/>
      <c r="J5300" s="12">
        <f t="shared" si="380"/>
        <v>0.59713692233817872</v>
      </c>
      <c r="K5300" s="12">
        <f t="shared" si="381"/>
        <v>0.57307440339586568</v>
      </c>
    </row>
    <row r="5301" spans="1:11" x14ac:dyDescent="0.3">
      <c r="A5301" s="3">
        <v>44251</v>
      </c>
      <c r="B5301" s="15">
        <v>9.5953061929511703E-3</v>
      </c>
      <c r="C5301" s="5">
        <f t="shared" si="376"/>
        <v>1.7019923757266096E-2</v>
      </c>
      <c r="D5301" s="5">
        <f t="shared" si="377"/>
        <v>8.8723074470942465E-3</v>
      </c>
      <c r="E5301" s="5">
        <f t="shared" si="378"/>
        <v>7.7226358562391606E-3</v>
      </c>
      <c r="F5301" s="5">
        <f t="shared" si="375"/>
        <v>9.8163465244678113E-3</v>
      </c>
      <c r="G5301">
        <f t="shared" si="379"/>
        <v>4.8858828156986558E-8</v>
      </c>
      <c r="H5301"/>
      <c r="I5301"/>
      <c r="J5301" s="12">
        <f t="shared" si="380"/>
        <v>2.3036297859782728E-2</v>
      </c>
      <c r="K5301" s="12">
        <f t="shared" si="381"/>
        <v>2.573918530524022E-4</v>
      </c>
    </row>
    <row r="5302" spans="1:11" x14ac:dyDescent="0.3">
      <c r="A5302" s="3">
        <v>44252</v>
      </c>
      <c r="B5302" s="15">
        <v>1.4769436657747463E-2</v>
      </c>
      <c r="C5302" s="5">
        <f t="shared" si="376"/>
        <v>9.5953061929511703E-3</v>
      </c>
      <c r="D5302" s="5">
        <f t="shared" si="377"/>
        <v>9.412676425591477E-3</v>
      </c>
      <c r="E5302" s="5">
        <f t="shared" si="378"/>
        <v>7.9592340695971691E-3</v>
      </c>
      <c r="F5302" s="5">
        <f t="shared" si="375"/>
        <v>8.7212611429576276E-3</v>
      </c>
      <c r="G5302">
        <f t="shared" si="379"/>
        <v>3.6580427057703286E-5</v>
      </c>
      <c r="H5302"/>
      <c r="I5302"/>
      <c r="J5302" s="12">
        <f t="shared" si="380"/>
        <v>0.40950617514698512</v>
      </c>
      <c r="K5302" s="12">
        <f t="shared" si="381"/>
        <v>0.1667017104548234</v>
      </c>
    </row>
    <row r="5303" spans="1:11" x14ac:dyDescent="0.3">
      <c r="A5303" s="3">
        <v>44253</v>
      </c>
      <c r="B5303" s="15">
        <v>1.1877256619992465E-2</v>
      </c>
      <c r="C5303" s="5">
        <f t="shared" si="376"/>
        <v>1.4769436657747463E-2</v>
      </c>
      <c r="D5303" s="5">
        <f t="shared" si="377"/>
        <v>1.0711843133718962E-2</v>
      </c>
      <c r="E5303" s="5">
        <f t="shared" si="378"/>
        <v>7.9971062669949716E-3</v>
      </c>
      <c r="F5303" s="5">
        <f t="shared" si="375"/>
        <v>1.0210164791715083E-2</v>
      </c>
      <c r="G5303">
        <f t="shared" si="379"/>
        <v>2.7791951639092225E-6</v>
      </c>
      <c r="H5303"/>
      <c r="I5303"/>
      <c r="J5303" s="12">
        <f t="shared" si="380"/>
        <v>0.14036000750133149</v>
      </c>
      <c r="K5303" s="12">
        <f t="shared" si="381"/>
        <v>1.2036070509417351E-2</v>
      </c>
    </row>
    <row r="5304" spans="1:11" x14ac:dyDescent="0.3">
      <c r="A5304" s="3">
        <v>44256</v>
      </c>
      <c r="B5304" s="15">
        <v>1.2357241851084933E-2</v>
      </c>
      <c r="C5304" s="5">
        <f t="shared" si="376"/>
        <v>1.1877256619992465E-2</v>
      </c>
      <c r="D5304" s="5">
        <f t="shared" si="377"/>
        <v>1.2166133524812323E-2</v>
      </c>
      <c r="E5304" s="5">
        <f t="shared" si="378"/>
        <v>8.3501187194674614E-3</v>
      </c>
      <c r="F5304" s="5">
        <f t="shared" si="375"/>
        <v>1.0359229596920103E-2</v>
      </c>
      <c r="G5304">
        <f t="shared" si="379"/>
        <v>3.9920529677928258E-6</v>
      </c>
      <c r="H5304"/>
      <c r="I5304"/>
      <c r="J5304" s="12">
        <f t="shared" si="380"/>
        <v>0.16168755764777801</v>
      </c>
      <c r="K5304" s="12">
        <f t="shared" si="381"/>
        <v>1.6508263240215371E-2</v>
      </c>
    </row>
    <row r="5305" spans="1:11" x14ac:dyDescent="0.3">
      <c r="A5305" s="3">
        <v>44257</v>
      </c>
      <c r="B5305" s="15">
        <v>4.468559222346743E-3</v>
      </c>
      <c r="C5305" s="5">
        <f t="shared" si="376"/>
        <v>1.2357241851084933E-2</v>
      </c>
      <c r="D5305" s="5">
        <f t="shared" si="377"/>
        <v>1.3123833015808425E-2</v>
      </c>
      <c r="E5305" s="5">
        <f t="shared" si="378"/>
        <v>8.2673575237094173E-3</v>
      </c>
      <c r="F5305" s="5">
        <f t="shared" si="375"/>
        <v>1.0797097124740876E-2</v>
      </c>
      <c r="G5305">
        <f t="shared" si="379"/>
        <v>4.0050391982039131E-5</v>
      </c>
      <c r="H5305"/>
      <c r="I5305"/>
      <c r="J5305" s="12">
        <f t="shared" si="380"/>
        <v>1.4162367750987508</v>
      </c>
      <c r="K5305" s="12">
        <f t="shared" si="381"/>
        <v>0.29607800282198538</v>
      </c>
    </row>
    <row r="5306" spans="1:11" x14ac:dyDescent="0.3">
      <c r="A5306" s="3">
        <v>44258</v>
      </c>
      <c r="B5306" s="15">
        <v>7.5594712754951266E-3</v>
      </c>
      <c r="C5306" s="5">
        <f t="shared" si="376"/>
        <v>4.468559222346743E-3</v>
      </c>
      <c r="D5306" s="5">
        <f t="shared" si="377"/>
        <v>1.0613560108824553E-2</v>
      </c>
      <c r="E5306" s="5">
        <f t="shared" si="378"/>
        <v>7.8233528146262402E-3</v>
      </c>
      <c r="F5306" s="5">
        <f t="shared" si="375"/>
        <v>8.1898041619390127E-3</v>
      </c>
      <c r="G5306">
        <f t="shared" si="379"/>
        <v>3.9731954773268102E-7</v>
      </c>
      <c r="H5306"/>
      <c r="I5306"/>
      <c r="J5306" s="12">
        <f t="shared" si="380"/>
        <v>8.338319751107208E-2</v>
      </c>
      <c r="K5306" s="12">
        <f t="shared" si="381"/>
        <v>3.1231722984150778E-3</v>
      </c>
    </row>
    <row r="5307" spans="1:11" x14ac:dyDescent="0.3">
      <c r="A5307" s="3">
        <v>44259</v>
      </c>
      <c r="B5307" s="15">
        <v>1.9904657306941274E-2</v>
      </c>
      <c r="C5307" s="5">
        <f t="shared" si="376"/>
        <v>7.5594712754951266E-3</v>
      </c>
      <c r="D5307" s="5">
        <f t="shared" si="377"/>
        <v>1.0206393125333346E-2</v>
      </c>
      <c r="E5307" s="5">
        <f t="shared" si="378"/>
        <v>7.6056028273328614E-3</v>
      </c>
      <c r="F5307" s="5">
        <f t="shared" si="375"/>
        <v>8.534220855498053E-3</v>
      </c>
      <c r="G5307">
        <f t="shared" si="379"/>
        <v>1.2928682509630871E-4</v>
      </c>
      <c r="H5307"/>
      <c r="I5307"/>
      <c r="J5307" s="12">
        <f t="shared" si="380"/>
        <v>0.57124502452388626</v>
      </c>
      <c r="K5307" s="12">
        <f t="shared" si="381"/>
        <v>0.48546477424529777</v>
      </c>
    </row>
    <row r="5308" spans="1:11" x14ac:dyDescent="0.3">
      <c r="A5308" s="3">
        <v>44260</v>
      </c>
      <c r="B5308" s="15">
        <v>2.292438069167058E-2</v>
      </c>
      <c r="C5308" s="5">
        <f t="shared" si="376"/>
        <v>1.9904657306941274E-2</v>
      </c>
      <c r="D5308" s="5">
        <f t="shared" si="377"/>
        <v>1.1233437255172108E-2</v>
      </c>
      <c r="E5308" s="5">
        <f t="shared" si="378"/>
        <v>8.08079835485709E-3</v>
      </c>
      <c r="F5308" s="5">
        <f t="shared" si="375"/>
        <v>1.1401904097138231E-2</v>
      </c>
      <c r="G5308">
        <f t="shared" si="379"/>
        <v>1.3276746687154579E-4</v>
      </c>
      <c r="H5308"/>
      <c r="I5308"/>
      <c r="J5308" s="12">
        <f t="shared" si="380"/>
        <v>0.50262978745240272</v>
      </c>
      <c r="K5308" s="12">
        <f t="shared" si="381"/>
        <v>0.31215413287742266</v>
      </c>
    </row>
    <row r="5309" spans="1:11" x14ac:dyDescent="0.3">
      <c r="A5309" s="3">
        <v>44263</v>
      </c>
      <c r="B5309" s="15">
        <v>1.1599773193269715E-2</v>
      </c>
      <c r="C5309" s="5">
        <f t="shared" si="376"/>
        <v>2.292438069167058E-2</v>
      </c>
      <c r="D5309" s="5">
        <f t="shared" si="377"/>
        <v>1.3442862069507729E-2</v>
      </c>
      <c r="E5309" s="5">
        <f t="shared" si="378"/>
        <v>8.7044871770696405E-3</v>
      </c>
      <c r="F5309" s="5">
        <f t="shared" si="375"/>
        <v>1.3042057905588775E-2</v>
      </c>
      <c r="G5309">
        <f t="shared" si="379"/>
        <v>2.0801851913892732E-6</v>
      </c>
      <c r="H5309"/>
      <c r="I5309"/>
      <c r="J5309" s="12">
        <f t="shared" si="380"/>
        <v>0.12433732007414468</v>
      </c>
      <c r="K5309" s="12">
        <f t="shared" si="381"/>
        <v>6.6066097257670986E-3</v>
      </c>
    </row>
    <row r="5310" spans="1:11" x14ac:dyDescent="0.3">
      <c r="A5310" s="3">
        <v>44264</v>
      </c>
      <c r="B5310" s="15">
        <v>1.233255407657316E-2</v>
      </c>
      <c r="C5310" s="5">
        <f t="shared" si="376"/>
        <v>1.1599773193269715E-2</v>
      </c>
      <c r="D5310" s="5">
        <f t="shared" si="377"/>
        <v>1.3291368337944687E-2</v>
      </c>
      <c r="E5310" s="5">
        <f t="shared" si="378"/>
        <v>8.9438188268306483E-3</v>
      </c>
      <c r="F5310" s="5">
        <f t="shared" si="375"/>
        <v>1.0948007505099937E-2</v>
      </c>
      <c r="G5310">
        <f t="shared" si="379"/>
        <v>1.9169692085782572E-6</v>
      </c>
      <c r="H5310"/>
      <c r="I5310"/>
      <c r="J5310" s="12">
        <f t="shared" si="380"/>
        <v>0.11226762622539795</v>
      </c>
      <c r="K5310" s="12">
        <f t="shared" si="381"/>
        <v>7.3806590326237487E-3</v>
      </c>
    </row>
    <row r="5311" spans="1:11" x14ac:dyDescent="0.3">
      <c r="A5311" s="3">
        <v>44265</v>
      </c>
      <c r="B5311" s="15">
        <v>7.0403535721638572E-3</v>
      </c>
      <c r="C5311" s="5">
        <f t="shared" si="376"/>
        <v>1.233255407657316E-2</v>
      </c>
      <c r="D5311" s="5">
        <f t="shared" si="377"/>
        <v>1.4864167308789972E-2</v>
      </c>
      <c r="E5311" s="5">
        <f t="shared" si="378"/>
        <v>9.3209436778591715E-3</v>
      </c>
      <c r="F5311" s="5">
        <f t="shared" si="375"/>
        <v>1.1828593303857292E-2</v>
      </c>
      <c r="G5311">
        <f t="shared" si="379"/>
        <v>2.2927239728167614E-5</v>
      </c>
      <c r="H5311"/>
      <c r="I5311"/>
      <c r="J5311" s="12">
        <f t="shared" si="380"/>
        <v>0.68011353160232924</v>
      </c>
      <c r="K5311" s="12">
        <f t="shared" si="381"/>
        <v>0.11405924222359998</v>
      </c>
    </row>
    <row r="5312" spans="1:11" x14ac:dyDescent="0.3">
      <c r="A5312" s="3">
        <v>44266</v>
      </c>
      <c r="B5312" s="15">
        <v>8.6670530972122236E-3</v>
      </c>
      <c r="C5312" s="5">
        <f t="shared" si="376"/>
        <v>7.0403535721638572E-3</v>
      </c>
      <c r="D5312" s="5">
        <f t="shared" si="377"/>
        <v>1.4760343768123716E-2</v>
      </c>
      <c r="E5312" s="5">
        <f t="shared" si="378"/>
        <v>9.4773813182941462E-3</v>
      </c>
      <c r="F5312" s="5">
        <f t="shared" si="375"/>
        <v>1.0851976280751885E-2</v>
      </c>
      <c r="G5312">
        <f t="shared" si="379"/>
        <v>4.7738893179690873E-6</v>
      </c>
      <c r="H5312"/>
      <c r="I5312"/>
      <c r="J5312" s="12">
        <f t="shared" si="380"/>
        <v>0.25209528071801546</v>
      </c>
      <c r="K5312" s="12">
        <f t="shared" si="381"/>
        <v>2.3479636954196526E-2</v>
      </c>
    </row>
    <row r="5313" spans="1:11" x14ac:dyDescent="0.3">
      <c r="A5313" s="3">
        <v>44267</v>
      </c>
      <c r="B5313" s="15">
        <v>5.8244975666824818E-3</v>
      </c>
      <c r="C5313" s="5">
        <f t="shared" si="376"/>
        <v>8.6670530972122236E-3</v>
      </c>
      <c r="D5313" s="5">
        <f t="shared" si="377"/>
        <v>1.2512822926177909E-2</v>
      </c>
      <c r="E5313" s="5">
        <f t="shared" si="378"/>
        <v>9.7471419817331106E-3</v>
      </c>
      <c r="F5313" s="5">
        <f t="shared" si="375"/>
        <v>1.0363811113865883E-2</v>
      </c>
      <c r="G5313">
        <f t="shared" si="379"/>
        <v>2.0605367479642748E-5</v>
      </c>
      <c r="H5313"/>
      <c r="I5313"/>
      <c r="J5313" s="12">
        <f t="shared" si="380"/>
        <v>0.77934851808495198</v>
      </c>
      <c r="K5313" s="12">
        <f t="shared" si="381"/>
        <v>0.13825074290849737</v>
      </c>
    </row>
    <row r="5314" spans="1:11" x14ac:dyDescent="0.3">
      <c r="A5314" s="3">
        <v>44270</v>
      </c>
      <c r="B5314" s="15">
        <v>7.5173188630472381E-3</v>
      </c>
      <c r="C5314" s="5">
        <f t="shared" si="376"/>
        <v>5.8244975666824818E-3</v>
      </c>
      <c r="D5314" s="5">
        <f t="shared" si="377"/>
        <v>9.0928463011802872E-3</v>
      </c>
      <c r="E5314" s="5">
        <f t="shared" si="378"/>
        <v>9.8785745088433886E-3</v>
      </c>
      <c r="F5314" s="5">
        <f t="shared" si="375"/>
        <v>8.5344629011495764E-3</v>
      </c>
      <c r="G5314">
        <f t="shared" si="379"/>
        <v>1.0345819942471311E-6</v>
      </c>
      <c r="H5314"/>
      <c r="I5314"/>
      <c r="J5314" s="12">
        <f t="shared" si="380"/>
        <v>0.13530675718736593</v>
      </c>
      <c r="K5314" s="12">
        <f t="shared" si="381"/>
        <v>7.7220942090725497E-3</v>
      </c>
    </row>
    <row r="5315" spans="1:11" x14ac:dyDescent="0.3">
      <c r="A5315" s="3">
        <v>44271</v>
      </c>
      <c r="B5315" s="15">
        <v>4.4754718823679087E-3</v>
      </c>
      <c r="C5315" s="5">
        <f t="shared" si="376"/>
        <v>7.5173188630472381E-3</v>
      </c>
      <c r="D5315" s="5">
        <f t="shared" si="377"/>
        <v>8.2763554351357928E-3</v>
      </c>
      <c r="E5315" s="5">
        <f t="shared" si="378"/>
        <v>9.8394975231047409E-3</v>
      </c>
      <c r="F5315" s="5">
        <f t="shared" ref="F5315:F5378" si="382">C5315*$J$3+D5315*$I$3+E5315*$H$3+$K$3</f>
        <v>8.516965109700219E-3</v>
      </c>
      <c r="G5315">
        <f t="shared" si="379"/>
        <v>1.6333667506572932E-5</v>
      </c>
      <c r="H5315"/>
      <c r="I5315"/>
      <c r="J5315" s="12">
        <f t="shared" si="380"/>
        <v>0.90303175476415087</v>
      </c>
      <c r="K5315" s="12">
        <f t="shared" si="381"/>
        <v>0.16892558100517885</v>
      </c>
    </row>
    <row r="5316" spans="1:11" x14ac:dyDescent="0.3">
      <c r="A5316" s="3">
        <v>44272</v>
      </c>
      <c r="B5316" s="15">
        <v>7.9885849750936759E-3</v>
      </c>
      <c r="C5316" s="5">
        <f t="shared" ref="C5316:C5379" si="383">B5315</f>
        <v>4.4754718823679087E-3</v>
      </c>
      <c r="D5316" s="5">
        <f t="shared" si="377"/>
        <v>6.7049389962947435E-3</v>
      </c>
      <c r="E5316" s="5">
        <f t="shared" si="378"/>
        <v>9.735226489712305E-3</v>
      </c>
      <c r="F5316" s="5">
        <f t="shared" si="382"/>
        <v>7.2971256618627866E-3</v>
      </c>
      <c r="G5316">
        <f t="shared" si="379"/>
        <v>4.7811598185373306E-7</v>
      </c>
      <c r="H5316"/>
      <c r="I5316"/>
      <c r="J5316" s="12">
        <f t="shared" si="380"/>
        <v>8.6555918900115492E-2</v>
      </c>
      <c r="K5316" s="12">
        <f t="shared" si="381"/>
        <v>4.2246453180019294E-3</v>
      </c>
    </row>
    <row r="5317" spans="1:11" x14ac:dyDescent="0.3">
      <c r="A5317" s="3">
        <v>44273</v>
      </c>
      <c r="B5317" s="15">
        <v>9.9656693990336949E-3</v>
      </c>
      <c r="C5317" s="5">
        <f t="shared" si="383"/>
        <v>7.9885849750936759E-3</v>
      </c>
      <c r="D5317" s="5">
        <f t="shared" si="377"/>
        <v>6.8945852768807049E-3</v>
      </c>
      <c r="E5317" s="5">
        <f t="shared" si="378"/>
        <v>9.8979368682645449E-3</v>
      </c>
      <c r="F5317" s="5">
        <f t="shared" si="382"/>
        <v>8.0821118808785449E-3</v>
      </c>
      <c r="G5317">
        <f t="shared" si="379"/>
        <v>3.5477889241987883E-6</v>
      </c>
      <c r="H5317"/>
      <c r="I5317"/>
      <c r="J5317" s="12">
        <f t="shared" si="380"/>
        <v>0.18900461602085517</v>
      </c>
      <c r="K5317" s="12">
        <f t="shared" si="381"/>
        <v>2.3559724285821204E-2</v>
      </c>
    </row>
    <row r="5318" spans="1:11" x14ac:dyDescent="0.3">
      <c r="A5318" s="3">
        <v>44274</v>
      </c>
      <c r="B5318" s="15">
        <v>7.4495896728843016E-3</v>
      </c>
      <c r="C5318" s="5">
        <f t="shared" si="383"/>
        <v>9.9656693990336949E-3</v>
      </c>
      <c r="D5318" s="5">
        <f t="shared" si="377"/>
        <v>7.1543085372449992E-3</v>
      </c>
      <c r="E5318" s="5">
        <f t="shared" si="378"/>
        <v>1.0146778349052043E-2</v>
      </c>
      <c r="F5318" s="5">
        <f t="shared" si="382"/>
        <v>8.6366220369828248E-3</v>
      </c>
      <c r="G5318">
        <f t="shared" si="379"/>
        <v>1.409045833417329E-6</v>
      </c>
      <c r="H5318"/>
      <c r="I5318"/>
      <c r="J5318" s="12">
        <f t="shared" si="380"/>
        <v>0.1593419793870248</v>
      </c>
      <c r="K5318" s="12">
        <f t="shared" si="381"/>
        <v>1.0410844598450097E-2</v>
      </c>
    </row>
    <row r="5319" spans="1:11" x14ac:dyDescent="0.3">
      <c r="A5319" s="3">
        <v>44277</v>
      </c>
      <c r="B5319" s="15">
        <v>6.4083130079633233E-3</v>
      </c>
      <c r="C5319" s="5">
        <f t="shared" si="383"/>
        <v>7.4495896728843016E-3</v>
      </c>
      <c r="D5319" s="5">
        <f t="shared" si="377"/>
        <v>7.4793269584853637E-3</v>
      </c>
      <c r="E5319" s="5">
        <f t="shared" si="378"/>
        <v>1.0172056911434737E-2</v>
      </c>
      <c r="F5319" s="5">
        <f t="shared" si="382"/>
        <v>8.3028292355610753E-3</v>
      </c>
      <c r="G5319">
        <f t="shared" si="379"/>
        <v>3.5891917366312174E-6</v>
      </c>
      <c r="H5319"/>
      <c r="I5319"/>
      <c r="J5319" s="12">
        <f t="shared" si="380"/>
        <v>0.29563415913728336</v>
      </c>
      <c r="K5319" s="12">
        <f t="shared" si="381"/>
        <v>3.0823085441918252E-2</v>
      </c>
    </row>
    <row r="5320" spans="1:11" x14ac:dyDescent="0.3">
      <c r="A5320" s="3">
        <v>44278</v>
      </c>
      <c r="B5320" s="15">
        <v>7.0746715395717408E-3</v>
      </c>
      <c r="C5320" s="5">
        <f t="shared" si="383"/>
        <v>6.4083130079633233E-3</v>
      </c>
      <c r="D5320" s="5">
        <f t="shared" ref="D5320:D5383" si="384">AVERAGE(B5315:B5319)</f>
        <v>7.2575257874685816E-3</v>
      </c>
      <c r="E5320" s="5">
        <f t="shared" si="378"/>
        <v>1.0087270997382615E-2</v>
      </c>
      <c r="F5320" s="5">
        <f t="shared" si="382"/>
        <v>7.9929107841091914E-3</v>
      </c>
      <c r="G5320">
        <f t="shared" si="379"/>
        <v>8.4316331020870789E-7</v>
      </c>
      <c r="H5320"/>
      <c r="I5320"/>
      <c r="J5320" s="12">
        <f t="shared" si="380"/>
        <v>0.12979249134059945</v>
      </c>
      <c r="K5320" s="12">
        <f t="shared" si="381"/>
        <v>7.1522716582106405E-3</v>
      </c>
    </row>
    <row r="5321" spans="1:11" x14ac:dyDescent="0.3">
      <c r="A5321" s="3">
        <v>44279</v>
      </c>
      <c r="B5321" s="15">
        <v>8.9470396001454684E-3</v>
      </c>
      <c r="C5321" s="5">
        <f t="shared" si="383"/>
        <v>7.0746715395717408E-3</v>
      </c>
      <c r="D5321" s="5">
        <f t="shared" si="384"/>
        <v>7.7773657189093475E-3</v>
      </c>
      <c r="E5321" s="5">
        <f t="shared" si="378"/>
        <v>1.019949221897562E-2</v>
      </c>
      <c r="F5321" s="5">
        <f t="shared" si="382"/>
        <v>8.3590063024401029E-3</v>
      </c>
      <c r="G5321">
        <f t="shared" si="379"/>
        <v>3.4578315921024706E-7</v>
      </c>
      <c r="H5321"/>
      <c r="I5321"/>
      <c r="J5321" s="12">
        <f t="shared" si="380"/>
        <v>6.5723783953723067E-2</v>
      </c>
      <c r="K5321" s="12">
        <f t="shared" si="381"/>
        <v>2.3641229717028533E-3</v>
      </c>
    </row>
    <row r="5322" spans="1:11" x14ac:dyDescent="0.3">
      <c r="A5322" s="3">
        <v>44280</v>
      </c>
      <c r="B5322" s="15">
        <v>1.0958757596954473E-2</v>
      </c>
      <c r="C5322" s="5">
        <f t="shared" si="383"/>
        <v>8.9470396001454684E-3</v>
      </c>
      <c r="D5322" s="5">
        <f t="shared" si="384"/>
        <v>7.9690566439197062E-3</v>
      </c>
      <c r="E5322" s="5">
        <f t="shared" si="378"/>
        <v>1.0262142000977486E-2</v>
      </c>
      <c r="F5322" s="5">
        <f t="shared" si="382"/>
        <v>8.8048870220939195E-3</v>
      </c>
      <c r="G5322">
        <f t="shared" si="379"/>
        <v>4.6391584532501317E-6</v>
      </c>
      <c r="H5322"/>
      <c r="I5322"/>
      <c r="J5322" s="12">
        <f t="shared" si="380"/>
        <v>0.19654331759825874</v>
      </c>
      <c r="K5322" s="12">
        <f t="shared" si="381"/>
        <v>2.5790164163341789E-2</v>
      </c>
    </row>
    <row r="5323" spans="1:11" x14ac:dyDescent="0.3">
      <c r="A5323" s="3">
        <v>44281</v>
      </c>
      <c r="B5323" s="15">
        <v>6.8307445296152966E-3</v>
      </c>
      <c r="C5323" s="5">
        <f t="shared" si="383"/>
        <v>1.0958757596954473E-2</v>
      </c>
      <c r="D5323" s="5">
        <f t="shared" si="384"/>
        <v>8.1676742835038625E-3</v>
      </c>
      <c r="E5323" s="5">
        <f t="shared" si="378"/>
        <v>9.9866344482360484E-3</v>
      </c>
      <c r="F5323" s="5">
        <f t="shared" si="382"/>
        <v>9.1662379576183516E-3</v>
      </c>
      <c r="G5323">
        <f t="shared" si="379"/>
        <v>5.4545295522454613E-6</v>
      </c>
      <c r="H5323"/>
      <c r="I5323"/>
      <c r="J5323" s="12">
        <f t="shared" si="380"/>
        <v>0.34190905806494692</v>
      </c>
      <c r="K5323" s="12">
        <f t="shared" si="381"/>
        <v>3.9300252818067039E-2</v>
      </c>
    </row>
    <row r="5324" spans="1:11" x14ac:dyDescent="0.3">
      <c r="A5324" s="3">
        <v>44284</v>
      </c>
      <c r="B5324" s="15">
        <v>6.9747467185536042E-3</v>
      </c>
      <c r="C5324" s="5">
        <f t="shared" si="383"/>
        <v>6.8307445296152966E-3</v>
      </c>
      <c r="D5324" s="5">
        <f t="shared" si="384"/>
        <v>8.04390525485006E-3</v>
      </c>
      <c r="E5324" s="5">
        <f t="shared" si="378"/>
        <v>9.8609725544480543E-3</v>
      </c>
      <c r="F5324" s="5">
        <f t="shared" si="382"/>
        <v>8.3046968054945932E-3</v>
      </c>
      <c r="G5324">
        <f t="shared" si="379"/>
        <v>1.7687672337543442E-6</v>
      </c>
      <c r="H5324"/>
      <c r="I5324"/>
      <c r="J5324" s="12">
        <f t="shared" si="380"/>
        <v>0.19068077173371378</v>
      </c>
      <c r="K5324" s="12">
        <f t="shared" si="381"/>
        <v>1.4380892904037879E-2</v>
      </c>
    </row>
    <row r="5325" spans="1:11" x14ac:dyDescent="0.3">
      <c r="A5325" s="3">
        <v>44285</v>
      </c>
      <c r="B5325" s="15">
        <v>4.6027075760740012E-3</v>
      </c>
      <c r="C5325" s="5">
        <f t="shared" si="383"/>
        <v>6.9747467185536042E-3</v>
      </c>
      <c r="D5325" s="5">
        <f t="shared" si="384"/>
        <v>8.1571919969681168E-3</v>
      </c>
      <c r="E5325" s="5">
        <f t="shared" si="378"/>
        <v>9.5066684663028776E-3</v>
      </c>
      <c r="F5325" s="5">
        <f t="shared" si="382"/>
        <v>8.2573802142456021E-3</v>
      </c>
      <c r="G5325">
        <f t="shared" si="379"/>
        <v>1.3356632092200169E-5</v>
      </c>
      <c r="H5325"/>
      <c r="I5325"/>
      <c r="J5325" s="12">
        <f t="shared" si="380"/>
        <v>0.79402668489510009</v>
      </c>
      <c r="K5325" s="12">
        <f t="shared" si="381"/>
        <v>0.14186794780294809</v>
      </c>
    </row>
    <row r="5326" spans="1:11" x14ac:dyDescent="0.3">
      <c r="A5326" s="3">
        <v>44286</v>
      </c>
      <c r="B5326" s="15">
        <v>6.058422449695706E-3</v>
      </c>
      <c r="C5326" s="5">
        <f t="shared" si="383"/>
        <v>4.6027075760740012E-3</v>
      </c>
      <c r="D5326" s="5">
        <f t="shared" si="384"/>
        <v>7.6627992042685679E-3</v>
      </c>
      <c r="E5326" s="5">
        <f t="shared" si="378"/>
        <v>9.1760071461247667E-3</v>
      </c>
      <c r="F5326" s="5">
        <f t="shared" si="382"/>
        <v>7.5095870925219986E-3</v>
      </c>
      <c r="G5326">
        <f t="shared" si="379"/>
        <v>2.1058788205891617E-6</v>
      </c>
      <c r="H5326"/>
      <c r="I5326"/>
      <c r="J5326" s="12">
        <f t="shared" si="380"/>
        <v>0.23952846716708898</v>
      </c>
      <c r="K5326" s="12">
        <f t="shared" si="381"/>
        <v>2.1489436522224903E-2</v>
      </c>
    </row>
    <row r="5327" spans="1:11" x14ac:dyDescent="0.3">
      <c r="A5327" s="3">
        <v>44287</v>
      </c>
      <c r="B5327" s="15">
        <v>5.7185318086201593E-3</v>
      </c>
      <c r="C5327" s="5">
        <f t="shared" si="383"/>
        <v>6.058422449695706E-3</v>
      </c>
      <c r="D5327" s="5">
        <f t="shared" si="384"/>
        <v>7.0850757741786176E-3</v>
      </c>
      <c r="E5327" s="5">
        <f t="shared" si="378"/>
        <v>8.8896971733343471E-3</v>
      </c>
      <c r="F5327" s="5">
        <f t="shared" si="382"/>
        <v>7.4587290565941919E-3</v>
      </c>
      <c r="G5327">
        <f t="shared" si="379"/>
        <v>3.0282864618563967E-6</v>
      </c>
      <c r="H5327"/>
      <c r="I5327"/>
      <c r="J5327" s="12">
        <f t="shared" si="380"/>
        <v>0.30430839701736828</v>
      </c>
      <c r="K5327" s="12">
        <f t="shared" si="381"/>
        <v>3.2362779220912907E-2</v>
      </c>
    </row>
    <row r="5328" spans="1:11" x14ac:dyDescent="0.3">
      <c r="A5328" s="3">
        <v>44291</v>
      </c>
      <c r="B5328" s="15">
        <v>6.6101914724065198E-3</v>
      </c>
      <c r="C5328" s="5">
        <f t="shared" si="383"/>
        <v>5.7185318086201593E-3</v>
      </c>
      <c r="D5328" s="5">
        <f t="shared" si="384"/>
        <v>6.0370306165117536E-3</v>
      </c>
      <c r="E5328" s="5">
        <f t="shared" si="378"/>
        <v>8.9465141090740476E-3</v>
      </c>
      <c r="F5328" s="5">
        <f t="shared" si="382"/>
        <v>7.0028658478293697E-3</v>
      </c>
      <c r="G5328">
        <f t="shared" si="379"/>
        <v>1.5419316511372526E-7</v>
      </c>
      <c r="H5328"/>
      <c r="I5328"/>
      <c r="J5328" s="12">
        <f t="shared" si="380"/>
        <v>5.9404387461698148E-2</v>
      </c>
      <c r="K5328" s="12">
        <f t="shared" si="381"/>
        <v>1.6334690585637635E-3</v>
      </c>
    </row>
    <row r="5329" spans="1:11" x14ac:dyDescent="0.3">
      <c r="A5329" s="3">
        <v>44292</v>
      </c>
      <c r="B5329" s="15">
        <v>3.0497166587341268E-3</v>
      </c>
      <c r="C5329" s="5">
        <f t="shared" si="383"/>
        <v>6.6101914724065198E-3</v>
      </c>
      <c r="D5329" s="5">
        <f t="shared" si="384"/>
        <v>5.992920005069997E-3</v>
      </c>
      <c r="E5329" s="5">
        <f t="shared" si="378"/>
        <v>8.9033650271154747E-3</v>
      </c>
      <c r="F5329" s="5">
        <f t="shared" si="382"/>
        <v>7.1376039390594597E-3</v>
      </c>
      <c r="G5329">
        <f t="shared" si="379"/>
        <v>1.6710822416645643E-5</v>
      </c>
      <c r="H5329"/>
      <c r="I5329"/>
      <c r="J5329" s="12">
        <f t="shared" si="380"/>
        <v>1.3404154345348687</v>
      </c>
      <c r="K5329" s="12">
        <f t="shared" si="381"/>
        <v>0.27760302041635487</v>
      </c>
    </row>
    <row r="5330" spans="1:11" x14ac:dyDescent="0.3">
      <c r="A5330" s="3">
        <v>44293</v>
      </c>
      <c r="B5330" s="15">
        <v>2.3060136816180671E-3</v>
      </c>
      <c r="C5330" s="5">
        <f t="shared" si="383"/>
        <v>3.0497166587341268E-3</v>
      </c>
      <c r="D5330" s="5">
        <f t="shared" si="384"/>
        <v>5.2079139931061023E-3</v>
      </c>
      <c r="E5330" s="5">
        <f t="shared" si="378"/>
        <v>8.1372313612878763E-3</v>
      </c>
      <c r="F5330" s="5">
        <f t="shared" si="382"/>
        <v>5.9079310784683845E-3</v>
      </c>
      <c r="G5330">
        <f t="shared" si="379"/>
        <v>1.2973808933732968E-5</v>
      </c>
      <c r="H5330"/>
      <c r="I5330"/>
      <c r="J5330" s="12">
        <f t="shared" si="380"/>
        <v>1.561967054038877</v>
      </c>
      <c r="K5330" s="12">
        <f t="shared" si="381"/>
        <v>0.33110042574699072</v>
      </c>
    </row>
    <row r="5331" spans="1:11" x14ac:dyDescent="0.3">
      <c r="A5331" s="3">
        <v>44294</v>
      </c>
      <c r="B5331" s="15">
        <v>3.523849226904702E-3</v>
      </c>
      <c r="C5331" s="5">
        <f t="shared" si="383"/>
        <v>2.3060136816180671E-3</v>
      </c>
      <c r="D5331" s="5">
        <f t="shared" si="384"/>
        <v>4.7485752142149163E-3</v>
      </c>
      <c r="E5331" s="5">
        <f t="shared" si="378"/>
        <v>7.2000328608309433E-3</v>
      </c>
      <c r="F5331" s="5">
        <f t="shared" si="382"/>
        <v>5.2748039213635824E-3</v>
      </c>
      <c r="G5331">
        <f t="shared" si="379"/>
        <v>3.0658423420475914E-6</v>
      </c>
      <c r="H5331"/>
      <c r="I5331"/>
      <c r="J5331" s="12">
        <f t="shared" si="380"/>
        <v>0.49688694995526062</v>
      </c>
      <c r="K5331" s="12">
        <f t="shared" si="381"/>
        <v>7.1440706721205061E-2</v>
      </c>
    </row>
    <row r="5332" spans="1:11" x14ac:dyDescent="0.3">
      <c r="A5332" s="3">
        <v>44295</v>
      </c>
      <c r="B5332" s="15">
        <v>3.3760560428725537E-3</v>
      </c>
      <c r="C5332" s="5">
        <f t="shared" si="383"/>
        <v>3.523849226904702E-3</v>
      </c>
      <c r="D5332" s="5">
        <f t="shared" si="384"/>
        <v>4.2416605696567154E-3</v>
      </c>
      <c r="E5332" s="5">
        <f t="shared" si="378"/>
        <v>6.8329454078143526E-3</v>
      </c>
      <c r="F5332" s="5">
        <f t="shared" si="382"/>
        <v>5.1802637650711116E-3</v>
      </c>
      <c r="G5332">
        <f t="shared" si="379"/>
        <v>3.2551655048409085E-6</v>
      </c>
      <c r="H5332"/>
      <c r="I5332"/>
      <c r="J5332" s="12">
        <f t="shared" si="380"/>
        <v>0.53441284720600435</v>
      </c>
      <c r="K5332" s="12">
        <f t="shared" si="381"/>
        <v>7.9862883459250522E-2</v>
      </c>
    </row>
    <row r="5333" spans="1:11" x14ac:dyDescent="0.3">
      <c r="A5333" s="3">
        <v>44298</v>
      </c>
      <c r="B5333" s="15">
        <v>2.9939919974883667E-3</v>
      </c>
      <c r="C5333" s="5">
        <f t="shared" si="383"/>
        <v>3.3760560428725537E-3</v>
      </c>
      <c r="D5333" s="5">
        <f t="shared" si="384"/>
        <v>3.773165416507194E-3</v>
      </c>
      <c r="E5333" s="5">
        <f t="shared" si="378"/>
        <v>6.4258318608279609E-3</v>
      </c>
      <c r="F5333" s="5">
        <f t="shared" si="382"/>
        <v>4.8323820057906489E-3</v>
      </c>
      <c r="G5333">
        <f t="shared" si="379"/>
        <v>3.3796778226256649E-6</v>
      </c>
      <c r="H5333"/>
      <c r="I5333"/>
      <c r="J5333" s="12">
        <f t="shared" si="380"/>
        <v>0.61402636007193445</v>
      </c>
      <c r="K5333" s="12">
        <f t="shared" si="381"/>
        <v>9.8300469466510609E-2</v>
      </c>
    </row>
    <row r="5334" spans="1:11" x14ac:dyDescent="0.3">
      <c r="A5334" s="3">
        <v>44299</v>
      </c>
      <c r="B5334" s="15">
        <v>3.4604081492617929E-3</v>
      </c>
      <c r="C5334" s="5">
        <f t="shared" si="383"/>
        <v>2.9939919974883667E-3</v>
      </c>
      <c r="D5334" s="5">
        <f t="shared" si="384"/>
        <v>3.0499255215235633E-3</v>
      </c>
      <c r="E5334" s="5">
        <f t="shared" si="378"/>
        <v>6.2419063347063479E-3</v>
      </c>
      <c r="F5334" s="5">
        <f t="shared" si="382"/>
        <v>4.4155095682915663E-3</v>
      </c>
      <c r="G5334">
        <f t="shared" si="379"/>
        <v>9.1221872063268688E-7</v>
      </c>
      <c r="H5334"/>
      <c r="I5334"/>
      <c r="J5334" s="12">
        <f t="shared" si="380"/>
        <v>0.27600831400004788</v>
      </c>
      <c r="K5334" s="12">
        <f t="shared" si="381"/>
        <v>2.7430653842188457E-2</v>
      </c>
    </row>
    <row r="5335" spans="1:11" x14ac:dyDescent="0.3">
      <c r="A5335" s="3">
        <v>44300</v>
      </c>
      <c r="B5335" s="15">
        <v>4.4705208203152909E-3</v>
      </c>
      <c r="C5335" s="5">
        <f t="shared" si="383"/>
        <v>3.4604081492617929E-3</v>
      </c>
      <c r="D5335" s="5">
        <f t="shared" si="384"/>
        <v>3.132063819629096E-3</v>
      </c>
      <c r="E5335" s="5">
        <f t="shared" si="378"/>
        <v>6.0052406552540544E-3</v>
      </c>
      <c r="F5335" s="5">
        <f t="shared" si="382"/>
        <v>4.4555773549126293E-3</v>
      </c>
      <c r="G5335">
        <f t="shared" si="379"/>
        <v>2.2330715824054487E-10</v>
      </c>
      <c r="H5335"/>
      <c r="I5335"/>
      <c r="J5335" s="12">
        <f t="shared" si="380"/>
        <v>3.3426676674347105E-3</v>
      </c>
      <c r="K5335" s="12">
        <f t="shared" si="381"/>
        <v>5.6117069056060842E-6</v>
      </c>
    </row>
    <row r="5336" spans="1:11" x14ac:dyDescent="0.3">
      <c r="A5336" s="3">
        <v>44301</v>
      </c>
      <c r="B5336" s="15">
        <v>5.1345548991195769E-3</v>
      </c>
      <c r="C5336" s="5">
        <f t="shared" si="383"/>
        <v>4.4705208203152909E-3</v>
      </c>
      <c r="D5336" s="5">
        <f t="shared" si="384"/>
        <v>3.5649652473685408E-3</v>
      </c>
      <c r="E5336" s="5">
        <f t="shared" si="378"/>
        <v>5.9436962576919087E-3</v>
      </c>
      <c r="F5336" s="5">
        <f t="shared" si="382"/>
        <v>4.793530869897783E-3</v>
      </c>
      <c r="G5336">
        <f t="shared" si="379"/>
        <v>1.1629738850666695E-7</v>
      </c>
      <c r="H5336"/>
      <c r="I5336"/>
      <c r="J5336" s="12">
        <f t="shared" si="380"/>
        <v>6.6417447261157808E-2</v>
      </c>
      <c r="K5336" s="12">
        <f t="shared" si="381"/>
        <v>2.4166677568009387E-3</v>
      </c>
    </row>
    <row r="5337" spans="1:11" x14ac:dyDescent="0.3">
      <c r="A5337" s="3">
        <v>44302</v>
      </c>
      <c r="B5337" s="15">
        <v>3.0333741032571898E-3</v>
      </c>
      <c r="C5337" s="5">
        <f t="shared" si="383"/>
        <v>5.1345548991195769E-3</v>
      </c>
      <c r="D5337" s="5">
        <f t="shared" si="384"/>
        <v>3.8871063818115164E-3</v>
      </c>
      <c r="E5337" s="5">
        <f t="shared" ref="E5337:E5400" si="385">AVERAGE(B5315:B5336)</f>
        <v>5.8353888047861071E-3</v>
      </c>
      <c r="F5337" s="5">
        <f t="shared" si="382"/>
        <v>5.0077135348651804E-3</v>
      </c>
      <c r="G5337">
        <f t="shared" si="379"/>
        <v>3.8980161912021628E-6</v>
      </c>
      <c r="H5337"/>
      <c r="I5337"/>
      <c r="J5337" s="12">
        <f t="shared" si="380"/>
        <v>0.6508723831616996</v>
      </c>
      <c r="K5337" s="12">
        <f t="shared" si="381"/>
        <v>0.1070442060623944</v>
      </c>
    </row>
    <row r="5338" spans="1:11" x14ac:dyDescent="0.3">
      <c r="A5338" s="3">
        <v>44305</v>
      </c>
      <c r="B5338" s="15">
        <v>4.8486389755767571E-3</v>
      </c>
      <c r="C5338" s="5">
        <f t="shared" si="383"/>
        <v>3.0333741032571898E-3</v>
      </c>
      <c r="D5338" s="5">
        <f t="shared" si="384"/>
        <v>3.8185699938884433E-3</v>
      </c>
      <c r="E5338" s="5">
        <f t="shared" si="385"/>
        <v>5.7698389057356195E-3</v>
      </c>
      <c r="F5338" s="5">
        <f t="shared" si="382"/>
        <v>4.5664790328747117E-3</v>
      </c>
      <c r="G5338">
        <f t="shared" si="379"/>
        <v>7.961423326562159E-8</v>
      </c>
      <c r="H5338"/>
      <c r="I5338"/>
      <c r="J5338" s="12">
        <f t="shared" si="380"/>
        <v>5.8193638281448225E-2</v>
      </c>
      <c r="K5338" s="12">
        <f t="shared" si="381"/>
        <v>1.833801205551211E-3</v>
      </c>
    </row>
    <row r="5339" spans="1:11" x14ac:dyDescent="0.3">
      <c r="A5339" s="3">
        <v>44306</v>
      </c>
      <c r="B5339" s="15">
        <v>6.3038168251388828E-3</v>
      </c>
      <c r="C5339" s="5">
        <f t="shared" si="383"/>
        <v>4.8486389755767571E-3</v>
      </c>
      <c r="D5339" s="5">
        <f t="shared" si="384"/>
        <v>4.189499389506122E-3</v>
      </c>
      <c r="E5339" s="5">
        <f t="shared" si="385"/>
        <v>5.6271140875757608E-3</v>
      </c>
      <c r="F5339" s="5">
        <f t="shared" si="382"/>
        <v>5.0032653861070576E-3</v>
      </c>
      <c r="G5339">
        <f t="shared" si="379"/>
        <v>1.6914340455677515E-6</v>
      </c>
      <c r="H5339"/>
      <c r="I5339"/>
      <c r="J5339" s="12">
        <f t="shared" si="380"/>
        <v>0.20631174336243061</v>
      </c>
      <c r="K5339" s="12">
        <f t="shared" si="381"/>
        <v>2.887600785544775E-2</v>
      </c>
    </row>
    <row r="5340" spans="1:11" x14ac:dyDescent="0.3">
      <c r="A5340" s="3">
        <v>44307</v>
      </c>
      <c r="B5340" s="15">
        <v>5.3005296093413708E-3</v>
      </c>
      <c r="C5340" s="5">
        <f t="shared" si="383"/>
        <v>6.3038168251388828E-3</v>
      </c>
      <c r="D5340" s="5">
        <f t="shared" si="384"/>
        <v>4.7581811246815387E-3</v>
      </c>
      <c r="E5340" s="5">
        <f t="shared" si="385"/>
        <v>5.4606662433078134E-3</v>
      </c>
      <c r="F5340" s="5">
        <f t="shared" si="382"/>
        <v>5.4424933118144836E-3</v>
      </c>
      <c r="G5340">
        <f t="shared" si="379"/>
        <v>2.0153692819874501E-8</v>
      </c>
      <c r="H5340"/>
      <c r="I5340"/>
      <c r="J5340" s="12">
        <f t="shared" si="380"/>
        <v>2.6782927921565339E-2</v>
      </c>
      <c r="K5340" s="12">
        <f t="shared" si="381"/>
        <v>3.4622975834830427E-4</v>
      </c>
    </row>
    <row r="5341" spans="1:11" x14ac:dyDescent="0.3">
      <c r="A5341" s="3">
        <v>44308</v>
      </c>
      <c r="B5341" s="15">
        <v>7.5806325992662819E-3</v>
      </c>
      <c r="C5341" s="5">
        <f t="shared" si="383"/>
        <v>5.3005296093413708E-3</v>
      </c>
      <c r="D5341" s="5">
        <f t="shared" si="384"/>
        <v>4.9241828824867556E-3</v>
      </c>
      <c r="E5341" s="5">
        <f t="shared" si="385"/>
        <v>5.3629816949649529E-3</v>
      </c>
      <c r="F5341" s="5">
        <f t="shared" si="382"/>
        <v>5.287585567264325E-3</v>
      </c>
      <c r="G5341">
        <f t="shared" si="379"/>
        <v>5.2580646909729835E-6</v>
      </c>
      <c r="H5341"/>
      <c r="I5341"/>
      <c r="J5341" s="12">
        <f t="shared" si="380"/>
        <v>0.30248755654295889</v>
      </c>
      <c r="K5341" s="12">
        <f t="shared" si="381"/>
        <v>7.3431254186544503E-2</v>
      </c>
    </row>
    <row r="5342" spans="1:11" x14ac:dyDescent="0.3">
      <c r="A5342" s="3">
        <v>44309</v>
      </c>
      <c r="B5342" s="15">
        <v>7.2950555434912337E-3</v>
      </c>
      <c r="C5342" s="5">
        <f t="shared" si="383"/>
        <v>7.5806325992662819E-3</v>
      </c>
      <c r="D5342" s="5">
        <f t="shared" si="384"/>
        <v>5.4133984225160966E-3</v>
      </c>
      <c r="E5342" s="5">
        <f t="shared" si="385"/>
        <v>5.416268949115087E-3</v>
      </c>
      <c r="F5342" s="5">
        <f t="shared" si="382"/>
        <v>5.9232674669900294E-3</v>
      </c>
      <c r="G5342">
        <f t="shared" si="379"/>
        <v>1.8818025268308741E-6</v>
      </c>
      <c r="H5342"/>
      <c r="I5342"/>
      <c r="J5342" s="12">
        <f t="shared" si="380"/>
        <v>0.188043541042691</v>
      </c>
      <c r="K5342" s="12">
        <f t="shared" si="381"/>
        <v>2.3284571818847022E-2</v>
      </c>
    </row>
    <row r="5343" spans="1:11" x14ac:dyDescent="0.3">
      <c r="A5343" s="3">
        <v>44312</v>
      </c>
      <c r="B5343" s="15">
        <v>2.2407905308585497E-3</v>
      </c>
      <c r="C5343" s="5">
        <f t="shared" si="383"/>
        <v>7.2950555434912337E-3</v>
      </c>
      <c r="D5343" s="5">
        <f t="shared" si="384"/>
        <v>6.2657347105629065E-3</v>
      </c>
      <c r="E5343" s="5">
        <f t="shared" si="385"/>
        <v>5.426286403838701E-3</v>
      </c>
      <c r="F5343" s="5">
        <f t="shared" si="382"/>
        <v>6.2078904819059151E-3</v>
      </c>
      <c r="G5343">
        <f t="shared" ref="G5343:G5406" si="386">(B5343-F5343)^2</f>
        <v>1.5737882021600012E-5</v>
      </c>
      <c r="H5343"/>
      <c r="I5343"/>
      <c r="J5343" s="12">
        <f t="shared" ref="J5343:J5406" si="387">ABS(B5343-F5343)/B5343</f>
        <v>1.7704019614574986</v>
      </c>
      <c r="K5343" s="12">
        <f t="shared" ref="K5343:K5406" si="388">B5343/F5343-LN(B5343/F5343)-1</f>
        <v>0.37995087287453599</v>
      </c>
    </row>
    <row r="5344" spans="1:11" x14ac:dyDescent="0.3">
      <c r="A5344" s="3">
        <v>44313</v>
      </c>
      <c r="B5344" s="15">
        <v>2.8039488486787164E-3</v>
      </c>
      <c r="C5344" s="5">
        <f t="shared" si="383"/>
        <v>2.2407905308585497E-3</v>
      </c>
      <c r="D5344" s="5">
        <f t="shared" si="384"/>
        <v>5.7441650216192635E-3</v>
      </c>
      <c r="E5344" s="5">
        <f t="shared" si="385"/>
        <v>5.1214569006892948E-3</v>
      </c>
      <c r="F5344" s="5">
        <f t="shared" si="382"/>
        <v>4.957204946045039E-3</v>
      </c>
      <c r="G5344">
        <f t="shared" si="386"/>
        <v>4.6365118208452462E-6</v>
      </c>
      <c r="H5344"/>
      <c r="I5344"/>
      <c r="J5344" s="12">
        <f t="shared" si="387"/>
        <v>0.76793701082706456</v>
      </c>
      <c r="K5344" s="12">
        <f t="shared" si="388"/>
        <v>0.13544434788885695</v>
      </c>
    </row>
    <row r="5345" spans="1:11" x14ac:dyDescent="0.3">
      <c r="A5345" s="3">
        <v>44314</v>
      </c>
      <c r="B5345" s="15">
        <v>3.8765329637172534E-3</v>
      </c>
      <c r="C5345" s="5">
        <f t="shared" si="383"/>
        <v>2.8039488486787164E-3</v>
      </c>
      <c r="D5345" s="5">
        <f t="shared" si="384"/>
        <v>5.0441914263272313E-3</v>
      </c>
      <c r="E5345" s="5">
        <f t="shared" si="385"/>
        <v>4.7507837757676695E-3</v>
      </c>
      <c r="F5345" s="5">
        <f t="shared" si="382"/>
        <v>4.6634220022622845E-3</v>
      </c>
      <c r="G5345">
        <f t="shared" si="386"/>
        <v>6.1919435898232349E-7</v>
      </c>
      <c r="H5345"/>
      <c r="I5345"/>
      <c r="J5345" s="12">
        <f t="shared" si="387"/>
        <v>0.20298783627276934</v>
      </c>
      <c r="K5345" s="12">
        <f t="shared" si="388"/>
        <v>1.6071926165414752E-2</v>
      </c>
    </row>
    <row r="5346" spans="1:11" x14ac:dyDescent="0.3">
      <c r="A5346" s="3">
        <v>44315</v>
      </c>
      <c r="B5346" s="15">
        <v>9.1691138046211228E-3</v>
      </c>
      <c r="C5346" s="5">
        <f t="shared" si="383"/>
        <v>3.8765329637172534E-3</v>
      </c>
      <c r="D5346" s="5">
        <f t="shared" si="384"/>
        <v>4.759392097202407E-3</v>
      </c>
      <c r="E5346" s="5">
        <f t="shared" si="385"/>
        <v>4.616501431863213E-3</v>
      </c>
      <c r="F5346" s="5">
        <f t="shared" si="382"/>
        <v>4.7069337176627729E-3</v>
      </c>
      <c r="G5346">
        <f t="shared" si="386"/>
        <v>1.9911051128447626E-5</v>
      </c>
      <c r="H5346"/>
      <c r="I5346"/>
      <c r="J5346" s="12">
        <f t="shared" si="387"/>
        <v>0.4866533649859886</v>
      </c>
      <c r="K5346" s="12">
        <f t="shared" si="388"/>
        <v>0.28119751051356712</v>
      </c>
    </row>
    <row r="5347" spans="1:11" x14ac:dyDescent="0.3">
      <c r="A5347" s="3">
        <v>44316</v>
      </c>
      <c r="B5347" s="15">
        <v>4.4342577063727134E-3</v>
      </c>
      <c r="C5347" s="5">
        <f t="shared" si="383"/>
        <v>9.1691138046211228E-3</v>
      </c>
      <c r="D5347" s="5">
        <f t="shared" si="384"/>
        <v>5.077088338273375E-3</v>
      </c>
      <c r="E5347" s="5">
        <f t="shared" si="385"/>
        <v>4.7162453903208269E-3</v>
      </c>
      <c r="F5347" s="5">
        <f t="shared" si="382"/>
        <v>5.853392332023E-3</v>
      </c>
      <c r="G5347">
        <f t="shared" si="386"/>
        <v>2.0139430857195793E-6</v>
      </c>
      <c r="H5347"/>
      <c r="I5347"/>
      <c r="J5347" s="12">
        <f t="shared" si="387"/>
        <v>0.3200388248997732</v>
      </c>
      <c r="K5347" s="12">
        <f t="shared" si="388"/>
        <v>3.5214624773308945E-2</v>
      </c>
    </row>
    <row r="5348" spans="1:11" x14ac:dyDescent="0.3">
      <c r="A5348" s="3">
        <v>44319</v>
      </c>
      <c r="B5348" s="15">
        <v>4.6551252142769941E-3</v>
      </c>
      <c r="C5348" s="5">
        <f t="shared" si="383"/>
        <v>4.4342577063727134E-3</v>
      </c>
      <c r="D5348" s="5">
        <f t="shared" si="384"/>
        <v>4.5049287708496715E-3</v>
      </c>
      <c r="E5348" s="5">
        <f t="shared" si="385"/>
        <v>4.708588578061678E-3</v>
      </c>
      <c r="F5348" s="5">
        <f t="shared" si="382"/>
        <v>4.7420358130629697E-3</v>
      </c>
      <c r="G5348">
        <f t="shared" si="386"/>
        <v>7.5534521813368235E-9</v>
      </c>
      <c r="H5348"/>
      <c r="I5348"/>
      <c r="J5348" s="12">
        <f t="shared" si="387"/>
        <v>1.86698734804009E-2</v>
      </c>
      <c r="K5348" s="12">
        <f t="shared" si="388"/>
        <v>1.70032997877545E-4</v>
      </c>
    </row>
    <row r="5349" spans="1:11" x14ac:dyDescent="0.3">
      <c r="A5349" s="3">
        <v>44320</v>
      </c>
      <c r="B5349" s="15">
        <v>1.013036071901437E-2</v>
      </c>
      <c r="C5349" s="5">
        <f t="shared" si="383"/>
        <v>4.6551252142769941E-3</v>
      </c>
      <c r="D5349" s="5">
        <f t="shared" si="384"/>
        <v>4.9877957075333598E-3</v>
      </c>
      <c r="E5349" s="5">
        <f t="shared" si="385"/>
        <v>4.6448023400881009E-3</v>
      </c>
      <c r="F5349" s="5">
        <f t="shared" si="382"/>
        <v>4.9514700560474561E-3</v>
      </c>
      <c r="G5349">
        <f t="shared" si="386"/>
        <v>2.6820908498965884E-5</v>
      </c>
      <c r="H5349"/>
      <c r="I5349"/>
      <c r="J5349" s="12">
        <f t="shared" si="387"/>
        <v>0.51122470429372746</v>
      </c>
      <c r="K5349" s="12">
        <f t="shared" si="388"/>
        <v>0.33007750353885701</v>
      </c>
    </row>
    <row r="5350" spans="1:11" x14ac:dyDescent="0.3">
      <c r="A5350" s="3">
        <v>44321</v>
      </c>
      <c r="B5350" s="15">
        <v>5.0361910240313756E-3</v>
      </c>
      <c r="C5350" s="5">
        <f t="shared" si="383"/>
        <v>1.013036071901437E-2</v>
      </c>
      <c r="D5350" s="5">
        <f t="shared" si="384"/>
        <v>6.4530780816004912E-3</v>
      </c>
      <c r="E5350" s="5">
        <f t="shared" si="385"/>
        <v>4.8453400178332913E-3</v>
      </c>
      <c r="F5350" s="5">
        <f t="shared" si="382"/>
        <v>6.6163000339486255E-3</v>
      </c>
      <c r="G5350">
        <f t="shared" si="386"/>
        <v>2.4967444832216718E-6</v>
      </c>
      <c r="H5350"/>
      <c r="I5350"/>
      <c r="J5350" s="12">
        <f t="shared" si="387"/>
        <v>0.31375080936711619</v>
      </c>
      <c r="K5350" s="12">
        <f t="shared" si="388"/>
        <v>3.4065619074541198E-2</v>
      </c>
    </row>
    <row r="5351" spans="1:11" x14ac:dyDescent="0.3">
      <c r="A5351" s="3">
        <v>44322</v>
      </c>
      <c r="B5351" s="15">
        <v>8.3038274353377031E-3</v>
      </c>
      <c r="C5351" s="5">
        <f t="shared" si="383"/>
        <v>5.0361910240313756E-3</v>
      </c>
      <c r="D5351" s="5">
        <f t="shared" si="384"/>
        <v>6.6850096936633156E-3</v>
      </c>
      <c r="E5351" s="5">
        <f t="shared" si="385"/>
        <v>4.7737945429071485E-3</v>
      </c>
      <c r="F5351" s="5">
        <f t="shared" si="382"/>
        <v>5.7321017741571618E-3</v>
      </c>
      <c r="G5351">
        <f t="shared" si="386"/>
        <v>6.6137728763744923E-6</v>
      </c>
      <c r="H5351"/>
      <c r="I5351"/>
      <c r="J5351" s="12">
        <f t="shared" si="387"/>
        <v>0.30970364945643325</v>
      </c>
      <c r="K5351" s="12">
        <f t="shared" si="388"/>
        <v>7.8018895081007678E-2</v>
      </c>
    </row>
    <row r="5352" spans="1:11" x14ac:dyDescent="0.3">
      <c r="A5352" s="3">
        <v>44323</v>
      </c>
      <c r="B5352" s="15">
        <v>5.3399922079145363E-3</v>
      </c>
      <c r="C5352" s="5">
        <f t="shared" si="383"/>
        <v>8.3038274353377031E-3</v>
      </c>
      <c r="D5352" s="5">
        <f t="shared" si="384"/>
        <v>6.511952419806631E-3</v>
      </c>
      <c r="E5352" s="5">
        <f t="shared" si="385"/>
        <v>5.0126177600254927E-3</v>
      </c>
      <c r="F5352" s="5">
        <f t="shared" si="382"/>
        <v>6.3543589713988338E-3</v>
      </c>
      <c r="G5352">
        <f t="shared" si="386"/>
        <v>1.0289399308616089E-6</v>
      </c>
      <c r="H5352"/>
      <c r="I5352"/>
      <c r="J5352" s="12">
        <f t="shared" si="387"/>
        <v>0.18995659993302597</v>
      </c>
      <c r="K5352" s="12">
        <f t="shared" si="388"/>
        <v>1.4283618985845514E-2</v>
      </c>
    </row>
    <row r="5353" spans="1:11" x14ac:dyDescent="0.3">
      <c r="A5353" s="3">
        <v>44326</v>
      </c>
      <c r="B5353" s="15">
        <v>5.7684897404365523E-3</v>
      </c>
      <c r="C5353" s="5">
        <f t="shared" si="383"/>
        <v>5.3399922079145363E-3</v>
      </c>
      <c r="D5353" s="5">
        <f t="shared" si="384"/>
        <v>6.6930993201149962E-3</v>
      </c>
      <c r="E5353" s="5">
        <f t="shared" si="385"/>
        <v>5.1505258748571507E-3</v>
      </c>
      <c r="F5353" s="5">
        <f t="shared" si="382"/>
        <v>5.9182010363977126E-3</v>
      </c>
      <c r="G5353">
        <f t="shared" si="386"/>
        <v>2.2413472138370156E-8</v>
      </c>
      <c r="H5353"/>
      <c r="I5353"/>
      <c r="J5353" s="12">
        <f t="shared" si="387"/>
        <v>2.5953291536898949E-2</v>
      </c>
      <c r="K5353" s="12">
        <f t="shared" si="388"/>
        <v>3.2546347773010353E-4</v>
      </c>
    </row>
    <row r="5354" spans="1:11" x14ac:dyDescent="0.3">
      <c r="A5354" s="3">
        <v>44327</v>
      </c>
      <c r="B5354" s="15">
        <v>1.2965278233423616E-2</v>
      </c>
      <c r="C5354" s="5">
        <f t="shared" si="383"/>
        <v>5.7684897404365523E-3</v>
      </c>
      <c r="D5354" s="5">
        <f t="shared" si="384"/>
        <v>6.9157722253469084E-3</v>
      </c>
      <c r="E5354" s="5">
        <f t="shared" si="385"/>
        <v>5.2525549891085975E-3</v>
      </c>
      <c r="F5354" s="5">
        <f t="shared" si="382"/>
        <v>6.119807732812713E-3</v>
      </c>
      <c r="G5354">
        <f t="shared" si="386"/>
        <v>4.6860466374734081E-5</v>
      </c>
      <c r="H5354"/>
      <c r="I5354"/>
      <c r="J5354" s="12">
        <f t="shared" si="387"/>
        <v>0.52798485133652895</v>
      </c>
      <c r="K5354" s="12">
        <f t="shared" si="388"/>
        <v>0.36783187360429737</v>
      </c>
    </row>
    <row r="5355" spans="1:11" x14ac:dyDescent="0.3">
      <c r="A5355" s="3">
        <v>44328</v>
      </c>
      <c r="B5355" s="15">
        <v>1.0245641456670755E-2</v>
      </c>
      <c r="C5355" s="5">
        <f t="shared" si="383"/>
        <v>1.2965278233423616E-2</v>
      </c>
      <c r="D5355" s="5">
        <f t="shared" si="384"/>
        <v>7.4827557282287575E-3</v>
      </c>
      <c r="E5355" s="5">
        <f t="shared" si="385"/>
        <v>5.6884287250427374E-3</v>
      </c>
      <c r="F5355" s="5">
        <f t="shared" si="382"/>
        <v>7.8323093371925889E-3</v>
      </c>
      <c r="G5355">
        <f t="shared" si="386"/>
        <v>5.824171918904976E-6</v>
      </c>
      <c r="H5355"/>
      <c r="I5355"/>
      <c r="J5355" s="12">
        <f t="shared" si="387"/>
        <v>0.23554719630627796</v>
      </c>
      <c r="K5355" s="12">
        <f t="shared" si="388"/>
        <v>3.9530240063708977E-2</v>
      </c>
    </row>
    <row r="5356" spans="1:11" x14ac:dyDescent="0.3">
      <c r="A5356" s="3">
        <v>44329</v>
      </c>
      <c r="B5356" s="15">
        <v>8.6824464385637685E-3</v>
      </c>
      <c r="C5356" s="5">
        <f t="shared" si="383"/>
        <v>1.0245641456670755E-2</v>
      </c>
      <c r="D5356" s="5">
        <f t="shared" si="384"/>
        <v>8.5246458147566328E-3</v>
      </c>
      <c r="E5356" s="5">
        <f t="shared" si="385"/>
        <v>6.0180491550055728E-3</v>
      </c>
      <c r="F5356" s="5">
        <f t="shared" si="382"/>
        <v>7.8438659862870019E-3</v>
      </c>
      <c r="G5356">
        <f t="shared" si="386"/>
        <v>7.0321717494070647E-7</v>
      </c>
      <c r="H5356"/>
      <c r="I5356"/>
      <c r="J5356" s="12">
        <f t="shared" si="387"/>
        <v>9.6583429360663331E-2</v>
      </c>
      <c r="K5356" s="12">
        <f t="shared" si="388"/>
        <v>5.3375609931980428E-3</v>
      </c>
    </row>
    <row r="5357" spans="1:11" x14ac:dyDescent="0.3">
      <c r="A5357" s="3">
        <v>44330</v>
      </c>
      <c r="B5357" s="15">
        <v>7.6253714505587836E-3</v>
      </c>
      <c r="C5357" s="5">
        <f t="shared" si="383"/>
        <v>8.6824464385637685E-3</v>
      </c>
      <c r="D5357" s="5">
        <f t="shared" si="384"/>
        <v>8.6003696154018459E-3</v>
      </c>
      <c r="E5357" s="5">
        <f t="shared" si="385"/>
        <v>6.255414531792027E-3</v>
      </c>
      <c r="F5357" s="5">
        <f t="shared" si="382"/>
        <v>7.6611919032456687E-3</v>
      </c>
      <c r="G5357">
        <f t="shared" si="386"/>
        <v>1.2831048306933774E-9</v>
      </c>
      <c r="H5357"/>
      <c r="I5357"/>
      <c r="J5357" s="12">
        <f t="shared" si="387"/>
        <v>4.6975354471761824E-3</v>
      </c>
      <c r="K5357" s="12">
        <f t="shared" si="388"/>
        <v>1.0964676520286432E-5</v>
      </c>
    </row>
    <row r="5358" spans="1:11" x14ac:dyDescent="0.3">
      <c r="A5358" s="3">
        <v>44333</v>
      </c>
      <c r="B5358" s="15">
        <v>5.4665134155474594E-3</v>
      </c>
      <c r="C5358" s="5">
        <f t="shared" si="383"/>
        <v>7.6253714505587836E-3</v>
      </c>
      <c r="D5358" s="5">
        <f t="shared" si="384"/>
        <v>9.057445463930695E-3</v>
      </c>
      <c r="E5358" s="5">
        <f t="shared" si="385"/>
        <v>6.3988168331667308E-3</v>
      </c>
      <c r="F5358" s="5">
        <f t="shared" si="382"/>
        <v>7.6912606546156621E-3</v>
      </c>
      <c r="G5358">
        <f t="shared" si="386"/>
        <v>4.9495002777415907E-6</v>
      </c>
      <c r="H5358"/>
      <c r="I5358"/>
      <c r="J5358" s="12">
        <f t="shared" si="387"/>
        <v>0.40697736746437657</v>
      </c>
      <c r="K5358" s="12">
        <f t="shared" si="388"/>
        <v>5.2187179134120409E-2</v>
      </c>
    </row>
    <row r="5359" spans="1:11" x14ac:dyDescent="0.3">
      <c r="A5359" s="3">
        <v>44334</v>
      </c>
      <c r="B5359" s="15">
        <v>4.7851782720245255E-3</v>
      </c>
      <c r="C5359" s="5">
        <f t="shared" si="383"/>
        <v>5.4665134155474594E-3</v>
      </c>
      <c r="D5359" s="5">
        <f t="shared" si="384"/>
        <v>8.9970501989528762E-3</v>
      </c>
      <c r="E5359" s="5">
        <f t="shared" si="385"/>
        <v>6.4139058566407255E-3</v>
      </c>
      <c r="F5359" s="5">
        <f t="shared" si="382"/>
        <v>7.26946271873102E-3</v>
      </c>
      <c r="G5359">
        <f t="shared" si="386"/>
        <v>6.171669212147794E-6</v>
      </c>
      <c r="H5359"/>
      <c r="I5359"/>
      <c r="J5359" s="12">
        <f t="shared" si="387"/>
        <v>0.51916236041409536</v>
      </c>
      <c r="K5359" s="12">
        <f t="shared" si="388"/>
        <v>7.6416592790225391E-2</v>
      </c>
    </row>
    <row r="5360" spans="1:11" x14ac:dyDescent="0.3">
      <c r="A5360" s="3">
        <v>44335</v>
      </c>
      <c r="B5360" s="15">
        <v>1.2560149698138607E-2</v>
      </c>
      <c r="C5360" s="5">
        <f t="shared" si="383"/>
        <v>4.7851782720245255E-3</v>
      </c>
      <c r="D5360" s="5">
        <f t="shared" si="384"/>
        <v>7.3610302066730582E-3</v>
      </c>
      <c r="E5360" s="5">
        <f t="shared" si="385"/>
        <v>6.4935333188574224E-3</v>
      </c>
      <c r="F5360" s="5">
        <f t="shared" si="382"/>
        <v>6.5266618729759515E-3</v>
      </c>
      <c r="G5360">
        <f t="shared" si="386"/>
        <v>3.6402975336385991E-5</v>
      </c>
      <c r="H5360"/>
      <c r="I5360"/>
      <c r="J5360" s="12">
        <f t="shared" si="387"/>
        <v>0.48036750915929038</v>
      </c>
      <c r="K5360" s="12">
        <f t="shared" si="388"/>
        <v>0.26980355017223845</v>
      </c>
    </row>
    <row r="5361" spans="1:11" x14ac:dyDescent="0.3">
      <c r="A5361" s="3">
        <v>44336</v>
      </c>
      <c r="B5361" s="15">
        <v>6.9586111266204164E-3</v>
      </c>
      <c r="C5361" s="5">
        <f t="shared" si="383"/>
        <v>1.2560149698138607E-2</v>
      </c>
      <c r="D5361" s="5">
        <f t="shared" si="384"/>
        <v>7.823931854966628E-3</v>
      </c>
      <c r="E5361" s="5">
        <f t="shared" si="385"/>
        <v>6.8440565335193245E-3</v>
      </c>
      <c r="F5361" s="5">
        <f t="shared" si="382"/>
        <v>8.2776846617949006E-3</v>
      </c>
      <c r="G5361">
        <f t="shared" si="386"/>
        <v>1.7399549911977112E-6</v>
      </c>
      <c r="H5361"/>
      <c r="I5361"/>
      <c r="J5361" s="12">
        <f t="shared" si="387"/>
        <v>0.18955988647336838</v>
      </c>
      <c r="K5361" s="12">
        <f t="shared" si="388"/>
        <v>1.4230437544564545E-2</v>
      </c>
    </row>
    <row r="5362" spans="1:11" x14ac:dyDescent="0.3">
      <c r="A5362" s="3">
        <v>44337</v>
      </c>
      <c r="B5362" s="15">
        <v>6.5127092235063569E-3</v>
      </c>
      <c r="C5362" s="5">
        <f t="shared" si="383"/>
        <v>6.9586111266204164E-3</v>
      </c>
      <c r="D5362" s="5">
        <f t="shared" si="384"/>
        <v>7.4791647925779598E-3</v>
      </c>
      <c r="E5362" s="5">
        <f t="shared" si="385"/>
        <v>6.8738199108593937E-3</v>
      </c>
      <c r="F5362" s="5">
        <f t="shared" si="382"/>
        <v>7.1062850295117979E-3</v>
      </c>
      <c r="G5362">
        <f t="shared" si="386"/>
        <v>3.5233223747500898E-7</v>
      </c>
      <c r="H5362"/>
      <c r="I5362"/>
      <c r="J5362" s="12">
        <f t="shared" si="387"/>
        <v>9.1141149655974918E-2</v>
      </c>
      <c r="K5362" s="12">
        <f t="shared" si="388"/>
        <v>3.6957892146887161E-3</v>
      </c>
    </row>
    <row r="5363" spans="1:11" x14ac:dyDescent="0.3">
      <c r="A5363" s="3">
        <v>44340</v>
      </c>
      <c r="B5363" s="15">
        <v>6.4515101315585016E-3</v>
      </c>
      <c r="C5363" s="5">
        <f t="shared" si="383"/>
        <v>6.5127092235063569E-3</v>
      </c>
      <c r="D5363" s="5">
        <f t="shared" si="384"/>
        <v>7.2566323471674726E-3</v>
      </c>
      <c r="E5363" s="5">
        <f t="shared" si="385"/>
        <v>6.9289189842305305E-3</v>
      </c>
      <c r="F5363" s="5">
        <f t="shared" si="382"/>
        <v>6.9541159188717568E-3</v>
      </c>
      <c r="G5363">
        <f t="shared" si="386"/>
        <v>2.5261257744077701E-7</v>
      </c>
      <c r="H5363"/>
      <c r="I5363"/>
      <c r="J5363" s="12">
        <f t="shared" si="387"/>
        <v>7.7905138031898247E-2</v>
      </c>
      <c r="K5363" s="12">
        <f t="shared" si="388"/>
        <v>2.7448933748277504E-3</v>
      </c>
    </row>
    <row r="5364" spans="1:11" x14ac:dyDescent="0.3">
      <c r="A5364" s="3">
        <v>44341</v>
      </c>
      <c r="B5364" s="15">
        <v>4.7574760380000389E-3</v>
      </c>
      <c r="C5364" s="5">
        <f t="shared" si="383"/>
        <v>6.4515101315585016E-3</v>
      </c>
      <c r="D5364" s="5">
        <f t="shared" si="384"/>
        <v>7.4536316903696821E-3</v>
      </c>
      <c r="E5364" s="5">
        <f t="shared" si="385"/>
        <v>6.8775952356983604E-3</v>
      </c>
      <c r="F5364" s="5">
        <f t="shared" si="382"/>
        <v>7.0028306753047512E-3</v>
      </c>
      <c r="G5364">
        <f t="shared" si="386"/>
        <v>5.0416174472657757E-6</v>
      </c>
      <c r="H5364"/>
      <c r="I5364"/>
      <c r="J5364" s="12">
        <f t="shared" si="387"/>
        <v>0.47196341492213184</v>
      </c>
      <c r="K5364" s="12">
        <f t="shared" si="388"/>
        <v>6.5961877017509885E-2</v>
      </c>
    </row>
    <row r="5365" spans="1:11" x14ac:dyDescent="0.3">
      <c r="A5365" s="3">
        <v>44342</v>
      </c>
      <c r="B5365" s="15">
        <v>2.9510574373610094E-3</v>
      </c>
      <c r="C5365" s="5">
        <f t="shared" si="383"/>
        <v>4.7574760380000389E-3</v>
      </c>
      <c r="D5365" s="5">
        <f t="shared" si="384"/>
        <v>7.4480912435647851E-3</v>
      </c>
      <c r="E5365" s="5">
        <f t="shared" si="385"/>
        <v>6.7622507127214878E-3</v>
      </c>
      <c r="F5365" s="5">
        <f t="shared" si="382"/>
        <v>6.6456768064170144E-3</v>
      </c>
      <c r="G5365">
        <f t="shared" si="386"/>
        <v>1.3650212282203793E-5</v>
      </c>
      <c r="H5365"/>
      <c r="I5365"/>
      <c r="J5365" s="12">
        <f t="shared" si="387"/>
        <v>1.2519645745560031</v>
      </c>
      <c r="K5365" s="12">
        <f t="shared" si="388"/>
        <v>0.25585969836971456</v>
      </c>
    </row>
    <row r="5366" spans="1:11" x14ac:dyDescent="0.3">
      <c r="A5366" s="3">
        <v>44343</v>
      </c>
      <c r="B5366" s="15">
        <v>3.0898533172821095E-3</v>
      </c>
      <c r="C5366" s="5">
        <f t="shared" si="383"/>
        <v>2.9510574373610094E-3</v>
      </c>
      <c r="D5366" s="5">
        <f t="shared" si="384"/>
        <v>5.526272791409265E-3</v>
      </c>
      <c r="E5366" s="5">
        <f t="shared" si="385"/>
        <v>6.7945355721079626E-3</v>
      </c>
      <c r="F5366" s="5">
        <f t="shared" si="382"/>
        <v>5.5647267341193477E-3</v>
      </c>
      <c r="G5366">
        <f t="shared" si="386"/>
        <v>6.1249984293676258E-6</v>
      </c>
      <c r="H5366"/>
      <c r="I5366"/>
      <c r="J5366" s="12">
        <f t="shared" si="387"/>
        <v>0.80096793041754533</v>
      </c>
      <c r="K5366" s="12">
        <f t="shared" si="388"/>
        <v>0.14358123165260306</v>
      </c>
    </row>
    <row r="5367" spans="1:11" x14ac:dyDescent="0.3">
      <c r="A5367" s="3">
        <v>44344</v>
      </c>
      <c r="B5367" s="15">
        <v>3.3601231406037387E-3</v>
      </c>
      <c r="C5367" s="5">
        <f t="shared" si="383"/>
        <v>3.0898533172821095E-3</v>
      </c>
      <c r="D5367" s="5">
        <f t="shared" si="384"/>
        <v>4.7525212295416027E-3</v>
      </c>
      <c r="E5367" s="5">
        <f t="shared" si="385"/>
        <v>6.8075312297717541E-3</v>
      </c>
      <c r="F5367" s="5">
        <f t="shared" si="382"/>
        <v>5.2912520062371755E-3</v>
      </c>
      <c r="G5367">
        <f t="shared" si="386"/>
        <v>3.7292586956826842E-6</v>
      </c>
      <c r="H5367"/>
      <c r="I5367"/>
      <c r="J5367" s="12">
        <f t="shared" si="387"/>
        <v>0.57471967092445786</v>
      </c>
      <c r="K5367" s="12">
        <f t="shared" si="388"/>
        <v>8.9110932197349779E-2</v>
      </c>
    </row>
    <row r="5368" spans="1:11" x14ac:dyDescent="0.3">
      <c r="A5368" s="3">
        <v>44348</v>
      </c>
      <c r="B5368" s="15">
        <v>6.4468306739365201E-3</v>
      </c>
      <c r="C5368" s="5">
        <f t="shared" si="383"/>
        <v>3.3601231406037387E-3</v>
      </c>
      <c r="D5368" s="5">
        <f t="shared" si="384"/>
        <v>4.1220040129610804E-3</v>
      </c>
      <c r="E5368" s="5">
        <f t="shared" si="385"/>
        <v>6.7840580559938666E-3</v>
      </c>
      <c r="F5368" s="5">
        <f t="shared" si="382"/>
        <v>5.0863413513639235E-3</v>
      </c>
      <c r="G5368">
        <f t="shared" si="386"/>
        <v>1.8509311968340427E-6</v>
      </c>
      <c r="H5368"/>
      <c r="I5368"/>
      <c r="J5368" s="12">
        <f t="shared" si="387"/>
        <v>0.21103227172893371</v>
      </c>
      <c r="K5368" s="12">
        <f t="shared" si="388"/>
        <v>3.0449104409567607E-2</v>
      </c>
    </row>
    <row r="5369" spans="1:11" x14ac:dyDescent="0.3">
      <c r="A5369" s="3">
        <v>44349</v>
      </c>
      <c r="B5369" s="15">
        <v>3.175352801304457E-3</v>
      </c>
      <c r="C5369" s="5">
        <f t="shared" si="383"/>
        <v>6.4468306739365201E-3</v>
      </c>
      <c r="D5369" s="5">
        <f t="shared" si="384"/>
        <v>4.1210681214366831E-3</v>
      </c>
      <c r="E5369" s="5">
        <f t="shared" si="385"/>
        <v>6.6603179136900219E-3</v>
      </c>
      <c r="F5369" s="5">
        <f t="shared" si="382"/>
        <v>5.6209343600277326E-3</v>
      </c>
      <c r="G5369">
        <f t="shared" si="386"/>
        <v>5.9808691603673664E-6</v>
      </c>
      <c r="H5369"/>
      <c r="I5369"/>
      <c r="J5369" s="12">
        <f t="shared" si="387"/>
        <v>0.77017632740482056</v>
      </c>
      <c r="K5369" s="12">
        <f t="shared" si="388"/>
        <v>0.1359946361580362</v>
      </c>
    </row>
    <row r="5370" spans="1:11" x14ac:dyDescent="0.3">
      <c r="A5370" s="3">
        <v>44350</v>
      </c>
      <c r="B5370" s="15">
        <v>7.1911430391451581E-3</v>
      </c>
      <c r="C5370" s="5">
        <f t="shared" si="383"/>
        <v>3.175352801304457E-3</v>
      </c>
      <c r="D5370" s="5">
        <f t="shared" si="384"/>
        <v>3.8046434740975667E-3</v>
      </c>
      <c r="E5370" s="5">
        <f t="shared" si="385"/>
        <v>6.6030949634596483E-3</v>
      </c>
      <c r="F5370" s="5">
        <f t="shared" si="382"/>
        <v>4.8666370116026269E-3</v>
      </c>
      <c r="G5370">
        <f t="shared" si="386"/>
        <v>5.4033282720815588E-6</v>
      </c>
      <c r="H5370"/>
      <c r="I5370"/>
      <c r="J5370" s="12">
        <f t="shared" si="387"/>
        <v>0.32324569472322096</v>
      </c>
      <c r="K5370" s="12">
        <f t="shared" si="388"/>
        <v>8.7194146533354999E-2</v>
      </c>
    </row>
    <row r="5371" spans="1:11" x14ac:dyDescent="0.3">
      <c r="A5371" s="3">
        <v>44351</v>
      </c>
      <c r="B5371" s="15">
        <v>4.3804043684105955E-3</v>
      </c>
      <c r="C5371" s="5">
        <f t="shared" si="383"/>
        <v>7.1911430391451581E-3</v>
      </c>
      <c r="D5371" s="5">
        <f t="shared" si="384"/>
        <v>4.6526605944543966E-3</v>
      </c>
      <c r="E5371" s="5">
        <f t="shared" si="385"/>
        <v>6.7183685009536559E-3</v>
      </c>
      <c r="F5371" s="5">
        <f t="shared" si="382"/>
        <v>5.9880552316406051E-3</v>
      </c>
      <c r="G5371">
        <f t="shared" si="386"/>
        <v>2.5845412980441949E-6</v>
      </c>
      <c r="H5371"/>
      <c r="I5371"/>
      <c r="J5371" s="12">
        <f t="shared" si="387"/>
        <v>0.36700969317436244</v>
      </c>
      <c r="K5371" s="12">
        <f t="shared" si="388"/>
        <v>4.414935682969956E-2</v>
      </c>
    </row>
    <row r="5372" spans="1:11" x14ac:dyDescent="0.3">
      <c r="A5372" s="3">
        <v>44354</v>
      </c>
      <c r="B5372" s="15">
        <v>2.8355478659040901E-3</v>
      </c>
      <c r="C5372" s="5">
        <f t="shared" si="383"/>
        <v>4.3804043684105955E-3</v>
      </c>
      <c r="D5372" s="5">
        <f t="shared" si="384"/>
        <v>4.9107708046800935E-3</v>
      </c>
      <c r="E5372" s="5">
        <f t="shared" si="385"/>
        <v>6.4570068486534829E-3</v>
      </c>
      <c r="F5372" s="5">
        <f t="shared" si="382"/>
        <v>5.4769577826452136E-3</v>
      </c>
      <c r="G5372">
        <f t="shared" si="386"/>
        <v>6.9770463482583487E-6</v>
      </c>
      <c r="H5372"/>
      <c r="I5372"/>
      <c r="J5372" s="12">
        <f t="shared" si="387"/>
        <v>0.93153423664704482</v>
      </c>
      <c r="K5372" s="12">
        <f t="shared" si="388"/>
        <v>0.17603778391046676</v>
      </c>
    </row>
    <row r="5373" spans="1:11" x14ac:dyDescent="0.3">
      <c r="A5373" s="3">
        <v>44355</v>
      </c>
      <c r="B5373" s="15">
        <v>5.2564214652165171E-3</v>
      </c>
      <c r="C5373" s="5">
        <f t="shared" si="383"/>
        <v>2.8355478659040901E-3</v>
      </c>
      <c r="D5373" s="5">
        <f t="shared" si="384"/>
        <v>4.8058557497401636E-3</v>
      </c>
      <c r="E5373" s="5">
        <f t="shared" si="385"/>
        <v>6.356977614193151E-3</v>
      </c>
      <c r="F5373" s="5">
        <f t="shared" si="382"/>
        <v>5.1137804794182812E-3</v>
      </c>
      <c r="G5373">
        <f t="shared" si="386"/>
        <v>2.034645082949253E-8</v>
      </c>
      <c r="H5373"/>
      <c r="I5373"/>
      <c r="J5373" s="12">
        <f t="shared" si="387"/>
        <v>2.7136519919899602E-2</v>
      </c>
      <c r="K5373" s="12">
        <f t="shared" si="388"/>
        <v>3.8193622892501722E-4</v>
      </c>
    </row>
    <row r="5374" spans="1:11" x14ac:dyDescent="0.3">
      <c r="A5374" s="3">
        <v>44356</v>
      </c>
      <c r="B5374" s="15">
        <v>2.6998678863544702E-3</v>
      </c>
      <c r="C5374" s="5">
        <f t="shared" si="383"/>
        <v>5.2564214652165171E-3</v>
      </c>
      <c r="D5374" s="5">
        <f t="shared" si="384"/>
        <v>4.5677739079961633E-3</v>
      </c>
      <c r="E5374" s="5">
        <f t="shared" si="385"/>
        <v>6.2184591610058241E-3</v>
      </c>
      <c r="F5374" s="5">
        <f t="shared" si="382"/>
        <v>5.4259912219748949E-3</v>
      </c>
      <c r="G5374">
        <f t="shared" si="386"/>
        <v>7.4317484410142304E-6</v>
      </c>
      <c r="H5374"/>
      <c r="I5374"/>
      <c r="J5374" s="12">
        <f t="shared" si="387"/>
        <v>1.0097247163087695</v>
      </c>
      <c r="K5374" s="12">
        <f t="shared" si="388"/>
        <v>0.19557834061633006</v>
      </c>
    </row>
    <row r="5375" spans="1:11" x14ac:dyDescent="0.3">
      <c r="A5375" s="3">
        <v>44357</v>
      </c>
      <c r="B5375" s="15">
        <v>4.8474989463342145E-3</v>
      </c>
      <c r="C5375" s="5">
        <f t="shared" si="383"/>
        <v>2.6998678863544702E-3</v>
      </c>
      <c r="D5375" s="5">
        <f t="shared" si="384"/>
        <v>4.4726769250061664E-3</v>
      </c>
      <c r="E5375" s="5">
        <f t="shared" si="385"/>
        <v>6.0984535100258204E-3</v>
      </c>
      <c r="F5375" s="5">
        <f t="shared" si="382"/>
        <v>4.8710532889172237E-3</v>
      </c>
      <c r="G5375">
        <f t="shared" si="386"/>
        <v>5.5480705451775668E-10</v>
      </c>
      <c r="H5375"/>
      <c r="I5375"/>
      <c r="J5375" s="12">
        <f t="shared" si="387"/>
        <v>4.8590712125520796E-3</v>
      </c>
      <c r="K5375" s="12">
        <f t="shared" si="388"/>
        <v>1.1729218825307086E-5</v>
      </c>
    </row>
    <row r="5376" spans="1:11" x14ac:dyDescent="0.3">
      <c r="A5376" s="3">
        <v>44358</v>
      </c>
      <c r="B5376" s="15">
        <v>2.979275058135362E-3</v>
      </c>
      <c r="C5376" s="5">
        <f t="shared" si="383"/>
        <v>4.8474989463342145E-3</v>
      </c>
      <c r="D5376" s="5">
        <f t="shared" si="384"/>
        <v>4.0039481064439771E-3</v>
      </c>
      <c r="E5376" s="5">
        <f t="shared" si="385"/>
        <v>6.0565902921120773E-3</v>
      </c>
      <c r="F5376" s="5">
        <f t="shared" si="382"/>
        <v>5.0740715944686317E-3</v>
      </c>
      <c r="G5376">
        <f t="shared" si="386"/>
        <v>4.3881725286338645E-6</v>
      </c>
      <c r="H5376"/>
      <c r="I5376"/>
      <c r="J5376" s="12">
        <f t="shared" si="387"/>
        <v>0.70312290589387183</v>
      </c>
      <c r="K5376" s="12">
        <f t="shared" si="388"/>
        <v>0.11962025455299319</v>
      </c>
    </row>
    <row r="5377" spans="1:11" x14ac:dyDescent="0.3">
      <c r="A5377" s="3">
        <v>44361</v>
      </c>
      <c r="B5377" s="15">
        <v>3.8500388100885662E-3</v>
      </c>
      <c r="C5377" s="5">
        <f t="shared" si="383"/>
        <v>2.979275058135362E-3</v>
      </c>
      <c r="D5377" s="5">
        <f t="shared" si="384"/>
        <v>3.7237222443889306E-3</v>
      </c>
      <c r="E5377" s="5">
        <f t="shared" si="385"/>
        <v>5.6026810568717035E-3</v>
      </c>
      <c r="F5377" s="5">
        <f t="shared" si="382"/>
        <v>4.4631507669375906E-3</v>
      </c>
      <c r="G5377">
        <f t="shared" si="386"/>
        <v>3.7590627163124004E-7</v>
      </c>
      <c r="H5377"/>
      <c r="I5377"/>
      <c r="J5377" s="12">
        <f t="shared" si="387"/>
        <v>0.15924825361303838</v>
      </c>
      <c r="K5377" s="12">
        <f t="shared" si="388"/>
        <v>1.039973563643426E-2</v>
      </c>
    </row>
    <row r="5378" spans="1:11" x14ac:dyDescent="0.3">
      <c r="A5378" s="3">
        <v>44362</v>
      </c>
      <c r="B5378" s="15">
        <v>2.8574187195419434E-3</v>
      </c>
      <c r="C5378" s="5">
        <f t="shared" si="383"/>
        <v>3.8500388100885662E-3</v>
      </c>
      <c r="D5378" s="5">
        <f t="shared" si="384"/>
        <v>3.9266204332258263E-3</v>
      </c>
      <c r="E5378" s="5">
        <f t="shared" si="385"/>
        <v>5.3119718456634216E-3</v>
      </c>
      <c r="F5378" s="5">
        <f t="shared" si="382"/>
        <v>4.6080292524161327E-3</v>
      </c>
      <c r="G5378">
        <f t="shared" si="386"/>
        <v>3.0646372378100529E-6</v>
      </c>
      <c r="H5378"/>
      <c r="I5378"/>
      <c r="J5378" s="12">
        <f t="shared" si="387"/>
        <v>0.6126545335836604</v>
      </c>
      <c r="K5378" s="12">
        <f t="shared" si="388"/>
        <v>9.797721190927744E-2</v>
      </c>
    </row>
    <row r="5379" spans="1:11" x14ac:dyDescent="0.3">
      <c r="A5379" s="3">
        <v>44363</v>
      </c>
      <c r="B5379" s="15">
        <v>7.5377178305863239E-3</v>
      </c>
      <c r="C5379" s="5">
        <f t="shared" si="383"/>
        <v>2.8574187195419434E-3</v>
      </c>
      <c r="D5379" s="5">
        <f t="shared" si="384"/>
        <v>3.446819884090911E-3</v>
      </c>
      <c r="E5379" s="5">
        <f t="shared" si="385"/>
        <v>5.0471978584351561E-3</v>
      </c>
      <c r="F5379" s="5">
        <f t="shared" ref="F5379:F5442" si="389">C5379*$J$3+D5379*$I$3+E5379*$H$3+$K$3</f>
        <v>4.1456260099418584E-3</v>
      </c>
      <c r="G5379">
        <f t="shared" si="386"/>
        <v>1.1506286919683084E-5</v>
      </c>
      <c r="H5379"/>
      <c r="I5379"/>
      <c r="J5379" s="12">
        <f t="shared" si="387"/>
        <v>0.45001576032471496</v>
      </c>
      <c r="K5379" s="12">
        <f t="shared" si="388"/>
        <v>0.22036826361976014</v>
      </c>
    </row>
    <row r="5380" spans="1:11" x14ac:dyDescent="0.3">
      <c r="A5380" s="3">
        <v>44364</v>
      </c>
      <c r="B5380" s="15">
        <v>6.0731149491170143E-3</v>
      </c>
      <c r="C5380" s="5">
        <f t="shared" ref="C5380:C5443" si="390">B5379</f>
        <v>7.5377178305863239E-3</v>
      </c>
      <c r="D5380" s="5">
        <f t="shared" si="384"/>
        <v>4.4143898729372818E-3</v>
      </c>
      <c r="E5380" s="5">
        <f t="shared" si="385"/>
        <v>5.0432136029818627E-3</v>
      </c>
      <c r="F5380" s="5">
        <f t="shared" si="389"/>
        <v>5.398118858264217E-3</v>
      </c>
      <c r="G5380">
        <f t="shared" si="386"/>
        <v>4.5561972266655775E-7</v>
      </c>
      <c r="H5380"/>
      <c r="I5380"/>
      <c r="J5380" s="12">
        <f t="shared" si="387"/>
        <v>0.11114495551429282</v>
      </c>
      <c r="K5380" s="12">
        <f t="shared" si="388"/>
        <v>7.2217246189214546E-3</v>
      </c>
    </row>
    <row r="5381" spans="1:11" x14ac:dyDescent="0.3">
      <c r="A5381" s="3">
        <v>44365</v>
      </c>
      <c r="B5381" s="15">
        <v>5.7157857568618511E-3</v>
      </c>
      <c r="C5381" s="5">
        <f t="shared" si="390"/>
        <v>6.0731149491170143E-3</v>
      </c>
      <c r="D5381" s="5">
        <f t="shared" si="384"/>
        <v>4.6595130734938418E-3</v>
      </c>
      <c r="E5381" s="5">
        <f t="shared" si="385"/>
        <v>5.0707863999622967E-3</v>
      </c>
      <c r="F5381" s="5">
        <f t="shared" si="389"/>
        <v>5.2300824899916363E-3</v>
      </c>
      <c r="G5381">
        <f t="shared" si="386"/>
        <v>2.3590766344839912E-7</v>
      </c>
      <c r="H5381"/>
      <c r="I5381"/>
      <c r="J5381" s="12">
        <f t="shared" si="387"/>
        <v>8.4975764930853778E-2</v>
      </c>
      <c r="K5381" s="12">
        <f t="shared" si="388"/>
        <v>4.0625010861121691E-3</v>
      </c>
    </row>
    <row r="5382" spans="1:11" x14ac:dyDescent="0.3">
      <c r="A5382" s="3">
        <v>44368</v>
      </c>
      <c r="B5382" s="15">
        <v>5.3119758123957314E-3</v>
      </c>
      <c r="C5382" s="5">
        <f t="shared" si="390"/>
        <v>5.7157857568618511E-3</v>
      </c>
      <c r="D5382" s="5">
        <f t="shared" si="384"/>
        <v>5.2068152132391399E-3</v>
      </c>
      <c r="E5382" s="5">
        <f t="shared" si="385"/>
        <v>5.1130867401821753E-3</v>
      </c>
      <c r="F5382" s="5">
        <f t="shared" si="389"/>
        <v>5.39237502220722E-3</v>
      </c>
      <c r="G5382">
        <f t="shared" si="386"/>
        <v>6.4640329383117632E-9</v>
      </c>
      <c r="H5382"/>
      <c r="I5382"/>
      <c r="J5382" s="12">
        <f t="shared" si="387"/>
        <v>1.5135462330960444E-2</v>
      </c>
      <c r="K5382" s="12">
        <f t="shared" si="388"/>
        <v>1.1226833320976404E-4</v>
      </c>
    </row>
    <row r="5383" spans="1:11" x14ac:dyDescent="0.3">
      <c r="A5383" s="3">
        <v>44369</v>
      </c>
      <c r="B5383" s="15">
        <v>5.2939320225070061E-3</v>
      </c>
      <c r="C5383" s="5">
        <f t="shared" si="390"/>
        <v>5.3119758123957314E-3</v>
      </c>
      <c r="D5383" s="5">
        <f t="shared" si="384"/>
        <v>5.4992026137005729E-3</v>
      </c>
      <c r="E5383" s="5">
        <f t="shared" si="385"/>
        <v>4.7836242908302264E-3</v>
      </c>
      <c r="F5383" s="5">
        <f t="shared" si="389"/>
        <v>5.3213899019127434E-3</v>
      </c>
      <c r="G5383">
        <f t="shared" si="386"/>
        <v>7.5393514146001229E-10</v>
      </c>
      <c r="H5383"/>
      <c r="I5383"/>
      <c r="J5383" s="12">
        <f t="shared" si="387"/>
        <v>5.186670189379251E-3</v>
      </c>
      <c r="K5383" s="12">
        <f t="shared" si="388"/>
        <v>1.3358293973197988E-5</v>
      </c>
    </row>
    <row r="5384" spans="1:11" x14ac:dyDescent="0.3">
      <c r="A5384" s="3">
        <v>44370</v>
      </c>
      <c r="B5384" s="15">
        <v>2.4816724484044862E-3</v>
      </c>
      <c r="C5384" s="5">
        <f t="shared" si="390"/>
        <v>5.2939320225070061E-3</v>
      </c>
      <c r="D5384" s="5">
        <f t="shared" ref="D5384:D5447" si="391">AVERAGE(B5379:B5383)</f>
        <v>5.9865052742935857E-3</v>
      </c>
      <c r="E5384" s="5">
        <f t="shared" si="385"/>
        <v>4.707957058825072E-3</v>
      </c>
      <c r="F5384" s="5">
        <f t="shared" si="389"/>
        <v>5.4839716356329081E-3</v>
      </c>
      <c r="G5384">
        <f t="shared" si="386"/>
        <v>9.0138004096324432E-6</v>
      </c>
      <c r="H5384"/>
      <c r="I5384"/>
      <c r="J5384" s="12">
        <f t="shared" si="387"/>
        <v>1.2097886605295782</v>
      </c>
      <c r="K5384" s="12">
        <f t="shared" si="388"/>
        <v>0.24542884507230722</v>
      </c>
    </row>
    <row r="5385" spans="1:11" x14ac:dyDescent="0.3">
      <c r="A5385" s="3">
        <v>44371</v>
      </c>
      <c r="B5385" s="15">
        <v>4.0768574534381383E-3</v>
      </c>
      <c r="C5385" s="5">
        <f t="shared" si="390"/>
        <v>2.4816724484044862E-3</v>
      </c>
      <c r="D5385" s="5">
        <f t="shared" si="391"/>
        <v>4.9752961978572182E-3</v>
      </c>
      <c r="E5385" s="5">
        <f t="shared" si="385"/>
        <v>4.5247281145022597E-3</v>
      </c>
      <c r="F5385" s="5">
        <f t="shared" si="389"/>
        <v>4.5004738007272151E-3</v>
      </c>
      <c r="G5385">
        <f t="shared" si="386"/>
        <v>1.794508096905397E-7</v>
      </c>
      <c r="H5385"/>
      <c r="I5385"/>
      <c r="J5385" s="12">
        <f t="shared" si="387"/>
        <v>0.10390756903502431</v>
      </c>
      <c r="K5385" s="12">
        <f t="shared" si="388"/>
        <v>4.729165133781521E-3</v>
      </c>
    </row>
    <row r="5386" spans="1:11" x14ac:dyDescent="0.3">
      <c r="A5386" s="3">
        <v>44372</v>
      </c>
      <c r="B5386" s="15">
        <v>2.8638648340575399E-3</v>
      </c>
      <c r="C5386" s="5">
        <f t="shared" si="390"/>
        <v>4.0768574534381383E-3</v>
      </c>
      <c r="D5386" s="5">
        <f t="shared" si="391"/>
        <v>4.5760446987214414E-3</v>
      </c>
      <c r="E5386" s="5">
        <f t="shared" si="385"/>
        <v>4.4167893564058787E-3</v>
      </c>
      <c r="F5386" s="5">
        <f t="shared" si="389"/>
        <v>4.6054700266138157E-3</v>
      </c>
      <c r="G5386">
        <f t="shared" si="386"/>
        <v>3.0331886467389826E-6</v>
      </c>
      <c r="H5386"/>
      <c r="I5386"/>
      <c r="J5386" s="12">
        <f t="shared" si="387"/>
        <v>0.60813107233442987</v>
      </c>
      <c r="K5386" s="12">
        <f t="shared" si="388"/>
        <v>9.6912539532069353E-2</v>
      </c>
    </row>
    <row r="5387" spans="1:11" x14ac:dyDescent="0.3">
      <c r="A5387" s="3">
        <v>44375</v>
      </c>
      <c r="B5387" s="15">
        <v>3.0559087235007471E-3</v>
      </c>
      <c r="C5387" s="5">
        <f t="shared" si="390"/>
        <v>2.8638648340575399E-3</v>
      </c>
      <c r="D5387" s="5">
        <f t="shared" si="391"/>
        <v>4.0056605141605807E-3</v>
      </c>
      <c r="E5387" s="5">
        <f t="shared" si="385"/>
        <v>4.330716119863038E-3</v>
      </c>
      <c r="F5387" s="5">
        <f t="shared" si="389"/>
        <v>4.1262133888831255E-3</v>
      </c>
      <c r="G5387">
        <f t="shared" si="386"/>
        <v>1.1455520767392847E-6</v>
      </c>
      <c r="H5387"/>
      <c r="I5387"/>
      <c r="J5387" s="12">
        <f t="shared" si="387"/>
        <v>0.35024104520905747</v>
      </c>
      <c r="K5387" s="12">
        <f t="shared" si="388"/>
        <v>4.0891632124770982E-2</v>
      </c>
    </row>
    <row r="5388" spans="1:11" x14ac:dyDescent="0.3">
      <c r="A5388" s="3">
        <v>44376</v>
      </c>
      <c r="B5388" s="15">
        <v>2.1676216310010008E-3</v>
      </c>
      <c r="C5388" s="5">
        <f t="shared" si="390"/>
        <v>3.0559087235007471E-3</v>
      </c>
      <c r="D5388" s="5">
        <f t="shared" si="391"/>
        <v>3.5544470963815833E-3</v>
      </c>
      <c r="E5388" s="5">
        <f t="shared" si="385"/>
        <v>4.3354820874148443E-3</v>
      </c>
      <c r="F5388" s="5">
        <f t="shared" si="389"/>
        <v>3.9865421158602372E-3</v>
      </c>
      <c r="G5388">
        <f t="shared" si="386"/>
        <v>3.3084717302405598E-6</v>
      </c>
      <c r="H5388"/>
      <c r="I5388"/>
      <c r="J5388" s="12">
        <f t="shared" si="387"/>
        <v>0.83913191252814023</v>
      </c>
      <c r="K5388" s="12">
        <f t="shared" si="388"/>
        <v>0.15302846131919501</v>
      </c>
    </row>
    <row r="5389" spans="1:11" x14ac:dyDescent="0.3">
      <c r="A5389" s="3">
        <v>44377</v>
      </c>
      <c r="B5389" s="15">
        <v>2.0784242440357922E-3</v>
      </c>
      <c r="C5389" s="5">
        <f t="shared" si="390"/>
        <v>2.1676216310010008E-3</v>
      </c>
      <c r="D5389" s="5">
        <f t="shared" si="391"/>
        <v>2.9291850180803826E-3</v>
      </c>
      <c r="E5389" s="5">
        <f t="shared" si="385"/>
        <v>4.2935624653111567E-3</v>
      </c>
      <c r="F5389" s="5">
        <f t="shared" si="389"/>
        <v>3.561167598617021E-3</v>
      </c>
      <c r="G5389">
        <f t="shared" si="386"/>
        <v>2.1985278555547957E-6</v>
      </c>
      <c r="H5389"/>
      <c r="I5389"/>
      <c r="J5389" s="12">
        <f t="shared" si="387"/>
        <v>0.7133978343622972</v>
      </c>
      <c r="K5389" s="12">
        <f t="shared" si="388"/>
        <v>0.12211405230701189</v>
      </c>
    </row>
    <row r="5390" spans="1:11" x14ac:dyDescent="0.3">
      <c r="A5390" s="3">
        <v>44378</v>
      </c>
      <c r="B5390" s="15">
        <v>2.0266572633409544E-3</v>
      </c>
      <c r="C5390" s="5">
        <f t="shared" si="390"/>
        <v>2.0784242440357922E-3</v>
      </c>
      <c r="D5390" s="5">
        <f t="shared" si="391"/>
        <v>2.8485353772066437E-3</v>
      </c>
      <c r="E5390" s="5">
        <f t="shared" si="385"/>
        <v>4.2353034245580685E-3</v>
      </c>
      <c r="F5390" s="5">
        <f t="shared" si="389"/>
        <v>3.4933360995831656E-3</v>
      </c>
      <c r="G5390">
        <f t="shared" si="386"/>
        <v>2.151146808680807E-6</v>
      </c>
      <c r="H5390"/>
      <c r="I5390"/>
      <c r="J5390" s="12">
        <f t="shared" si="387"/>
        <v>0.7236935730437144</v>
      </c>
      <c r="K5390" s="12">
        <f t="shared" si="388"/>
        <v>0.12461893515322764</v>
      </c>
    </row>
    <row r="5391" spans="1:11" x14ac:dyDescent="0.3">
      <c r="A5391" s="3">
        <v>44379</v>
      </c>
      <c r="B5391" s="15">
        <v>3.3928415464183157E-3</v>
      </c>
      <c r="C5391" s="5">
        <f t="shared" si="390"/>
        <v>2.0266572633409544E-3</v>
      </c>
      <c r="D5391" s="5">
        <f t="shared" si="391"/>
        <v>2.4384953391872071E-3</v>
      </c>
      <c r="E5391" s="5">
        <f t="shared" si="385"/>
        <v>4.0343864513491786E-3</v>
      </c>
      <c r="F5391" s="5">
        <f t="shared" si="389"/>
        <v>3.2554022620268279E-3</v>
      </c>
      <c r="G5391">
        <f t="shared" si="386"/>
        <v>1.8889556894044272E-8</v>
      </c>
      <c r="H5391"/>
      <c r="I5391"/>
      <c r="J5391" s="12">
        <f t="shared" si="387"/>
        <v>4.0508606874546466E-2</v>
      </c>
      <c r="K5391" s="12">
        <f t="shared" si="388"/>
        <v>8.6689924164273791E-4</v>
      </c>
    </row>
    <row r="5392" spans="1:11" x14ac:dyDescent="0.3">
      <c r="A5392" s="3">
        <v>44383</v>
      </c>
      <c r="B5392" s="15">
        <v>7.622093027633144E-3</v>
      </c>
      <c r="C5392" s="5">
        <f t="shared" si="390"/>
        <v>3.3928415464183157E-3</v>
      </c>
      <c r="D5392" s="5">
        <f t="shared" si="391"/>
        <v>2.544290681659362E-3</v>
      </c>
      <c r="E5392" s="5">
        <f t="shared" si="385"/>
        <v>4.0442723033998085E-3</v>
      </c>
      <c r="F5392" s="5">
        <f t="shared" si="389"/>
        <v>3.5553651146233464E-3</v>
      </c>
      <c r="G5392">
        <f t="shared" si="386"/>
        <v>1.6538275918453019E-5</v>
      </c>
      <c r="H5392"/>
      <c r="I5392"/>
      <c r="J5392" s="12">
        <f t="shared" si="387"/>
        <v>0.53354477546604029</v>
      </c>
      <c r="K5392" s="12">
        <f t="shared" si="388"/>
        <v>0.38123524570995992</v>
      </c>
    </row>
    <row r="5393" spans="1:11" x14ac:dyDescent="0.3">
      <c r="A5393" s="3">
        <v>44384</v>
      </c>
      <c r="B5393" s="15">
        <v>5.6955240770148827E-3</v>
      </c>
      <c r="C5393" s="5">
        <f t="shared" si="390"/>
        <v>7.622093027633144E-3</v>
      </c>
      <c r="D5393" s="5">
        <f t="shared" si="391"/>
        <v>3.4575275424858416E-3</v>
      </c>
      <c r="E5393" s="5">
        <f t="shared" si="385"/>
        <v>4.0638609392401725E-3</v>
      </c>
      <c r="F5393" s="5">
        <f t="shared" si="389"/>
        <v>4.7101966349901003E-3</v>
      </c>
      <c r="G5393">
        <f t="shared" si="386"/>
        <v>9.7087016800710098E-7</v>
      </c>
      <c r="H5393"/>
      <c r="I5393"/>
      <c r="J5393" s="12">
        <f t="shared" si="387"/>
        <v>0.17300031194692247</v>
      </c>
      <c r="K5393" s="12">
        <f t="shared" si="388"/>
        <v>1.9239337754022312E-2</v>
      </c>
    </row>
    <row r="5394" spans="1:11" x14ac:dyDescent="0.3">
      <c r="A5394" s="3">
        <v>44385</v>
      </c>
      <c r="B5394" s="15">
        <v>1.1109442662585373E-2</v>
      </c>
      <c r="C5394" s="5">
        <f t="shared" si="390"/>
        <v>5.6955240770148827E-3</v>
      </c>
      <c r="D5394" s="5">
        <f t="shared" si="391"/>
        <v>4.1631080316886174E-3</v>
      </c>
      <c r="E5394" s="5">
        <f t="shared" si="385"/>
        <v>4.1236391078130936E-3</v>
      </c>
      <c r="F5394" s="5">
        <f t="shared" si="389"/>
        <v>4.6474394339095261E-3</v>
      </c>
      <c r="G5394">
        <f t="shared" si="386"/>
        <v>4.1757485727417062E-5</v>
      </c>
      <c r="H5394"/>
      <c r="I5394"/>
      <c r="J5394" s="12">
        <f t="shared" si="387"/>
        <v>0.58166763400640464</v>
      </c>
      <c r="K5394" s="12">
        <f t="shared" si="388"/>
        <v>0.51896474613969712</v>
      </c>
    </row>
    <row r="5395" spans="1:11" x14ac:dyDescent="0.3">
      <c r="A5395" s="3">
        <v>44386</v>
      </c>
      <c r="B5395" s="15">
        <v>4.4937625313506207E-3</v>
      </c>
      <c r="C5395" s="5">
        <f t="shared" si="390"/>
        <v>1.1109442662585373E-2</v>
      </c>
      <c r="D5395" s="5">
        <f t="shared" si="391"/>
        <v>5.9693117153985344E-3</v>
      </c>
      <c r="E5395" s="5">
        <f t="shared" si="385"/>
        <v>4.4997252349349712E-3</v>
      </c>
      <c r="F5395" s="5">
        <f t="shared" si="389"/>
        <v>6.4934550051901456E-3</v>
      </c>
      <c r="G5395">
        <f t="shared" si="386"/>
        <v>3.9987699899304386E-6</v>
      </c>
      <c r="H5395"/>
      <c r="I5395"/>
      <c r="J5395" s="12">
        <f t="shared" si="387"/>
        <v>0.44499291181692868</v>
      </c>
      <c r="K5395" s="12">
        <f t="shared" si="388"/>
        <v>6.0149333426409601E-2</v>
      </c>
    </row>
    <row r="5396" spans="1:11" x14ac:dyDescent="0.3">
      <c r="A5396" s="3">
        <v>44389</v>
      </c>
      <c r="B5396" s="15">
        <v>3.2533340467729719E-3</v>
      </c>
      <c r="C5396" s="5">
        <f t="shared" si="390"/>
        <v>4.4937625313506207E-3</v>
      </c>
      <c r="D5396" s="5">
        <f t="shared" si="391"/>
        <v>6.462732769000468E-3</v>
      </c>
      <c r="E5396" s="5">
        <f t="shared" si="385"/>
        <v>4.4650589197592488E-3</v>
      </c>
      <c r="F5396" s="5">
        <f t="shared" si="389"/>
        <v>5.4401356054558786E-3</v>
      </c>
      <c r="G5396">
        <f t="shared" si="386"/>
        <v>4.7821010570579907E-6</v>
      </c>
      <c r="H5396"/>
      <c r="I5396"/>
      <c r="J5396" s="12">
        <f t="shared" si="387"/>
        <v>0.67217246284685284</v>
      </c>
      <c r="K5396" s="12">
        <f t="shared" si="388"/>
        <v>0.11214809657372804</v>
      </c>
    </row>
    <row r="5397" spans="1:11" x14ac:dyDescent="0.3">
      <c r="A5397" s="3">
        <v>44390</v>
      </c>
      <c r="B5397" s="15">
        <v>3.8493976672062985E-3</v>
      </c>
      <c r="C5397" s="5">
        <f t="shared" si="390"/>
        <v>3.2533340467729719E-3</v>
      </c>
      <c r="D5397" s="5">
        <f t="shared" si="391"/>
        <v>6.4348312690713991E-3</v>
      </c>
      <c r="E5397" s="5">
        <f t="shared" si="385"/>
        <v>4.4902164725055451E-3</v>
      </c>
      <c r="F5397" s="5">
        <f t="shared" si="389"/>
        <v>5.2059728753762781E-3</v>
      </c>
      <c r="G5397">
        <f t="shared" si="386"/>
        <v>1.8402962954214234E-6</v>
      </c>
      <c r="H5397"/>
      <c r="I5397"/>
      <c r="J5397" s="12">
        <f t="shared" si="387"/>
        <v>0.35241233186347165</v>
      </c>
      <c r="K5397" s="12">
        <f t="shared" si="388"/>
        <v>4.1309373179147624E-2</v>
      </c>
    </row>
    <row r="5398" spans="1:11" x14ac:dyDescent="0.3">
      <c r="A5398" s="3">
        <v>44391</v>
      </c>
      <c r="B5398" s="15">
        <v>5.2574354720480694E-3</v>
      </c>
      <c r="C5398" s="5">
        <f t="shared" si="390"/>
        <v>3.8493976672062985E-3</v>
      </c>
      <c r="D5398" s="5">
        <f t="shared" si="391"/>
        <v>5.680292196986029E-3</v>
      </c>
      <c r="E5398" s="5">
        <f t="shared" si="385"/>
        <v>4.4448482325451849E-3</v>
      </c>
      <c r="F5398" s="5">
        <f t="shared" si="389"/>
        <v>5.0058801535848279E-3</v>
      </c>
      <c r="G5398">
        <f t="shared" si="386"/>
        <v>6.3280078247142879E-8</v>
      </c>
      <c r="H5398"/>
      <c r="I5398"/>
      <c r="J5398" s="12">
        <f t="shared" si="387"/>
        <v>4.784753323187179E-2</v>
      </c>
      <c r="K5398" s="12">
        <f t="shared" si="388"/>
        <v>1.2218629913562928E-3</v>
      </c>
    </row>
    <row r="5399" spans="1:11" x14ac:dyDescent="0.3">
      <c r="A5399" s="3">
        <v>44392</v>
      </c>
      <c r="B5399" s="15">
        <v>5.1743325684480987E-3</v>
      </c>
      <c r="C5399" s="5">
        <f t="shared" si="390"/>
        <v>5.2574354720480694E-3</v>
      </c>
      <c r="D5399" s="5">
        <f t="shared" si="391"/>
        <v>5.592674475992666E-3</v>
      </c>
      <c r="E5399" s="5">
        <f t="shared" si="385"/>
        <v>4.548400978632126E-3</v>
      </c>
      <c r="F5399" s="5">
        <f t="shared" si="389"/>
        <v>5.2691070098028741E-3</v>
      </c>
      <c r="G5399">
        <f t="shared" si="386"/>
        <v>8.9821947341097552E-9</v>
      </c>
      <c r="H5399"/>
      <c r="I5399"/>
      <c r="J5399" s="12">
        <f t="shared" si="387"/>
        <v>1.8316264001407317E-2</v>
      </c>
      <c r="K5399" s="12">
        <f t="shared" si="388"/>
        <v>1.6372899708128053E-4</v>
      </c>
    </row>
    <row r="5400" spans="1:11" x14ac:dyDescent="0.3">
      <c r="A5400" s="3">
        <v>44393</v>
      </c>
      <c r="B5400" s="15">
        <v>6.4259360418112334E-3</v>
      </c>
      <c r="C5400" s="5">
        <f t="shared" si="390"/>
        <v>5.1743325684480987E-3</v>
      </c>
      <c r="D5400" s="5">
        <f t="shared" si="391"/>
        <v>4.4056524571652114E-3</v>
      </c>
      <c r="E5400" s="5">
        <f t="shared" si="385"/>
        <v>4.6085961494666504E-3</v>
      </c>
      <c r="F5400" s="5">
        <f t="shared" si="389"/>
        <v>4.8077705006974933E-3</v>
      </c>
      <c r="G5400">
        <f t="shared" si="386"/>
        <v>2.6184597184479235E-6</v>
      </c>
      <c r="H5400"/>
      <c r="I5400"/>
      <c r="J5400" s="12">
        <f t="shared" si="387"/>
        <v>0.25181787222669572</v>
      </c>
      <c r="K5400" s="12">
        <f t="shared" si="388"/>
        <v>4.646411416253371E-2</v>
      </c>
    </row>
    <row r="5401" spans="1:11" x14ac:dyDescent="0.3">
      <c r="A5401" s="3">
        <v>44396</v>
      </c>
      <c r="B5401" s="15">
        <v>1.17493692592852E-2</v>
      </c>
      <c r="C5401" s="5">
        <f t="shared" si="390"/>
        <v>6.4259360418112334E-3</v>
      </c>
      <c r="D5401" s="5">
        <f t="shared" si="391"/>
        <v>4.7920871592573343E-3</v>
      </c>
      <c r="E5401" s="5">
        <f t="shared" ref="E5401:E5464" si="392">AVERAGE(B5379:B5400)</f>
        <v>4.7708014822970719E-3</v>
      </c>
      <c r="F5401" s="5">
        <f t="shared" si="389"/>
        <v>5.2475271109654782E-3</v>
      </c>
      <c r="G5401">
        <f t="shared" si="386"/>
        <v>4.2273951321666814E-5</v>
      </c>
      <c r="H5401"/>
      <c r="I5401"/>
      <c r="J5401" s="12">
        <f t="shared" si="387"/>
        <v>0.55337797330537519</v>
      </c>
      <c r="K5401" s="12">
        <f t="shared" si="388"/>
        <v>0.43298711937405798</v>
      </c>
    </row>
    <row r="5402" spans="1:11" x14ac:dyDescent="0.3">
      <c r="A5402" s="3">
        <v>44397</v>
      </c>
      <c r="B5402" s="15">
        <v>9.1075695740298022E-3</v>
      </c>
      <c r="C5402" s="5">
        <f t="shared" si="390"/>
        <v>1.17493692592852E-2</v>
      </c>
      <c r="D5402" s="5">
        <f t="shared" si="391"/>
        <v>6.4912942017597798E-3</v>
      </c>
      <c r="E5402" s="5">
        <f t="shared" si="392"/>
        <v>4.9622401836015659E-3</v>
      </c>
      <c r="F5402" s="5">
        <f t="shared" si="389"/>
        <v>6.9727920521692778E-3</v>
      </c>
      <c r="G5402">
        <f t="shared" si="386"/>
        <v>4.5572750678409621E-6</v>
      </c>
      <c r="H5402"/>
      <c r="I5402"/>
      <c r="J5402" s="12">
        <f t="shared" si="387"/>
        <v>0.23439596091012402</v>
      </c>
      <c r="K5402" s="12">
        <f t="shared" si="388"/>
        <v>3.9068045206797741E-2</v>
      </c>
    </row>
    <row r="5403" spans="1:11" x14ac:dyDescent="0.3">
      <c r="A5403" s="3">
        <v>44398</v>
      </c>
      <c r="B5403" s="15">
        <v>3.2592396232291846E-3</v>
      </c>
      <c r="C5403" s="5">
        <f t="shared" si="390"/>
        <v>9.1075695740298022E-3</v>
      </c>
      <c r="D5403" s="5">
        <f t="shared" si="391"/>
        <v>7.542928583124481E-3</v>
      </c>
      <c r="E5403" s="5">
        <f t="shared" si="392"/>
        <v>5.1001699392794198E-3</v>
      </c>
      <c r="F5403" s="5">
        <f t="shared" si="389"/>
        <v>6.9384994200252809E-3</v>
      </c>
      <c r="G5403">
        <f t="shared" si="386"/>
        <v>1.3536952652320052E-5</v>
      </c>
      <c r="H5403"/>
      <c r="I5403"/>
      <c r="J5403" s="12">
        <f t="shared" si="387"/>
        <v>1.1288706023863213</v>
      </c>
      <c r="K5403" s="12">
        <f t="shared" si="388"/>
        <v>0.22532424158820463</v>
      </c>
    </row>
    <row r="5404" spans="1:11" x14ac:dyDescent="0.3">
      <c r="A5404" s="3">
        <v>44399</v>
      </c>
      <c r="B5404" s="15">
        <v>3.2183286709764618E-3</v>
      </c>
      <c r="C5404" s="5">
        <f t="shared" si="390"/>
        <v>3.2592396232291846E-3</v>
      </c>
      <c r="D5404" s="5">
        <f t="shared" si="391"/>
        <v>7.1432894133607039E-3</v>
      </c>
      <c r="E5404" s="5">
        <f t="shared" si="392"/>
        <v>4.9885087513870264E-3</v>
      </c>
      <c r="F5404" s="5">
        <f t="shared" si="389"/>
        <v>5.6521010540620496E-3</v>
      </c>
      <c r="G5404">
        <f t="shared" si="386"/>
        <v>5.9232480126701017E-6</v>
      </c>
      <c r="H5404"/>
      <c r="I5404"/>
      <c r="J5404" s="12">
        <f t="shared" si="387"/>
        <v>0.7562224470837422</v>
      </c>
      <c r="K5404" s="12">
        <f t="shared" si="388"/>
        <v>0.13256911636724045</v>
      </c>
    </row>
    <row r="5405" spans="1:11" x14ac:dyDescent="0.3">
      <c r="A5405" s="3">
        <v>44400</v>
      </c>
      <c r="B5405" s="15">
        <v>4.6840086961303434E-3</v>
      </c>
      <c r="C5405" s="5">
        <f t="shared" si="390"/>
        <v>3.2183286709764618E-3</v>
      </c>
      <c r="D5405" s="5">
        <f t="shared" si="391"/>
        <v>6.7520886338663768E-3</v>
      </c>
      <c r="E5405" s="5">
        <f t="shared" si="392"/>
        <v>4.8933429722316053E-3</v>
      </c>
      <c r="F5405" s="5">
        <f t="shared" si="389"/>
        <v>5.4590130654789473E-3</v>
      </c>
      <c r="G5405">
        <f t="shared" si="386"/>
        <v>6.0063177250942729E-7</v>
      </c>
      <c r="H5405"/>
      <c r="I5405"/>
      <c r="J5405" s="12">
        <f t="shared" si="387"/>
        <v>0.16545750010858598</v>
      </c>
      <c r="K5405" s="12">
        <f t="shared" si="388"/>
        <v>1.1145859979927675E-2</v>
      </c>
    </row>
    <row r="5406" spans="1:11" x14ac:dyDescent="0.3">
      <c r="A5406" s="3">
        <v>44403</v>
      </c>
      <c r="B5406" s="15">
        <v>2.1819515104085411E-3</v>
      </c>
      <c r="C5406" s="5">
        <f t="shared" si="390"/>
        <v>4.6840086961303434E-3</v>
      </c>
      <c r="D5406" s="5">
        <f t="shared" si="391"/>
        <v>6.4037031647301984E-3</v>
      </c>
      <c r="E5406" s="5">
        <f t="shared" si="392"/>
        <v>4.8656191846690299E-3</v>
      </c>
      <c r="F5406" s="5">
        <f t="shared" si="389"/>
        <v>5.5866630276614863E-3</v>
      </c>
      <c r="G5406">
        <f t="shared" si="386"/>
        <v>1.1592060515714852E-5</v>
      </c>
      <c r="H5406"/>
      <c r="I5406"/>
      <c r="J5406" s="12">
        <f t="shared" si="387"/>
        <v>1.5603974245126369</v>
      </c>
      <c r="K5406" s="12">
        <f t="shared" si="388"/>
        <v>0.33072685763742737</v>
      </c>
    </row>
    <row r="5407" spans="1:11" x14ac:dyDescent="0.3">
      <c r="A5407" s="3">
        <v>44404</v>
      </c>
      <c r="B5407" s="15">
        <v>7.7312096736594556E-3</v>
      </c>
      <c r="C5407" s="5">
        <f t="shared" si="390"/>
        <v>2.1819515104085411E-3</v>
      </c>
      <c r="D5407" s="5">
        <f t="shared" si="391"/>
        <v>4.4902196149548667E-3</v>
      </c>
      <c r="E5407" s="5">
        <f t="shared" si="392"/>
        <v>4.8519955056692135E-3</v>
      </c>
      <c r="F5407" s="5">
        <f t="shared" si="389"/>
        <v>4.3637042094938835E-3</v>
      </c>
      <c r="G5407">
        <f t="shared" ref="G5407:G5470" si="393">(B5407-F5407)^2</f>
        <v>1.1340093051184986E-5</v>
      </c>
      <c r="H5407"/>
      <c r="I5407"/>
      <c r="J5407" s="12">
        <f t="shared" ref="J5407:J5470" si="394">ABS(B5407-F5407)/B5407</f>
        <v>0.43557290596306031</v>
      </c>
      <c r="K5407" s="12">
        <f t="shared" ref="K5407:K5470" si="395">B5407/F5407-LN(B5407/F5407)-1</f>
        <v>0.19976394855239965</v>
      </c>
    </row>
    <row r="5408" spans="1:11" x14ac:dyDescent="0.3">
      <c r="A5408" s="3">
        <v>44405</v>
      </c>
      <c r="B5408" s="15">
        <v>4.235358156624929E-3</v>
      </c>
      <c r="C5408" s="5">
        <f t="shared" si="390"/>
        <v>7.7312096736594556E-3</v>
      </c>
      <c r="D5408" s="5">
        <f t="shared" si="391"/>
        <v>4.2149476348807974E-3</v>
      </c>
      <c r="E5408" s="5">
        <f t="shared" si="392"/>
        <v>5.0181024247701825E-3</v>
      </c>
      <c r="F5408" s="5">
        <f t="shared" si="389"/>
        <v>5.347546280327074E-3</v>
      </c>
      <c r="G5408">
        <f t="shared" si="393"/>
        <v>1.2369624225040977E-6</v>
      </c>
      <c r="H5408"/>
      <c r="I5408"/>
      <c r="J5408" s="12">
        <f t="shared" si="394"/>
        <v>0.26259600311781545</v>
      </c>
      <c r="K5408" s="12">
        <f t="shared" si="395"/>
        <v>2.5188902505043131E-2</v>
      </c>
    </row>
    <row r="5409" spans="1:11" x14ac:dyDescent="0.3">
      <c r="A5409" s="3">
        <v>44406</v>
      </c>
      <c r="B5409" s="15">
        <v>3.839420522040705E-3</v>
      </c>
      <c r="C5409" s="5">
        <f t="shared" si="390"/>
        <v>4.235358156624929E-3</v>
      </c>
      <c r="D5409" s="5">
        <f t="shared" si="391"/>
        <v>4.4101713415599462E-3</v>
      </c>
      <c r="E5409" s="5">
        <f t="shared" si="392"/>
        <v>5.0804430303414277E-3</v>
      </c>
      <c r="F5409" s="5">
        <f t="shared" si="389"/>
        <v>4.7922536132062859E-3</v>
      </c>
      <c r="G5409">
        <f t="shared" si="393"/>
        <v>9.0789089962015617E-7</v>
      </c>
      <c r="H5409"/>
      <c r="I5409"/>
      <c r="J5409" s="12">
        <f t="shared" si="394"/>
        <v>0.24817106792436922</v>
      </c>
      <c r="K5409" s="12">
        <f t="shared" si="395"/>
        <v>2.2851565884938418E-2</v>
      </c>
    </row>
    <row r="5410" spans="1:11" x14ac:dyDescent="0.3">
      <c r="A5410" s="3">
        <v>44407</v>
      </c>
      <c r="B5410" s="15">
        <v>6.6270641000861098E-3</v>
      </c>
      <c r="C5410" s="5">
        <f t="shared" si="390"/>
        <v>3.839420522040705E-3</v>
      </c>
      <c r="D5410" s="5">
        <f t="shared" si="391"/>
        <v>4.534389711772795E-3</v>
      </c>
      <c r="E5410" s="5">
        <f t="shared" si="392"/>
        <v>5.1160572030023348E-3</v>
      </c>
      <c r="F5410" s="5">
        <f t="shared" si="389"/>
        <v>4.7790096527601609E-3</v>
      </c>
      <c r="G5410">
        <f t="shared" si="393"/>
        <v>3.4153052402812184E-6</v>
      </c>
      <c r="H5410"/>
      <c r="I5410"/>
      <c r="J5410" s="12">
        <f t="shared" si="394"/>
        <v>0.27886473096011488</v>
      </c>
      <c r="K5410" s="12">
        <f t="shared" si="395"/>
        <v>5.9773842285687717E-2</v>
      </c>
    </row>
    <row r="5411" spans="1:11" x14ac:dyDescent="0.3">
      <c r="A5411" s="3">
        <v>44410</v>
      </c>
      <c r="B5411" s="15">
        <v>5.9787295021973674E-3</v>
      </c>
      <c r="C5411" s="5">
        <f t="shared" si="390"/>
        <v>6.6270641000861098E-3</v>
      </c>
      <c r="D5411" s="5">
        <f t="shared" si="391"/>
        <v>4.9230007925639488E-3</v>
      </c>
      <c r="E5411" s="5">
        <f t="shared" si="392"/>
        <v>5.3187591334152946E-3</v>
      </c>
      <c r="F5411" s="5">
        <f t="shared" si="389"/>
        <v>5.5200243885145522E-3</v>
      </c>
      <c r="G5411">
        <f t="shared" si="393"/>
        <v>2.1041038131876435E-7</v>
      </c>
      <c r="H5411"/>
      <c r="I5411"/>
      <c r="J5411" s="12">
        <f t="shared" si="394"/>
        <v>7.67228411177035E-2</v>
      </c>
      <c r="K5411" s="12">
        <f t="shared" si="395"/>
        <v>3.2725762574734585E-3</v>
      </c>
    </row>
    <row r="5412" spans="1:11" x14ac:dyDescent="0.3">
      <c r="A5412" s="3">
        <v>44411</v>
      </c>
      <c r="B5412" s="15">
        <v>7.3005720083518357E-3</v>
      </c>
      <c r="C5412" s="5">
        <f t="shared" si="390"/>
        <v>5.9787295021973674E-3</v>
      </c>
      <c r="D5412" s="5">
        <f t="shared" si="391"/>
        <v>5.6823563909217138E-3</v>
      </c>
      <c r="E5412" s="5">
        <f t="shared" si="392"/>
        <v>5.4960457360590026E-3</v>
      </c>
      <c r="F5412" s="5">
        <f t="shared" si="389"/>
        <v>5.756434966281929E-3</v>
      </c>
      <c r="G5412">
        <f t="shared" si="393"/>
        <v>2.384359204692401E-6</v>
      </c>
      <c r="H5412"/>
      <c r="I5412"/>
      <c r="J5412" s="12">
        <f t="shared" si="394"/>
        <v>0.21150904892156641</v>
      </c>
      <c r="K5412" s="12">
        <f t="shared" si="395"/>
        <v>3.0611023780389157E-2</v>
      </c>
    </row>
    <row r="5413" spans="1:11" x14ac:dyDescent="0.3">
      <c r="A5413" s="3">
        <v>44412</v>
      </c>
      <c r="B5413" s="15">
        <v>2.4054882605065863E-3</v>
      </c>
      <c r="C5413" s="5">
        <f t="shared" si="390"/>
        <v>7.3005720083518357E-3</v>
      </c>
      <c r="D5413" s="5">
        <f t="shared" si="391"/>
        <v>5.5962288578601891E-3</v>
      </c>
      <c r="E5413" s="5">
        <f t="shared" si="392"/>
        <v>5.7357691335594976E-3</v>
      </c>
      <c r="F5413" s="5">
        <f t="shared" si="389"/>
        <v>6.0497632519690165E-3</v>
      </c>
      <c r="G5413">
        <f t="shared" si="393"/>
        <v>1.3280740213398497E-5</v>
      </c>
      <c r="H5413"/>
      <c r="I5413"/>
      <c r="J5413" s="12">
        <f t="shared" si="394"/>
        <v>1.5149834864273919</v>
      </c>
      <c r="K5413" s="12">
        <f t="shared" si="395"/>
        <v>0.31988316237839687</v>
      </c>
    </row>
    <row r="5414" spans="1:11" x14ac:dyDescent="0.3">
      <c r="A5414" s="3">
        <v>44413</v>
      </c>
      <c r="B5414" s="15">
        <v>2.3724245059079667E-3</v>
      </c>
      <c r="C5414" s="5">
        <f t="shared" si="390"/>
        <v>2.4054882605065863E-3</v>
      </c>
      <c r="D5414" s="5">
        <f t="shared" si="391"/>
        <v>5.2302548786365205E-3</v>
      </c>
      <c r="E5414" s="5">
        <f t="shared" si="392"/>
        <v>5.6908894387453276E-3</v>
      </c>
      <c r="F5414" s="5">
        <f t="shared" si="389"/>
        <v>4.9769584687355539E-3</v>
      </c>
      <c r="G5414">
        <f t="shared" si="393"/>
        <v>6.7835971635223751E-6</v>
      </c>
      <c r="H5414"/>
      <c r="I5414"/>
      <c r="J5414" s="12">
        <f t="shared" si="394"/>
        <v>1.0978363932515476</v>
      </c>
      <c r="K5414" s="12">
        <f t="shared" si="395"/>
        <v>0.21758812064997168</v>
      </c>
    </row>
    <row r="5415" spans="1:11" x14ac:dyDescent="0.3">
      <c r="A5415" s="3">
        <v>44414</v>
      </c>
      <c r="B5415" s="15">
        <v>1.6137124558313052E-3</v>
      </c>
      <c r="C5415" s="5">
        <f t="shared" si="390"/>
        <v>2.3724245059079667E-3</v>
      </c>
      <c r="D5415" s="5">
        <f t="shared" si="391"/>
        <v>4.9368556754099732E-3</v>
      </c>
      <c r="E5415" s="5">
        <f t="shared" si="392"/>
        <v>5.452268142303273E-3</v>
      </c>
      <c r="F5415" s="5">
        <f t="shared" si="389"/>
        <v>4.7756765156280311E-3</v>
      </c>
      <c r="G5415">
        <f t="shared" si="393"/>
        <v>9.9980167154461928E-6</v>
      </c>
      <c r="H5415"/>
      <c r="I5415"/>
      <c r="J5415" s="12">
        <f t="shared" si="394"/>
        <v>1.959434624409488</v>
      </c>
      <c r="K5415" s="12">
        <f t="shared" si="395"/>
        <v>0.42290062379705029</v>
      </c>
    </row>
    <row r="5416" spans="1:11" x14ac:dyDescent="0.3">
      <c r="A5416" s="3">
        <v>44417</v>
      </c>
      <c r="B5416" s="15">
        <v>2.2606342573467178E-3</v>
      </c>
      <c r="C5416" s="5">
        <f t="shared" si="390"/>
        <v>1.6137124558313052E-3</v>
      </c>
      <c r="D5416" s="5">
        <f t="shared" si="391"/>
        <v>3.9341853465590122E-3</v>
      </c>
      <c r="E5416" s="5">
        <f t="shared" si="392"/>
        <v>5.2667312504312931E-3</v>
      </c>
      <c r="F5416" s="5">
        <f t="shared" si="389"/>
        <v>4.1782352785262565E-3</v>
      </c>
      <c r="G5416">
        <f t="shared" si="393"/>
        <v>3.6771936764288096E-6</v>
      </c>
      <c r="H5416"/>
      <c r="I5416"/>
      <c r="J5416" s="12">
        <f t="shared" si="394"/>
        <v>0.84825796784580554</v>
      </c>
      <c r="K5416" s="12">
        <f t="shared" si="395"/>
        <v>0.1552935708036689</v>
      </c>
    </row>
    <row r="5417" spans="1:11" x14ac:dyDescent="0.3">
      <c r="A5417" s="3">
        <v>44418</v>
      </c>
      <c r="B5417" s="15">
        <v>2.3972349704471834E-3</v>
      </c>
      <c r="C5417" s="5">
        <f t="shared" si="390"/>
        <v>2.2606342573467178E-3</v>
      </c>
      <c r="D5417" s="5">
        <f t="shared" si="391"/>
        <v>3.1905662975888821E-3</v>
      </c>
      <c r="E5417" s="5">
        <f t="shared" si="392"/>
        <v>4.8645126865568093E-3</v>
      </c>
      <c r="F5417" s="5">
        <f t="shared" si="389"/>
        <v>3.872394018701862E-3</v>
      </c>
      <c r="G5417">
        <f t="shared" si="393"/>
        <v>2.1760942176476493E-6</v>
      </c>
      <c r="H5417"/>
      <c r="I5417"/>
      <c r="J5417" s="12">
        <f t="shared" si="394"/>
        <v>0.61535855535241946</v>
      </c>
      <c r="K5417" s="12">
        <f t="shared" si="395"/>
        <v>9.8614553663962212E-2</v>
      </c>
    </row>
    <row r="5418" spans="1:11" x14ac:dyDescent="0.3">
      <c r="A5418" s="3">
        <v>44419</v>
      </c>
      <c r="B5418" s="15">
        <v>2.280393185650988E-3</v>
      </c>
      <c r="C5418" s="5">
        <f t="shared" si="390"/>
        <v>2.3972349704471834E-3</v>
      </c>
      <c r="D5418" s="5">
        <f t="shared" si="391"/>
        <v>2.209898890007952E-3</v>
      </c>
      <c r="E5418" s="5">
        <f t="shared" si="392"/>
        <v>4.7692159792430168E-3</v>
      </c>
      <c r="F5418" s="5">
        <f t="shared" si="389"/>
        <v>3.4810075980106665E-3</v>
      </c>
      <c r="G5418">
        <f t="shared" si="393"/>
        <v>1.4414749671657762E-6</v>
      </c>
      <c r="H5418"/>
      <c r="I5418"/>
      <c r="J5418" s="12">
        <f t="shared" si="394"/>
        <v>0.52649447468723998</v>
      </c>
      <c r="K5418" s="12">
        <f t="shared" si="395"/>
        <v>7.8069635574709695E-2</v>
      </c>
    </row>
    <row r="5419" spans="1:11" x14ac:dyDescent="0.3">
      <c r="A5419" s="3">
        <v>44420</v>
      </c>
      <c r="B5419" s="15">
        <v>3.7147665742704446E-3</v>
      </c>
      <c r="C5419" s="5">
        <f t="shared" si="390"/>
        <v>2.280393185650988E-3</v>
      </c>
      <c r="D5419" s="5">
        <f t="shared" si="391"/>
        <v>2.1848798750368323E-3</v>
      </c>
      <c r="E5419" s="5">
        <f t="shared" si="392"/>
        <v>4.7249913946465624E-3</v>
      </c>
      <c r="F5419" s="5">
        <f t="shared" si="389"/>
        <v>3.4345534075751788E-3</v>
      </c>
      <c r="G5419">
        <f t="shared" si="393"/>
        <v>7.8519418789388779E-8</v>
      </c>
      <c r="H5419"/>
      <c r="I5419"/>
      <c r="J5419" s="12">
        <f t="shared" si="394"/>
        <v>7.5432240786299676E-2</v>
      </c>
      <c r="K5419" s="12">
        <f t="shared" si="395"/>
        <v>3.1575547335138676E-3</v>
      </c>
    </row>
    <row r="5420" spans="1:11" x14ac:dyDescent="0.3">
      <c r="A5420" s="3">
        <v>44421</v>
      </c>
      <c r="B5420" s="15">
        <v>1.4745492299342799E-3</v>
      </c>
      <c r="C5420" s="5">
        <f t="shared" si="390"/>
        <v>3.7147665742704446E-3</v>
      </c>
      <c r="D5420" s="5">
        <f t="shared" si="391"/>
        <v>2.4533482887093279E-3</v>
      </c>
      <c r="E5420" s="5">
        <f t="shared" si="392"/>
        <v>4.7188717995131149E-3</v>
      </c>
      <c r="F5420" s="5">
        <f t="shared" si="389"/>
        <v>3.8057480353414089E-3</v>
      </c>
      <c r="G5420">
        <f t="shared" si="393"/>
        <v>5.4344878703316257E-6</v>
      </c>
      <c r="H5420"/>
      <c r="I5420"/>
      <c r="J5420" s="12">
        <f t="shared" si="394"/>
        <v>1.5809569176005265</v>
      </c>
      <c r="K5420" s="12">
        <f t="shared" si="395"/>
        <v>0.33561342195856647</v>
      </c>
    </row>
    <row r="5421" spans="1:11" x14ac:dyDescent="0.3">
      <c r="A5421" s="3">
        <v>44424</v>
      </c>
      <c r="B5421" s="15">
        <v>6.9492811511110836E-3</v>
      </c>
      <c r="C5421" s="5">
        <f t="shared" si="390"/>
        <v>1.4745492299342799E-3</v>
      </c>
      <c r="D5421" s="5">
        <f t="shared" si="391"/>
        <v>2.4255156435299225E-3</v>
      </c>
      <c r="E5421" s="5">
        <f t="shared" si="392"/>
        <v>4.546922424871579E-3</v>
      </c>
      <c r="F5421" s="5">
        <f t="shared" si="389"/>
        <v>3.3188886089637356E-3</v>
      </c>
      <c r="G5421">
        <f t="shared" si="393"/>
        <v>1.3179750010079084E-5</v>
      </c>
      <c r="H5421"/>
      <c r="I5421"/>
      <c r="J5421" s="12">
        <f t="shared" si="394"/>
        <v>0.52241267308157535</v>
      </c>
      <c r="K5421" s="12">
        <f t="shared" si="395"/>
        <v>0.35484965324350126</v>
      </c>
    </row>
    <row r="5422" spans="1:11" x14ac:dyDescent="0.3">
      <c r="A5422" s="3">
        <v>44425</v>
      </c>
      <c r="B5422" s="15">
        <v>8.6664793453354819E-3</v>
      </c>
      <c r="C5422" s="5">
        <f t="shared" si="390"/>
        <v>6.9492811511110836E-3</v>
      </c>
      <c r="D5422" s="5">
        <f t="shared" si="391"/>
        <v>3.3632450222827958E-3</v>
      </c>
      <c r="E5422" s="5">
        <f t="shared" si="392"/>
        <v>4.627601905901715E-3</v>
      </c>
      <c r="F5422" s="5">
        <f t="shared" si="389"/>
        <v>4.7363782546133576E-3</v>
      </c>
      <c r="G5422">
        <f t="shared" si="393"/>
        <v>1.5445694583295233E-5</v>
      </c>
      <c r="H5422"/>
      <c r="I5422"/>
      <c r="J5422" s="12">
        <f t="shared" si="394"/>
        <v>0.45348300435717348</v>
      </c>
      <c r="K5422" s="12">
        <f t="shared" si="395"/>
        <v>0.22557938961106938</v>
      </c>
    </row>
    <row r="5423" spans="1:11" x14ac:dyDescent="0.3">
      <c r="A5423" s="3">
        <v>44426</v>
      </c>
      <c r="B5423" s="15">
        <v>7.1675710694281388E-3</v>
      </c>
      <c r="C5423" s="5">
        <f t="shared" si="390"/>
        <v>8.6664793453354819E-3</v>
      </c>
      <c r="D5423" s="5">
        <f t="shared" si="391"/>
        <v>4.6170938972604561E-3</v>
      </c>
      <c r="E5423" s="5">
        <f t="shared" si="392"/>
        <v>4.7294447833346352E-3</v>
      </c>
      <c r="F5423" s="5">
        <f t="shared" si="389"/>
        <v>5.5833752266420938E-3</v>
      </c>
      <c r="G5423">
        <f t="shared" si="393"/>
        <v>2.5096764683005875E-6</v>
      </c>
      <c r="H5423"/>
      <c r="I5423"/>
      <c r="J5423" s="12">
        <f t="shared" si="394"/>
        <v>0.22102269059362661</v>
      </c>
      <c r="K5423" s="12">
        <f t="shared" si="395"/>
        <v>3.396107853482877E-2</v>
      </c>
    </row>
    <row r="5424" spans="1:11" x14ac:dyDescent="0.3">
      <c r="A5424" s="3">
        <v>44427</v>
      </c>
      <c r="B5424" s="15">
        <v>8.1197383617217789E-3</v>
      </c>
      <c r="C5424" s="5">
        <f t="shared" si="390"/>
        <v>7.1675710694281388E-3</v>
      </c>
      <c r="D5424" s="5">
        <f t="shared" si="391"/>
        <v>5.5945294740158847E-3</v>
      </c>
      <c r="E5424" s="5">
        <f t="shared" si="392"/>
        <v>4.5211812292502238E-3</v>
      </c>
      <c r="F5424" s="5">
        <f t="shared" si="389"/>
        <v>5.6174145999068892E-3</v>
      </c>
      <c r="G5424">
        <f t="shared" si="393"/>
        <v>6.2616242089434211E-6</v>
      </c>
      <c r="H5424"/>
      <c r="I5424"/>
      <c r="J5424" s="12">
        <f t="shared" si="394"/>
        <v>0.308177880904561</v>
      </c>
      <c r="K5424" s="12">
        <f t="shared" si="395"/>
        <v>7.7031855324514398E-2</v>
      </c>
    </row>
    <row r="5425" spans="1:11" x14ac:dyDescent="0.3">
      <c r="A5425" s="3">
        <v>44428</v>
      </c>
      <c r="B5425" s="15">
        <v>4.2451360531457908E-3</v>
      </c>
      <c r="C5425" s="5">
        <f t="shared" si="390"/>
        <v>8.1197383617217789E-3</v>
      </c>
      <c r="D5425" s="5">
        <f t="shared" si="391"/>
        <v>6.4755238315061525E-3</v>
      </c>
      <c r="E5425" s="5">
        <f t="shared" si="392"/>
        <v>4.4762798105089504E-3</v>
      </c>
      <c r="F5425" s="5">
        <f t="shared" si="389"/>
        <v>6.1260270970218359E-3</v>
      </c>
      <c r="G5425">
        <f t="shared" si="393"/>
        <v>3.5377511189331188E-6</v>
      </c>
      <c r="H5425"/>
      <c r="I5425"/>
      <c r="J5425" s="12">
        <f t="shared" si="394"/>
        <v>0.44306967322807961</v>
      </c>
      <c r="K5425" s="12">
        <f t="shared" si="395"/>
        <v>5.9739796272639589E-2</v>
      </c>
    </row>
    <row r="5426" spans="1:11" x14ac:dyDescent="0.3">
      <c r="A5426" s="3">
        <v>44431</v>
      </c>
      <c r="B5426" s="15">
        <v>5.2400857873552845E-3</v>
      </c>
      <c r="C5426" s="5">
        <f t="shared" si="390"/>
        <v>4.2451360531457908E-3</v>
      </c>
      <c r="D5426" s="5">
        <f t="shared" si="391"/>
        <v>7.0296411961484548E-3</v>
      </c>
      <c r="E5426" s="5">
        <f t="shared" si="392"/>
        <v>4.5210932845960693E-3</v>
      </c>
      <c r="F5426" s="5">
        <f t="shared" si="389"/>
        <v>5.6350243210749867E-3</v>
      </c>
      <c r="G5426">
        <f t="shared" si="393"/>
        <v>1.5597644541666834E-7</v>
      </c>
      <c r="H5426"/>
      <c r="I5426"/>
      <c r="J5426" s="12">
        <f t="shared" si="394"/>
        <v>7.5368715274226644E-2</v>
      </c>
      <c r="K5426" s="12">
        <f t="shared" si="395"/>
        <v>2.5771999102013332E-3</v>
      </c>
    </row>
    <row r="5427" spans="1:11" x14ac:dyDescent="0.3">
      <c r="A5427" s="3">
        <v>44432</v>
      </c>
      <c r="B5427" s="15">
        <v>1.9769593867737167E-3</v>
      </c>
      <c r="C5427" s="5">
        <f t="shared" si="390"/>
        <v>5.2400857873552845E-3</v>
      </c>
      <c r="D5427" s="5">
        <f t="shared" si="391"/>
        <v>6.6878021233972946E-3</v>
      </c>
      <c r="E5427" s="5">
        <f t="shared" si="392"/>
        <v>4.6129913353405603E-3</v>
      </c>
      <c r="F5427" s="5">
        <f t="shared" si="389"/>
        <v>5.7174095822252833E-3</v>
      </c>
      <c r="G5427">
        <f t="shared" si="393"/>
        <v>1.3990967664653662E-5</v>
      </c>
      <c r="H5427"/>
      <c r="I5427"/>
      <c r="J5427" s="12">
        <f t="shared" si="394"/>
        <v>1.8920217686190128</v>
      </c>
      <c r="K5427" s="12">
        <f t="shared" si="395"/>
        <v>0.40773469482513014</v>
      </c>
    </row>
    <row r="5428" spans="1:11" x14ac:dyDescent="0.3">
      <c r="A5428" s="3">
        <v>44433</v>
      </c>
      <c r="B5428" s="15">
        <v>2.4262489903647271E-3</v>
      </c>
      <c r="C5428" s="5">
        <f t="shared" si="390"/>
        <v>1.9769593867737167E-3</v>
      </c>
      <c r="D5428" s="5">
        <f t="shared" si="391"/>
        <v>5.3498981316849412E-3</v>
      </c>
      <c r="E5428" s="5">
        <f t="shared" si="392"/>
        <v>4.4899436394607133E-3</v>
      </c>
      <c r="F5428" s="5">
        <f t="shared" si="389"/>
        <v>4.5416274842699066E-3</v>
      </c>
      <c r="G5428">
        <f t="shared" si="393"/>
        <v>4.4748261724765462E-6</v>
      </c>
      <c r="H5428"/>
      <c r="I5428"/>
      <c r="J5428" s="12">
        <f t="shared" si="394"/>
        <v>0.87187197287084051</v>
      </c>
      <c r="K5428" s="12">
        <f t="shared" si="395"/>
        <v>0.16116355526199988</v>
      </c>
    </row>
    <row r="5429" spans="1:11" x14ac:dyDescent="0.3">
      <c r="A5429" s="3">
        <v>44434</v>
      </c>
      <c r="B5429" s="15">
        <v>2.7930509044821646E-3</v>
      </c>
      <c r="C5429" s="5">
        <f t="shared" si="390"/>
        <v>2.4262489903647271E-3</v>
      </c>
      <c r="D5429" s="5">
        <f t="shared" si="391"/>
        <v>4.4016337158722593E-3</v>
      </c>
      <c r="E5429" s="5">
        <f t="shared" si="392"/>
        <v>4.5010480703678128E-3</v>
      </c>
      <c r="F5429" s="5">
        <f t="shared" si="389"/>
        <v>4.2569932516057958E-3</v>
      </c>
      <c r="G5429">
        <f t="shared" si="393"/>
        <v>2.1431271957018464E-6</v>
      </c>
      <c r="H5429"/>
      <c r="I5429"/>
      <c r="J5429" s="12">
        <f t="shared" si="394"/>
        <v>0.52413736705419911</v>
      </c>
      <c r="K5429" s="12">
        <f t="shared" si="395"/>
        <v>7.7537429131336655E-2</v>
      </c>
    </row>
    <row r="5430" spans="1:11" x14ac:dyDescent="0.3">
      <c r="A5430" s="3">
        <v>44435</v>
      </c>
      <c r="B5430" s="15">
        <v>4.042727336990827E-3</v>
      </c>
      <c r="C5430" s="5">
        <f t="shared" si="390"/>
        <v>2.7930509044821646E-3</v>
      </c>
      <c r="D5430" s="5">
        <f t="shared" si="391"/>
        <v>3.3362962244243366E-3</v>
      </c>
      <c r="E5430" s="5">
        <f t="shared" si="392"/>
        <v>4.2765863081324802E-3</v>
      </c>
      <c r="F5430" s="5">
        <f t="shared" si="389"/>
        <v>3.8320901994767288E-3</v>
      </c>
      <c r="G5430">
        <f t="shared" si="393"/>
        <v>4.4368003700133143E-8</v>
      </c>
      <c r="H5430"/>
      <c r="I5430"/>
      <c r="J5430" s="12">
        <f t="shared" si="394"/>
        <v>5.2102731635343083E-2</v>
      </c>
      <c r="K5430" s="12">
        <f t="shared" si="395"/>
        <v>1.4574946299248381E-3</v>
      </c>
    </row>
    <row r="5431" spans="1:11" x14ac:dyDescent="0.3">
      <c r="A5431" s="3">
        <v>44438</v>
      </c>
      <c r="B5431" s="15">
        <v>3.3133949402039801E-3</v>
      </c>
      <c r="C5431" s="5">
        <f t="shared" si="390"/>
        <v>4.042727336990827E-3</v>
      </c>
      <c r="D5431" s="5">
        <f t="shared" si="391"/>
        <v>3.2958144811933441E-3</v>
      </c>
      <c r="E5431" s="5">
        <f t="shared" si="392"/>
        <v>4.2678303617854759E-3</v>
      </c>
      <c r="F5431" s="5">
        <f t="shared" si="389"/>
        <v>4.0466291058883115E-3</v>
      </c>
      <c r="G5431">
        <f t="shared" si="393"/>
        <v>5.3763234172679752E-7</v>
      </c>
      <c r="H5431"/>
      <c r="I5431"/>
      <c r="J5431" s="12">
        <f t="shared" si="394"/>
        <v>0.22129392327713032</v>
      </c>
      <c r="K5431" s="12">
        <f t="shared" si="395"/>
        <v>1.8714603347092629E-2</v>
      </c>
    </row>
    <row r="5432" spans="1:11" x14ac:dyDescent="0.3">
      <c r="A5432" s="3">
        <v>44439</v>
      </c>
      <c r="B5432" s="15">
        <v>2.2379989521765084E-3</v>
      </c>
      <c r="C5432" s="5">
        <f t="shared" si="390"/>
        <v>3.3133949402039801E-3</v>
      </c>
      <c r="D5432" s="5">
        <f t="shared" si="391"/>
        <v>2.9104763117630832E-3</v>
      </c>
      <c r="E5432" s="5">
        <f t="shared" si="392"/>
        <v>4.243920108065625E-3</v>
      </c>
      <c r="F5432" s="5">
        <f t="shared" si="389"/>
        <v>3.7511554831900582E-3</v>
      </c>
      <c r="G5432">
        <f t="shared" si="393"/>
        <v>2.2896426873489602E-6</v>
      </c>
      <c r="H5432"/>
      <c r="I5432"/>
      <c r="J5432" s="12">
        <f t="shared" si="394"/>
        <v>0.67612030360513276</v>
      </c>
      <c r="K5432" s="12">
        <f t="shared" si="395"/>
        <v>0.11309766569095592</v>
      </c>
    </row>
    <row r="5433" spans="1:11" x14ac:dyDescent="0.3">
      <c r="A5433" s="3">
        <v>44440</v>
      </c>
      <c r="B5433" s="15">
        <v>2.6599017458460369E-3</v>
      </c>
      <c r="C5433" s="5">
        <f t="shared" si="390"/>
        <v>2.2379989521765084E-3</v>
      </c>
      <c r="D5433" s="5">
        <f t="shared" si="391"/>
        <v>2.9626842248436413E-3</v>
      </c>
      <c r="E5433" s="5">
        <f t="shared" si="392"/>
        <v>4.0444171467970058E-3</v>
      </c>
      <c r="F5433" s="5">
        <f t="shared" si="389"/>
        <v>3.5040052681743128E-3</v>
      </c>
      <c r="G5433">
        <f t="shared" si="393"/>
        <v>7.1251075640700199E-7</v>
      </c>
      <c r="H5433"/>
      <c r="I5433"/>
      <c r="J5433" s="12">
        <f t="shared" si="394"/>
        <v>0.31734387318874108</v>
      </c>
      <c r="K5433" s="12">
        <f t="shared" si="395"/>
        <v>3.4720730317870929E-2</v>
      </c>
    </row>
    <row r="5434" spans="1:11" x14ac:dyDescent="0.3">
      <c r="A5434" s="3">
        <v>44441</v>
      </c>
      <c r="B5434" s="15">
        <v>3.8114886304667162E-3</v>
      </c>
      <c r="C5434" s="5">
        <f t="shared" si="390"/>
        <v>2.6599017458460369E-3</v>
      </c>
      <c r="D5434" s="5">
        <f t="shared" si="391"/>
        <v>3.0094147759399032E-3</v>
      </c>
      <c r="E5434" s="5">
        <f t="shared" si="392"/>
        <v>3.8935613396901283E-3</v>
      </c>
      <c r="F5434" s="5">
        <f t="shared" si="389"/>
        <v>3.5506042354539863E-3</v>
      </c>
      <c r="G5434">
        <f t="shared" si="393"/>
        <v>6.8060667561158057E-8</v>
      </c>
      <c r="H5434"/>
      <c r="I5434"/>
      <c r="J5434" s="12">
        <f t="shared" si="394"/>
        <v>6.8446851166596448E-2</v>
      </c>
      <c r="K5434" s="12">
        <f t="shared" si="395"/>
        <v>2.5740225110832959E-3</v>
      </c>
    </row>
    <row r="5435" spans="1:11" x14ac:dyDescent="0.3">
      <c r="A5435" s="3">
        <v>44442</v>
      </c>
      <c r="B5435" s="15">
        <v>3.1418307648618279E-3</v>
      </c>
      <c r="C5435" s="5">
        <f t="shared" si="390"/>
        <v>3.8114886304667162E-3</v>
      </c>
      <c r="D5435" s="5">
        <f t="shared" si="391"/>
        <v>3.2131023211368131E-3</v>
      </c>
      <c r="E5435" s="5">
        <f t="shared" si="392"/>
        <v>3.7349666406953507E-3</v>
      </c>
      <c r="F5435" s="5">
        <f t="shared" si="389"/>
        <v>3.792487066185755E-3</v>
      </c>
      <c r="G5435">
        <f t="shared" si="393"/>
        <v>4.2335362245253296E-7</v>
      </c>
      <c r="H5435"/>
      <c r="I5435"/>
      <c r="J5435" s="12">
        <f t="shared" si="394"/>
        <v>0.20709463685977425</v>
      </c>
      <c r="K5435" s="12">
        <f t="shared" si="395"/>
        <v>1.6651805097570138E-2</v>
      </c>
    </row>
    <row r="5436" spans="1:11" x14ac:dyDescent="0.3">
      <c r="A5436" s="3">
        <v>44446</v>
      </c>
      <c r="B5436" s="15">
        <v>2.8723647137160382E-3</v>
      </c>
      <c r="C5436" s="5">
        <f t="shared" si="390"/>
        <v>3.1418307648618279E-3</v>
      </c>
      <c r="D5436" s="5">
        <f t="shared" si="391"/>
        <v>3.0329230067110144E-3</v>
      </c>
      <c r="E5436" s="5">
        <f t="shared" si="392"/>
        <v>3.7684367545296805E-3</v>
      </c>
      <c r="F5436" s="5">
        <f t="shared" si="389"/>
        <v>3.607915289702624E-3</v>
      </c>
      <c r="G5436">
        <f t="shared" si="393"/>
        <v>5.4103464983419817E-7</v>
      </c>
      <c r="H5436"/>
      <c r="I5436"/>
      <c r="J5436" s="12">
        <f t="shared" si="394"/>
        <v>0.25607840552914629</v>
      </c>
      <c r="K5436" s="12">
        <f t="shared" si="395"/>
        <v>2.4123136672027812E-2</v>
      </c>
    </row>
    <row r="5437" spans="1:11" x14ac:dyDescent="0.3">
      <c r="A5437" s="3">
        <v>44447</v>
      </c>
      <c r="B5437" s="15">
        <v>4.6852193015965255E-3</v>
      </c>
      <c r="C5437" s="5">
        <f t="shared" si="390"/>
        <v>2.8723647137160382E-3</v>
      </c>
      <c r="D5437" s="5">
        <f t="shared" si="391"/>
        <v>2.9447169614134254E-3</v>
      </c>
      <c r="E5437" s="5">
        <f t="shared" si="392"/>
        <v>3.791161309430047E-3</v>
      </c>
      <c r="F5437" s="5">
        <f t="shared" si="389"/>
        <v>3.5305809213461688E-3</v>
      </c>
      <c r="G5437">
        <f t="shared" si="393"/>
        <v>1.3331897891471674E-6</v>
      </c>
      <c r="H5437"/>
      <c r="I5437"/>
      <c r="J5437" s="12">
        <f t="shared" si="394"/>
        <v>0.24644276093050854</v>
      </c>
      <c r="K5437" s="12">
        <f t="shared" si="395"/>
        <v>4.4088906179603038E-2</v>
      </c>
    </row>
    <row r="5438" spans="1:11" x14ac:dyDescent="0.3">
      <c r="A5438" s="3">
        <v>44448</v>
      </c>
      <c r="B5438" s="15">
        <v>5.4606219463199483E-3</v>
      </c>
      <c r="C5438" s="5">
        <f t="shared" si="390"/>
        <v>4.6852193015965255E-3</v>
      </c>
      <c r="D5438" s="5">
        <f t="shared" si="391"/>
        <v>3.4341610312974289E-3</v>
      </c>
      <c r="E5438" s="5">
        <f t="shared" si="392"/>
        <v>3.9307752569648297E-3</v>
      </c>
      <c r="F5438" s="5">
        <f t="shared" si="389"/>
        <v>4.1080154373833843E-3</v>
      </c>
      <c r="G5438">
        <f t="shared" si="393"/>
        <v>1.8295443680175592E-6</v>
      </c>
      <c r="H5438"/>
      <c r="I5438"/>
      <c r="J5438" s="12">
        <f t="shared" si="394"/>
        <v>0.24770191422025103</v>
      </c>
      <c r="K5438" s="12">
        <f t="shared" si="395"/>
        <v>4.4637684748137785E-2</v>
      </c>
    </row>
    <row r="5439" spans="1:11" x14ac:dyDescent="0.3">
      <c r="A5439" s="3">
        <v>44449</v>
      </c>
      <c r="B5439" s="15">
        <v>7.9615823448921583E-3</v>
      </c>
      <c r="C5439" s="5">
        <f t="shared" si="390"/>
        <v>5.4606219463199483E-3</v>
      </c>
      <c r="D5439" s="5">
        <f t="shared" si="391"/>
        <v>3.9943050713922108E-3</v>
      </c>
      <c r="E5439" s="5">
        <f t="shared" si="392"/>
        <v>4.0762292428272486E-3</v>
      </c>
      <c r="F5439" s="5">
        <f t="shared" si="389"/>
        <v>4.5214275014440475E-3</v>
      </c>
      <c r="G5439">
        <f t="shared" si="393"/>
        <v>1.1834665346899495E-5</v>
      </c>
      <c r="H5439"/>
      <c r="I5439"/>
      <c r="J5439" s="12">
        <f t="shared" si="394"/>
        <v>0.43209436195245537</v>
      </c>
      <c r="K5439" s="12">
        <f t="shared" si="395"/>
        <v>0.19505590736279022</v>
      </c>
    </row>
    <row r="5440" spans="1:11" x14ac:dyDescent="0.3">
      <c r="A5440" s="3">
        <v>44452</v>
      </c>
      <c r="B5440" s="15">
        <v>7.8141651488535281E-3</v>
      </c>
      <c r="C5440" s="5">
        <f t="shared" si="390"/>
        <v>7.9615823448921583E-3</v>
      </c>
      <c r="D5440" s="5">
        <f t="shared" si="391"/>
        <v>4.8243238142772994E-3</v>
      </c>
      <c r="E5440" s="5">
        <f t="shared" si="392"/>
        <v>4.3291541234838386E-3</v>
      </c>
      <c r="F5440" s="5">
        <f t="shared" si="389"/>
        <v>5.399010662674229E-3</v>
      </c>
      <c r="G5440">
        <f t="shared" si="393"/>
        <v>5.8329711921119943E-6</v>
      </c>
      <c r="H5440"/>
      <c r="I5440"/>
      <c r="J5440" s="12">
        <f t="shared" si="394"/>
        <v>0.30907389851283651</v>
      </c>
      <c r="K5440" s="12">
        <f t="shared" si="395"/>
        <v>7.7610381653694827E-2</v>
      </c>
    </row>
    <row r="5441" spans="1:11" x14ac:dyDescent="0.3">
      <c r="A5441" s="3">
        <v>44453</v>
      </c>
      <c r="B5441" s="15">
        <v>6.4159066941168949E-3</v>
      </c>
      <c r="C5441" s="5">
        <f t="shared" si="390"/>
        <v>7.8141651488535281E-3</v>
      </c>
      <c r="D5441" s="5">
        <f t="shared" si="391"/>
        <v>5.7587906910756392E-3</v>
      </c>
      <c r="E5441" s="5">
        <f t="shared" si="392"/>
        <v>4.5806892127203177E-3</v>
      </c>
      <c r="F5441" s="5">
        <f t="shared" si="389"/>
        <v>5.8225750603074118E-3</v>
      </c>
      <c r="G5441">
        <f t="shared" si="393"/>
        <v>3.5204242767903051E-7</v>
      </c>
      <c r="H5441"/>
      <c r="I5441"/>
      <c r="J5441" s="12">
        <f t="shared" si="394"/>
        <v>9.2478220475609815E-2</v>
      </c>
      <c r="K5441" s="12">
        <f t="shared" si="395"/>
        <v>4.8642159316287792E-3</v>
      </c>
    </row>
    <row r="5442" spans="1:11" x14ac:dyDescent="0.3">
      <c r="A5442" s="3">
        <v>44454</v>
      </c>
      <c r="B5442" s="15">
        <v>6.0048746795097916E-3</v>
      </c>
      <c r="C5442" s="5">
        <f t="shared" si="390"/>
        <v>6.4159066941168949E-3</v>
      </c>
      <c r="D5442" s="5">
        <f t="shared" si="391"/>
        <v>6.4674990871558119E-3</v>
      </c>
      <c r="E5442" s="5">
        <f t="shared" si="392"/>
        <v>4.7034683090769747E-3</v>
      </c>
      <c r="F5442" s="5">
        <f t="shared" si="389"/>
        <v>5.8808051418491186E-3</v>
      </c>
      <c r="G5442">
        <f t="shared" si="393"/>
        <v>1.5393250175333161E-8</v>
      </c>
      <c r="H5442"/>
      <c r="I5442"/>
      <c r="J5442" s="12">
        <f t="shared" si="394"/>
        <v>2.0661469936088899E-2</v>
      </c>
      <c r="K5442" s="12">
        <f t="shared" si="395"/>
        <v>2.1946813277651245E-4</v>
      </c>
    </row>
    <row r="5443" spans="1:11" x14ac:dyDescent="0.3">
      <c r="A5443" s="3">
        <v>44455</v>
      </c>
      <c r="B5443" s="15">
        <v>6.9365238773427271E-3</v>
      </c>
      <c r="C5443" s="5">
        <f t="shared" si="390"/>
        <v>6.0048746795097916E-3</v>
      </c>
      <c r="D5443" s="5">
        <f t="shared" si="391"/>
        <v>6.7314301627384634E-3</v>
      </c>
      <c r="E5443" s="5">
        <f t="shared" si="392"/>
        <v>4.9093921931485885E-3</v>
      </c>
      <c r="F5443" s="5">
        <f t="shared" ref="F5443:F5506" si="396">C5443*$J$3+D5443*$I$3+E5443*$H$3+$K$3</f>
        <v>5.9766364264468679E-3</v>
      </c>
      <c r="G5443">
        <f t="shared" si="393"/>
        <v>9.2138391838735058E-7</v>
      </c>
      <c r="H5443"/>
      <c r="I5443"/>
      <c r="J5443" s="12">
        <f t="shared" si="394"/>
        <v>0.13838162570609891</v>
      </c>
      <c r="K5443" s="12">
        <f t="shared" si="395"/>
        <v>1.1663805043200304E-2</v>
      </c>
    </row>
    <row r="5444" spans="1:11" x14ac:dyDescent="0.3">
      <c r="A5444" s="3">
        <v>44456</v>
      </c>
      <c r="B5444" s="15">
        <v>4.8134233192556426E-3</v>
      </c>
      <c r="C5444" s="5">
        <f t="shared" ref="C5444:C5507" si="397">B5443</f>
        <v>6.9365238773427271E-3</v>
      </c>
      <c r="D5444" s="5">
        <f t="shared" si="391"/>
        <v>7.0266105489430204E-3</v>
      </c>
      <c r="E5444" s="5">
        <f t="shared" si="392"/>
        <v>4.9088123170682096E-3</v>
      </c>
      <c r="F5444" s="5">
        <f t="shared" si="396"/>
        <v>6.2662945294826924E-3</v>
      </c>
      <c r="G5444">
        <f t="shared" si="393"/>
        <v>2.1108347535066125E-6</v>
      </c>
      <c r="H5444"/>
      <c r="I5444"/>
      <c r="J5444" s="12">
        <f t="shared" si="394"/>
        <v>0.30183740632472045</v>
      </c>
      <c r="K5444" s="12">
        <f t="shared" si="395"/>
        <v>3.1921737106967107E-2</v>
      </c>
    </row>
    <row r="5445" spans="1:11" x14ac:dyDescent="0.3">
      <c r="A5445" s="3">
        <v>44459</v>
      </c>
      <c r="B5445" s="15">
        <v>1.7017707571697443E-2</v>
      </c>
      <c r="C5445" s="5">
        <f t="shared" si="397"/>
        <v>4.8134233192556426E-3</v>
      </c>
      <c r="D5445" s="5">
        <f t="shared" si="391"/>
        <v>6.3969787438157167E-3</v>
      </c>
      <c r="E5445" s="5">
        <f t="shared" si="392"/>
        <v>4.7336734067918527E-3</v>
      </c>
      <c r="F5445" s="5">
        <f t="shared" si="396"/>
        <v>5.563992756594905E-3</v>
      </c>
      <c r="G5445">
        <f t="shared" si="393"/>
        <v>1.3118758306569935E-4</v>
      </c>
      <c r="H5445"/>
      <c r="I5445"/>
      <c r="J5445" s="12">
        <f t="shared" si="394"/>
        <v>0.67304686996452356</v>
      </c>
      <c r="K5445" s="12">
        <f t="shared" si="395"/>
        <v>0.94060391469293014</v>
      </c>
    </row>
    <row r="5446" spans="1:11" x14ac:dyDescent="0.3">
      <c r="A5446" s="3">
        <v>44460</v>
      </c>
      <c r="B5446" s="15">
        <v>7.8898075387061808E-3</v>
      </c>
      <c r="C5446" s="5">
        <f t="shared" si="397"/>
        <v>1.7017707571697443E-2</v>
      </c>
      <c r="D5446" s="5">
        <f t="shared" si="391"/>
        <v>8.2376872283844993E-3</v>
      </c>
      <c r="E5446" s="5">
        <f t="shared" si="392"/>
        <v>5.1814068841677307E-3</v>
      </c>
      <c r="F5446" s="5">
        <f t="shared" si="396"/>
        <v>8.7155800264950688E-3</v>
      </c>
      <c r="G5446">
        <f t="shared" si="393"/>
        <v>6.8190020158904924E-7</v>
      </c>
      <c r="H5446"/>
      <c r="I5446"/>
      <c r="J5446" s="12">
        <f t="shared" si="394"/>
        <v>0.10466319789649817</v>
      </c>
      <c r="K5446" s="12">
        <f t="shared" si="395"/>
        <v>4.7937854418838022E-3</v>
      </c>
    </row>
    <row r="5447" spans="1:11" x14ac:dyDescent="0.3">
      <c r="A5447" s="3">
        <v>44461</v>
      </c>
      <c r="B5447" s="15">
        <v>7.8246487680128252E-3</v>
      </c>
      <c r="C5447" s="5">
        <f t="shared" si="397"/>
        <v>7.8898075387061808E-3</v>
      </c>
      <c r="D5447" s="5">
        <f t="shared" si="391"/>
        <v>8.5324673973023579E-3</v>
      </c>
      <c r="E5447" s="5">
        <f t="shared" si="392"/>
        <v>5.1709554831215667E-3</v>
      </c>
      <c r="F5447" s="5">
        <f t="shared" si="396"/>
        <v>7.1232629080400008E-3</v>
      </c>
      <c r="G5447">
        <f t="shared" si="393"/>
        <v>4.9194212456981846E-7</v>
      </c>
      <c r="H5447"/>
      <c r="I5447"/>
      <c r="J5447" s="12">
        <f t="shared" si="394"/>
        <v>8.9637999195579326E-2</v>
      </c>
      <c r="K5447" s="12">
        <f t="shared" si="395"/>
        <v>4.551170994228082E-3</v>
      </c>
    </row>
    <row r="5448" spans="1:11" x14ac:dyDescent="0.3">
      <c r="A5448" s="3">
        <v>44462</v>
      </c>
      <c r="B5448" s="15">
        <v>7.8239280472765602E-3</v>
      </c>
      <c r="C5448" s="5">
        <f t="shared" si="397"/>
        <v>7.8246487680128252E-3</v>
      </c>
      <c r="D5448" s="5">
        <f t="shared" ref="D5448:D5511" si="398">AVERAGE(B5443:B5447)</f>
        <v>8.8964222150029644E-3</v>
      </c>
      <c r="E5448" s="5">
        <f t="shared" si="392"/>
        <v>5.3336606065246131E-3</v>
      </c>
      <c r="F5448" s="5">
        <f t="shared" si="396"/>
        <v>7.3084711155250344E-3</v>
      </c>
      <c r="G5448">
        <f t="shared" si="393"/>
        <v>2.6569584849069717E-7</v>
      </c>
      <c r="H5448"/>
      <c r="I5448"/>
      <c r="J5448" s="12">
        <f t="shared" si="394"/>
        <v>6.5882115560987525E-2</v>
      </c>
      <c r="K5448" s="12">
        <f t="shared" si="395"/>
        <v>2.3760610942302751E-3</v>
      </c>
    </row>
    <row r="5449" spans="1:11" x14ac:dyDescent="0.3">
      <c r="A5449" s="3">
        <v>44463</v>
      </c>
      <c r="B5449" s="15">
        <v>5.0047217877728176E-3</v>
      </c>
      <c r="C5449" s="5">
        <f t="shared" si="397"/>
        <v>7.8239280472765602E-3</v>
      </c>
      <c r="D5449" s="5">
        <f t="shared" si="398"/>
        <v>9.0739030489897302E-3</v>
      </c>
      <c r="E5449" s="5">
        <f t="shared" si="392"/>
        <v>5.4511079819755809E-3</v>
      </c>
      <c r="F5449" s="5">
        <f t="shared" si="396"/>
        <v>7.4173498061723131E-3</v>
      </c>
      <c r="G5449">
        <f t="shared" si="393"/>
        <v>5.8207739551662758E-6</v>
      </c>
      <c r="H5449"/>
      <c r="I5449"/>
      <c r="J5449" s="12">
        <f t="shared" si="394"/>
        <v>0.48207035689653271</v>
      </c>
      <c r="K5449" s="12">
        <f t="shared" si="395"/>
        <v>6.8171800282165407E-2</v>
      </c>
    </row>
    <row r="5450" spans="1:11" x14ac:dyDescent="0.3">
      <c r="A5450" s="3">
        <v>44466</v>
      </c>
      <c r="B5450" s="15">
        <v>4.4836810610699614E-3</v>
      </c>
      <c r="C5450" s="5">
        <f t="shared" si="397"/>
        <v>5.0047217877728176E-3</v>
      </c>
      <c r="D5450" s="5">
        <f t="shared" si="398"/>
        <v>9.112162742693164E-3</v>
      </c>
      <c r="E5450" s="5">
        <f t="shared" si="392"/>
        <v>5.5887335456573581E-3</v>
      </c>
      <c r="F5450" s="5">
        <f t="shared" si="396"/>
        <v>6.9520128444265084E-3</v>
      </c>
      <c r="G5450">
        <f t="shared" si="393"/>
        <v>6.0926617927281117E-6</v>
      </c>
      <c r="H5450"/>
      <c r="I5450"/>
      <c r="J5450" s="12">
        <f t="shared" si="394"/>
        <v>0.55051457713799068</v>
      </c>
      <c r="K5450" s="12">
        <f t="shared" si="395"/>
        <v>8.3534038459021742E-2</v>
      </c>
    </row>
    <row r="5451" spans="1:11" x14ac:dyDescent="0.3">
      <c r="A5451" s="3">
        <v>44467</v>
      </c>
      <c r="B5451" s="15">
        <v>9.0974672683153037E-3</v>
      </c>
      <c r="C5451" s="5">
        <f t="shared" si="397"/>
        <v>4.4836810610699614E-3</v>
      </c>
      <c r="D5451" s="5">
        <f t="shared" si="398"/>
        <v>6.6053574405676692E-3</v>
      </c>
      <c r="E5451" s="5">
        <f t="shared" si="392"/>
        <v>5.6822531852348682E-3</v>
      </c>
      <c r="F5451" s="5">
        <f t="shared" si="396"/>
        <v>5.9019603061998081E-3</v>
      </c>
      <c r="G5451">
        <f t="shared" si="393"/>
        <v>1.0211264744928604E-5</v>
      </c>
      <c r="H5451"/>
      <c r="I5451"/>
      <c r="J5451" s="12">
        <f t="shared" si="394"/>
        <v>0.35125237254162162</v>
      </c>
      <c r="K5451" s="12">
        <f t="shared" si="395"/>
        <v>0.10871995444104643</v>
      </c>
    </row>
    <row r="5452" spans="1:11" x14ac:dyDescent="0.3">
      <c r="A5452" s="3">
        <v>44468</v>
      </c>
      <c r="B5452" s="15">
        <v>5.7944639682639791E-3</v>
      </c>
      <c r="C5452" s="5">
        <f t="shared" si="397"/>
        <v>9.0974672683153037E-3</v>
      </c>
      <c r="D5452" s="5">
        <f t="shared" si="398"/>
        <v>6.8468893864894933E-3</v>
      </c>
      <c r="E5452" s="5">
        <f t="shared" si="392"/>
        <v>5.9688175654091019E-3</v>
      </c>
      <c r="F5452" s="5">
        <f t="shared" si="396"/>
        <v>6.9543404926002885E-3</v>
      </c>
      <c r="G5452">
        <f t="shared" si="393"/>
        <v>1.3453135517064773E-6</v>
      </c>
      <c r="H5452"/>
      <c r="I5452"/>
      <c r="J5452" s="12">
        <f t="shared" si="394"/>
        <v>0.20016977078275081</v>
      </c>
      <c r="K5452" s="12">
        <f t="shared" si="395"/>
        <v>1.567847607304107E-2</v>
      </c>
    </row>
    <row r="5453" spans="1:11" x14ac:dyDescent="0.3">
      <c r="A5453" s="3">
        <v>44469</v>
      </c>
      <c r="B5453" s="15">
        <v>9.0121762611197042E-3</v>
      </c>
      <c r="C5453" s="5">
        <f t="shared" si="397"/>
        <v>5.7944639682639791E-3</v>
      </c>
      <c r="D5453" s="5">
        <f t="shared" si="398"/>
        <v>6.4408524265397258E-3</v>
      </c>
      <c r="E5453" s="5">
        <f t="shared" si="392"/>
        <v>6.0484419577396999E-3</v>
      </c>
      <c r="F5453" s="5">
        <f t="shared" si="396"/>
        <v>6.2048167501736907E-3</v>
      </c>
      <c r="G5453">
        <f t="shared" si="393"/>
        <v>7.8812674236990397E-6</v>
      </c>
      <c r="H5453"/>
      <c r="I5453"/>
      <c r="J5453" s="12">
        <f t="shared" si="394"/>
        <v>0.31150739062411742</v>
      </c>
      <c r="K5453" s="12">
        <f t="shared" si="395"/>
        <v>7.9197720866323928E-2</v>
      </c>
    </row>
    <row r="5454" spans="1:11" x14ac:dyDescent="0.3">
      <c r="A5454" s="3">
        <v>44470</v>
      </c>
      <c r="B5454" s="15">
        <v>1.2445354523873138E-2</v>
      </c>
      <c r="C5454" s="5">
        <f t="shared" si="397"/>
        <v>9.0121762611197042E-3</v>
      </c>
      <c r="D5454" s="5">
        <f t="shared" si="398"/>
        <v>6.6785020693083536E-3</v>
      </c>
      <c r="E5454" s="5">
        <f t="shared" si="392"/>
        <v>6.3074774723267772E-3</v>
      </c>
      <c r="F5454" s="5">
        <f t="shared" si="396"/>
        <v>6.9857500356234822E-3</v>
      </c>
      <c r="G5454">
        <f t="shared" si="393"/>
        <v>2.9807281168115786E-5</v>
      </c>
      <c r="H5454"/>
      <c r="I5454"/>
      <c r="J5454" s="12">
        <f t="shared" si="394"/>
        <v>0.43868613608208917</v>
      </c>
      <c r="K5454" s="12">
        <f t="shared" si="395"/>
        <v>0.20405941755888435</v>
      </c>
    </row>
    <row r="5455" spans="1:11" x14ac:dyDescent="0.3">
      <c r="A5455" s="3">
        <v>44473</v>
      </c>
      <c r="B5455" s="15">
        <v>1.0386051132514435E-2</v>
      </c>
      <c r="C5455" s="5">
        <f t="shared" si="397"/>
        <v>1.2445354523873138E-2</v>
      </c>
      <c r="D5455" s="5">
        <f t="shared" si="398"/>
        <v>8.1666286165284173E-3</v>
      </c>
      <c r="E5455" s="5">
        <f t="shared" si="392"/>
        <v>6.7714481801311698E-3</v>
      </c>
      <c r="F5455" s="5">
        <f t="shared" si="396"/>
        <v>8.3664567795268905E-3</v>
      </c>
      <c r="G5455">
        <f t="shared" si="393"/>
        <v>4.0787613506191807E-6</v>
      </c>
      <c r="H5455"/>
      <c r="I5455"/>
      <c r="J5455" s="12">
        <f t="shared" si="394"/>
        <v>0.19445257174452274</v>
      </c>
      <c r="K5455" s="12">
        <f t="shared" si="395"/>
        <v>2.5158637241524673E-2</v>
      </c>
    </row>
    <row r="5456" spans="1:11" x14ac:dyDescent="0.3">
      <c r="A5456" s="3">
        <v>44474</v>
      </c>
      <c r="B5456" s="15">
        <v>8.8219862970018541E-3</v>
      </c>
      <c r="C5456" s="5">
        <f t="shared" si="397"/>
        <v>1.0386051132514435E-2</v>
      </c>
      <c r="D5456" s="5">
        <f t="shared" si="398"/>
        <v>9.3471026308173128E-3</v>
      </c>
      <c r="E5456" s="5">
        <f t="shared" si="392"/>
        <v>7.1226367886160959E-3</v>
      </c>
      <c r="F5456" s="5">
        <f t="shared" si="396"/>
        <v>8.562951068208766E-3</v>
      </c>
      <c r="G5456">
        <f t="shared" si="393"/>
        <v>6.7099249755887505E-8</v>
      </c>
      <c r="H5456"/>
      <c r="I5456"/>
      <c r="J5456" s="12">
        <f t="shared" si="394"/>
        <v>2.9362461023218895E-2</v>
      </c>
      <c r="K5456" s="12">
        <f t="shared" si="395"/>
        <v>4.4852919639470912E-4</v>
      </c>
    </row>
    <row r="5457" spans="1:11" x14ac:dyDescent="0.3">
      <c r="A5457" s="3">
        <v>44475</v>
      </c>
      <c r="B5457" s="15">
        <v>1.2369890967364508E-2</v>
      </c>
      <c r="C5457" s="5">
        <f t="shared" si="397"/>
        <v>8.8219862970018541E-3</v>
      </c>
      <c r="D5457" s="5">
        <f t="shared" si="398"/>
        <v>9.2920064365546225E-3</v>
      </c>
      <c r="E5457" s="5">
        <f t="shared" si="392"/>
        <v>7.3503866825495113E-3</v>
      </c>
      <c r="F5457" s="5">
        <f t="shared" si="396"/>
        <v>8.3255385754787952E-3</v>
      </c>
      <c r="G5457">
        <f t="shared" si="393"/>
        <v>1.6356786269751683E-5</v>
      </c>
      <c r="H5457"/>
      <c r="I5457"/>
      <c r="J5457" s="12">
        <f t="shared" si="394"/>
        <v>0.32695133712624713</v>
      </c>
      <c r="K5457" s="12">
        <f t="shared" si="395"/>
        <v>8.9839023845436738E-2</v>
      </c>
    </row>
    <row r="5458" spans="1:11" x14ac:dyDescent="0.3">
      <c r="A5458" s="3">
        <v>44476</v>
      </c>
      <c r="B5458" s="15">
        <v>9.1978434175514438E-3</v>
      </c>
      <c r="C5458" s="5">
        <f t="shared" si="397"/>
        <v>1.2369890967364508E-2</v>
      </c>
      <c r="D5458" s="5">
        <f t="shared" si="398"/>
        <v>1.0607091836374729E-2</v>
      </c>
      <c r="E5458" s="5">
        <f t="shared" si="392"/>
        <v>7.7698439644814515E-3</v>
      </c>
      <c r="F5458" s="5">
        <f t="shared" si="396"/>
        <v>9.6448291672358508E-3</v>
      </c>
      <c r="G5458">
        <f t="shared" si="393"/>
        <v>1.9979626042093137E-7</v>
      </c>
      <c r="H5458"/>
      <c r="I5458"/>
      <c r="J5458" s="12">
        <f t="shared" si="394"/>
        <v>4.8596799205285778E-2</v>
      </c>
      <c r="K5458" s="12">
        <f t="shared" si="395"/>
        <v>1.1082887202513714E-3</v>
      </c>
    </row>
    <row r="5459" spans="1:11" x14ac:dyDescent="0.3">
      <c r="A5459" s="3">
        <v>44477</v>
      </c>
      <c r="B5459" s="15">
        <v>3.7010370993548741E-3</v>
      </c>
      <c r="C5459" s="5">
        <f t="shared" si="397"/>
        <v>9.1978434175514438E-3</v>
      </c>
      <c r="D5459" s="5">
        <f t="shared" si="398"/>
        <v>1.0644225267661076E-2</v>
      </c>
      <c r="E5459" s="5">
        <f t="shared" si="392"/>
        <v>8.0573657237466983E-3</v>
      </c>
      <c r="F5459" s="5">
        <f t="shared" si="396"/>
        <v>9.163370855545536E-3</v>
      </c>
      <c r="G5459">
        <f t="shared" si="393"/>
        <v>2.9837090064019985E-5</v>
      </c>
      <c r="H5459"/>
      <c r="I5459"/>
      <c r="J5459" s="12">
        <f t="shared" si="394"/>
        <v>1.4758927321054951</v>
      </c>
      <c r="K5459" s="12">
        <f t="shared" si="395"/>
        <v>0.31049575010424801</v>
      </c>
    </row>
    <row r="5460" spans="1:11" x14ac:dyDescent="0.3">
      <c r="A5460" s="3">
        <v>44480</v>
      </c>
      <c r="B5460" s="15">
        <v>8.9792276970267187E-3</v>
      </c>
      <c r="C5460" s="5">
        <f t="shared" si="397"/>
        <v>3.7010370993548741E-3</v>
      </c>
      <c r="D5460" s="5">
        <f t="shared" si="398"/>
        <v>8.8953617827574223E-3</v>
      </c>
      <c r="E5460" s="5">
        <f t="shared" si="392"/>
        <v>8.0126301690993506E-3</v>
      </c>
      <c r="F5460" s="5">
        <f t="shared" si="396"/>
        <v>7.4353775706728267E-3</v>
      </c>
      <c r="G5460">
        <f t="shared" si="393"/>
        <v>2.3834732126429284E-6</v>
      </c>
      <c r="H5460"/>
      <c r="I5460"/>
      <c r="J5460" s="12">
        <f t="shared" si="394"/>
        <v>0.17193573639580442</v>
      </c>
      <c r="K5460" s="12">
        <f t="shared" si="395"/>
        <v>1.8971225747627329E-2</v>
      </c>
    </row>
    <row r="5461" spans="1:11" x14ac:dyDescent="0.3">
      <c r="A5461" s="3">
        <v>44481</v>
      </c>
      <c r="B5461" s="15">
        <v>4.725262193288041E-3</v>
      </c>
      <c r="C5461" s="5">
        <f t="shared" si="397"/>
        <v>8.9792276970267187E-3</v>
      </c>
      <c r="D5461" s="5">
        <f t="shared" si="398"/>
        <v>8.6139970956598793E-3</v>
      </c>
      <c r="E5461" s="5">
        <f t="shared" si="392"/>
        <v>8.1725667941314768E-3</v>
      </c>
      <c r="F5461" s="5">
        <f t="shared" si="396"/>
        <v>8.3641421109080447E-3</v>
      </c>
      <c r="G5461">
        <f t="shared" si="393"/>
        <v>1.3241447054858165E-5</v>
      </c>
      <c r="H5461"/>
      <c r="I5461"/>
      <c r="J5461" s="12">
        <f t="shared" si="394"/>
        <v>0.77009058307681211</v>
      </c>
      <c r="K5461" s="12">
        <f t="shared" si="395"/>
        <v>0.13597356155658291</v>
      </c>
    </row>
    <row r="5462" spans="1:11" x14ac:dyDescent="0.3">
      <c r="A5462" s="3">
        <v>44482</v>
      </c>
      <c r="B5462" s="15">
        <v>7.2275100624796572E-3</v>
      </c>
      <c r="C5462" s="5">
        <f t="shared" si="397"/>
        <v>4.725262193288041E-3</v>
      </c>
      <c r="D5462" s="5">
        <f t="shared" si="398"/>
        <v>7.7946522749171177E-3</v>
      </c>
      <c r="E5462" s="5">
        <f t="shared" si="392"/>
        <v>8.0254613326949265E-3</v>
      </c>
      <c r="F5462" s="5">
        <f t="shared" si="396"/>
        <v>7.1988403436867906E-3</v>
      </c>
      <c r="G5462">
        <f t="shared" si="393"/>
        <v>8.2195277566205044E-10</v>
      </c>
      <c r="H5462"/>
      <c r="I5462"/>
      <c r="J5462" s="12">
        <f t="shared" si="394"/>
        <v>3.9667490664178282E-3</v>
      </c>
      <c r="K5462" s="12">
        <f t="shared" si="395"/>
        <v>7.9093470191082815E-6</v>
      </c>
    </row>
    <row r="5463" spans="1:11" x14ac:dyDescent="0.3">
      <c r="A5463" s="3">
        <v>44483</v>
      </c>
      <c r="B5463" s="15">
        <v>7.1204429411566867E-3</v>
      </c>
      <c r="C5463" s="5">
        <f t="shared" si="397"/>
        <v>7.2275100624796572E-3</v>
      </c>
      <c r="D5463" s="5">
        <f t="shared" si="398"/>
        <v>6.7661760939401478E-3</v>
      </c>
      <c r="E5463" s="5">
        <f t="shared" si="392"/>
        <v>7.9987951924052041E-3</v>
      </c>
      <c r="F5463" s="5">
        <f t="shared" si="396"/>
        <v>7.253433723476815E-3</v>
      </c>
      <c r="G5463">
        <f t="shared" si="393"/>
        <v>1.7686548182119753E-8</v>
      </c>
      <c r="H5463"/>
      <c r="I5463"/>
      <c r="J5463" s="12">
        <f t="shared" si="394"/>
        <v>1.8677318731315402E-2</v>
      </c>
      <c r="K5463" s="12">
        <f t="shared" si="395"/>
        <v>1.7016697702199046E-4</v>
      </c>
    </row>
    <row r="5464" spans="1:11" x14ac:dyDescent="0.3">
      <c r="A5464" s="3">
        <v>44484</v>
      </c>
      <c r="B5464" s="15">
        <v>3.7362509077309819E-3</v>
      </c>
      <c r="C5464" s="5">
        <f t="shared" si="397"/>
        <v>7.1204429411566867E-3</v>
      </c>
      <c r="D5464" s="5">
        <f t="shared" si="398"/>
        <v>6.3506959986611962E-3</v>
      </c>
      <c r="E5464" s="5">
        <f t="shared" si="392"/>
        <v>8.0308195672706504E-3</v>
      </c>
      <c r="F5464" s="5">
        <f t="shared" si="396"/>
        <v>7.0810649363721809E-3</v>
      </c>
      <c r="G5464">
        <f t="shared" si="393"/>
        <v>1.1187780886194967E-5</v>
      </c>
      <c r="H5464"/>
      <c r="I5464"/>
      <c r="J5464" s="12">
        <f t="shared" si="394"/>
        <v>0.89523271087607392</v>
      </c>
      <c r="K5464" s="12">
        <f t="shared" si="395"/>
        <v>0.16698132354441109</v>
      </c>
    </row>
    <row r="5465" spans="1:11" x14ac:dyDescent="0.3">
      <c r="A5465" s="3">
        <v>44487</v>
      </c>
      <c r="B5465" s="15">
        <v>6.0275980881196655E-3</v>
      </c>
      <c r="C5465" s="5">
        <f t="shared" si="397"/>
        <v>3.7362509077309819E-3</v>
      </c>
      <c r="D5465" s="5">
        <f t="shared" si="398"/>
        <v>6.3577387603364179E-3</v>
      </c>
      <c r="E5465" s="5">
        <f t="shared" ref="E5465:E5528" si="399">AVERAGE(B5443:B5464)</f>
        <v>7.9277003049170666E-3</v>
      </c>
      <c r="F5465" s="5">
        <f t="shared" si="396"/>
        <v>6.4173271872363293E-3</v>
      </c>
      <c r="G5465">
        <f t="shared" si="393"/>
        <v>1.5188877069828634E-7</v>
      </c>
      <c r="H5465"/>
      <c r="I5465"/>
      <c r="J5465" s="12">
        <f t="shared" si="394"/>
        <v>6.4657446203126231E-2</v>
      </c>
      <c r="K5465" s="12">
        <f t="shared" si="395"/>
        <v>1.9223497230813624E-3</v>
      </c>
    </row>
    <row r="5466" spans="1:11" x14ac:dyDescent="0.3">
      <c r="A5466" s="3">
        <v>44488</v>
      </c>
      <c r="B5466" s="15">
        <v>3.3272882495867474E-3</v>
      </c>
      <c r="C5466" s="5">
        <f t="shared" si="397"/>
        <v>6.0275980881196655E-3</v>
      </c>
      <c r="D5466" s="5">
        <f t="shared" si="398"/>
        <v>5.7674128385550062E-3</v>
      </c>
      <c r="E5466" s="5">
        <f t="shared" si="399"/>
        <v>7.8863854963160188E-3</v>
      </c>
      <c r="F5466" s="5">
        <f t="shared" si="396"/>
        <v>6.5996320574948173E-3</v>
      </c>
      <c r="G5466">
        <f t="shared" si="393"/>
        <v>1.0708233997154288E-5</v>
      </c>
      <c r="H5466"/>
      <c r="I5466"/>
      <c r="J5466" s="12">
        <f t="shared" si="394"/>
        <v>0.98348672024868855</v>
      </c>
      <c r="K5466" s="12">
        <f t="shared" si="395"/>
        <v>0.18901895560767734</v>
      </c>
    </row>
    <row r="5467" spans="1:11" x14ac:dyDescent="0.3">
      <c r="A5467" s="3">
        <v>44489</v>
      </c>
      <c r="B5467" s="15">
        <v>2.3045850411554866E-3</v>
      </c>
      <c r="C5467" s="5">
        <f t="shared" si="397"/>
        <v>3.3272882495867474E-3</v>
      </c>
      <c r="D5467" s="5">
        <f t="shared" si="398"/>
        <v>5.487818049814748E-3</v>
      </c>
      <c r="E5467" s="5">
        <f t="shared" si="399"/>
        <v>7.8188339022401583E-3</v>
      </c>
      <c r="F5467" s="5">
        <f t="shared" si="396"/>
        <v>5.962992442371931E-3</v>
      </c>
      <c r="G5467">
        <f t="shared" si="393"/>
        <v>1.3383944713275258E-5</v>
      </c>
      <c r="H5467"/>
      <c r="I5467"/>
      <c r="J5467" s="12">
        <f t="shared" si="394"/>
        <v>1.5874473433977383</v>
      </c>
      <c r="K5467" s="12">
        <f t="shared" si="395"/>
        <v>0.33715310299874224</v>
      </c>
    </row>
    <row r="5468" spans="1:11" x14ac:dyDescent="0.3">
      <c r="A5468" s="3">
        <v>44490</v>
      </c>
      <c r="B5468" s="15">
        <v>3.0554175141588053E-3</v>
      </c>
      <c r="C5468" s="5">
        <f t="shared" si="397"/>
        <v>2.3045850411554866E-3</v>
      </c>
      <c r="D5468" s="5">
        <f t="shared" si="398"/>
        <v>4.5032330455499142E-3</v>
      </c>
      <c r="E5468" s="5">
        <f t="shared" si="399"/>
        <v>7.1500556053973449E-3</v>
      </c>
      <c r="F5468" s="5">
        <f t="shared" si="396"/>
        <v>5.1614841562345696E-3</v>
      </c>
      <c r="G5468">
        <f t="shared" si="393"/>
        <v>4.4355167008642855E-6</v>
      </c>
      <c r="H5468"/>
      <c r="I5468"/>
      <c r="J5468" s="12">
        <f t="shared" si="394"/>
        <v>0.68928931392068382</v>
      </c>
      <c r="K5468" s="12">
        <f t="shared" si="395"/>
        <v>0.11627282814845552</v>
      </c>
    </row>
    <row r="5469" spans="1:11" x14ac:dyDescent="0.3">
      <c r="A5469" s="3">
        <v>44491</v>
      </c>
      <c r="B5469" s="15">
        <v>5.3036901171764862E-3</v>
      </c>
      <c r="C5469" s="5">
        <f t="shared" si="397"/>
        <v>3.0554175141588053E-3</v>
      </c>
      <c r="D5469" s="5">
        <f t="shared" si="398"/>
        <v>3.6902279601503372E-3</v>
      </c>
      <c r="E5469" s="5">
        <f t="shared" si="399"/>
        <v>6.9303106042815556E-3</v>
      </c>
      <c r="F5469" s="5">
        <f t="shared" si="396"/>
        <v>4.9089310252676526E-3</v>
      </c>
      <c r="G5469">
        <f t="shared" si="393"/>
        <v>1.5583474064468692E-7</v>
      </c>
      <c r="H5469"/>
      <c r="I5469"/>
      <c r="J5469" s="12">
        <f t="shared" si="394"/>
        <v>7.4431025038655646E-2</v>
      </c>
      <c r="K5469" s="12">
        <f t="shared" si="395"/>
        <v>3.0698856671020902E-3</v>
      </c>
    </row>
    <row r="5470" spans="1:11" x14ac:dyDescent="0.3">
      <c r="A5470" s="3">
        <v>44494</v>
      </c>
      <c r="B5470" s="15">
        <v>5.4116812740843288E-3</v>
      </c>
      <c r="C5470" s="5">
        <f t="shared" si="397"/>
        <v>5.3036901171764862E-3</v>
      </c>
      <c r="D5470" s="5">
        <f t="shared" si="398"/>
        <v>4.003715802039438E-3</v>
      </c>
      <c r="E5470" s="5">
        <f t="shared" si="399"/>
        <v>6.8157215746980854E-3</v>
      </c>
      <c r="F5470" s="5">
        <f t="shared" si="396"/>
        <v>5.4134519405432922E-3</v>
      </c>
      <c r="G5470">
        <f t="shared" si="393"/>
        <v>3.1352597088981058E-12</v>
      </c>
      <c r="H5470"/>
      <c r="I5470"/>
      <c r="J5470" s="12">
        <f t="shared" si="394"/>
        <v>3.2719341167464363E-4</v>
      </c>
      <c r="K5470" s="12">
        <f t="shared" si="395"/>
        <v>5.3504421115846412E-8</v>
      </c>
    </row>
    <row r="5471" spans="1:11" x14ac:dyDescent="0.3">
      <c r="A5471" s="3">
        <v>44495</v>
      </c>
      <c r="B5471" s="15">
        <v>5.3434232802263941E-3</v>
      </c>
      <c r="C5471" s="5">
        <f t="shared" si="397"/>
        <v>5.4116812740843288E-3</v>
      </c>
      <c r="D5471" s="5">
        <f t="shared" si="398"/>
        <v>3.8805324392323709E-3</v>
      </c>
      <c r="E5471" s="5">
        <f t="shared" si="399"/>
        <v>6.7060739940984389E-3</v>
      </c>
      <c r="F5471" s="5">
        <f t="shared" si="396"/>
        <v>5.3485326933878016E-3</v>
      </c>
      <c r="G5471">
        <f t="shared" ref="G5471:G5534" si="400">(B5471-F5471)^2</f>
        <v>2.6106102853964523E-11</v>
      </c>
      <c r="H5471"/>
      <c r="I5471"/>
      <c r="J5471" s="12">
        <f t="shared" ref="J5471:J5534" si="401">ABS(B5471-F5471)/B5471</f>
        <v>9.5620595514399407E-4</v>
      </c>
      <c r="K5471" s="12">
        <f t="shared" ref="K5471:K5534" si="402">B5471/F5471-LN(B5471/F5471)-1</f>
        <v>4.5658268232884325E-7</v>
      </c>
    </row>
    <row r="5472" spans="1:11" x14ac:dyDescent="0.3">
      <c r="A5472" s="3">
        <v>44496</v>
      </c>
      <c r="B5472" s="15">
        <v>3.5980000814701775E-3</v>
      </c>
      <c r="C5472" s="5">
        <f t="shared" si="397"/>
        <v>5.3434232802263941E-3</v>
      </c>
      <c r="D5472" s="5">
        <f t="shared" si="398"/>
        <v>4.2837594453603006E-3</v>
      </c>
      <c r="E5472" s="5">
        <f t="shared" si="399"/>
        <v>6.7214695164826916E-3</v>
      </c>
      <c r="F5472" s="5">
        <f t="shared" si="396"/>
        <v>5.4992353379358424E-3</v>
      </c>
      <c r="G5472">
        <f t="shared" si="400"/>
        <v>3.6146955004280626E-6</v>
      </c>
      <c r="H5472"/>
      <c r="I5472"/>
      <c r="J5472" s="12">
        <f t="shared" si="401"/>
        <v>0.52841445620223604</v>
      </c>
      <c r="K5472" s="12">
        <f t="shared" si="402"/>
        <v>7.8503691127385533E-2</v>
      </c>
    </row>
    <row r="5473" spans="1:11" x14ac:dyDescent="0.3">
      <c r="A5473" s="3">
        <v>44497</v>
      </c>
      <c r="B5473" s="15">
        <v>3.923708359126421E-3</v>
      </c>
      <c r="C5473" s="5">
        <f t="shared" si="397"/>
        <v>3.5980000814701775E-3</v>
      </c>
      <c r="D5473" s="5">
        <f t="shared" si="398"/>
        <v>4.5424424534232389E-3</v>
      </c>
      <c r="E5473" s="5">
        <f t="shared" si="399"/>
        <v>6.6812112901372461E-3</v>
      </c>
      <c r="F5473" s="5">
        <f t="shared" si="396"/>
        <v>5.2613608565351393E-3</v>
      </c>
      <c r="G5473">
        <f t="shared" si="400"/>
        <v>1.7893142038237812E-6</v>
      </c>
      <c r="H5473"/>
      <c r="I5473"/>
      <c r="J5473" s="12">
        <f t="shared" si="401"/>
        <v>0.34091537264674149</v>
      </c>
      <c r="K5473" s="12">
        <f t="shared" si="402"/>
        <v>3.9111712879048133E-2</v>
      </c>
    </row>
    <row r="5474" spans="1:11" x14ac:dyDescent="0.3">
      <c r="A5474" s="3">
        <v>44498</v>
      </c>
      <c r="B5474" s="15">
        <v>6.7566801636782413E-3</v>
      </c>
      <c r="C5474" s="5">
        <f t="shared" si="397"/>
        <v>3.923708359126421E-3</v>
      </c>
      <c r="D5474" s="5">
        <f t="shared" si="398"/>
        <v>4.7161006224167613E-3</v>
      </c>
      <c r="E5474" s="5">
        <f t="shared" si="399"/>
        <v>6.4460404306286613E-3</v>
      </c>
      <c r="F5474" s="5">
        <f t="shared" si="396"/>
        <v>5.3115810302550547E-3</v>
      </c>
      <c r="G5474">
        <f t="shared" si="400"/>
        <v>2.0883115054204448E-6</v>
      </c>
      <c r="H5474"/>
      <c r="I5474"/>
      <c r="J5474" s="12">
        <f t="shared" si="401"/>
        <v>0.21387709620940457</v>
      </c>
      <c r="K5474" s="12">
        <f t="shared" si="402"/>
        <v>3.1423590397901879E-2</v>
      </c>
    </row>
    <row r="5475" spans="1:11" x14ac:dyDescent="0.3">
      <c r="A5475" s="3">
        <v>44501</v>
      </c>
      <c r="B5475" s="15">
        <v>3.9543330237576607E-3</v>
      </c>
      <c r="C5475" s="5">
        <f t="shared" si="397"/>
        <v>6.7566801636782413E-3</v>
      </c>
      <c r="D5475" s="5">
        <f t="shared" si="398"/>
        <v>5.006698631717113E-3</v>
      </c>
      <c r="E5475" s="5">
        <f t="shared" si="399"/>
        <v>6.4897775304202186E-3</v>
      </c>
      <c r="F5475" s="5">
        <f t="shared" si="396"/>
        <v>5.9693362518264976E-3</v>
      </c>
      <c r="G5475">
        <f t="shared" si="400"/>
        <v>4.0602380091278332E-6</v>
      </c>
      <c r="H5475"/>
      <c r="I5475"/>
      <c r="J5475" s="12">
        <f t="shared" si="401"/>
        <v>0.5095684192410409</v>
      </c>
      <c r="K5475" s="12">
        <f t="shared" si="402"/>
        <v>7.4264786150616047E-2</v>
      </c>
    </row>
    <row r="5476" spans="1:11" x14ac:dyDescent="0.3">
      <c r="A5476" s="3">
        <v>44502</v>
      </c>
      <c r="B5476" s="15">
        <v>2.4408415441599242E-3</v>
      </c>
      <c r="C5476" s="5">
        <f t="shared" si="397"/>
        <v>3.9543330237576607E-3</v>
      </c>
      <c r="D5476" s="5">
        <f t="shared" si="398"/>
        <v>4.7152289816517791E-3</v>
      </c>
      <c r="E5476" s="5">
        <f t="shared" si="399"/>
        <v>6.2598755650855814E-3</v>
      </c>
      <c r="F5476" s="5">
        <f t="shared" si="396"/>
        <v>5.2545988703054103E-3</v>
      </c>
      <c r="G5476">
        <f t="shared" si="400"/>
        <v>7.9172302904373957E-6</v>
      </c>
      <c r="H5476"/>
      <c r="I5476"/>
      <c r="J5476" s="12">
        <f t="shared" si="401"/>
        <v>1.1527816432319493</v>
      </c>
      <c r="K5476" s="12">
        <f t="shared" si="402"/>
        <v>0.23127608843186476</v>
      </c>
    </row>
    <row r="5477" spans="1:11" x14ac:dyDescent="0.3">
      <c r="A5477" s="3">
        <v>44503</v>
      </c>
      <c r="B5477" s="15">
        <v>4.9595842161988422E-3</v>
      </c>
      <c r="C5477" s="5">
        <f t="shared" si="397"/>
        <v>2.4408415441599242E-3</v>
      </c>
      <c r="D5477" s="5">
        <f t="shared" si="398"/>
        <v>4.1347126344384848E-3</v>
      </c>
      <c r="E5477" s="5">
        <f t="shared" si="399"/>
        <v>5.8051249750986139E-3</v>
      </c>
      <c r="F5477" s="5">
        <f t="shared" si="396"/>
        <v>4.5917556237043671E-3</v>
      </c>
      <c r="G5477">
        <f t="shared" si="400"/>
        <v>1.3529787345646663E-7</v>
      </c>
      <c r="H5477"/>
      <c r="I5477"/>
      <c r="J5477" s="12">
        <f t="shared" si="401"/>
        <v>7.4165207497250391E-2</v>
      </c>
      <c r="K5477" s="12">
        <f t="shared" si="402"/>
        <v>3.0468384109818558E-3</v>
      </c>
    </row>
    <row r="5478" spans="1:11" x14ac:dyDescent="0.3">
      <c r="A5478" s="3">
        <v>44504</v>
      </c>
      <c r="B5478" s="15">
        <v>2.1788977697631481E-3</v>
      </c>
      <c r="C5478" s="5">
        <f t="shared" si="397"/>
        <v>4.9595842161988422E-3</v>
      </c>
      <c r="D5478" s="5">
        <f t="shared" si="398"/>
        <v>4.407029461384218E-3</v>
      </c>
      <c r="E5478" s="5">
        <f t="shared" si="399"/>
        <v>5.5584673879933615E-3</v>
      </c>
      <c r="F5478" s="5">
        <f t="shared" si="396"/>
        <v>5.0863832447192187E-3</v>
      </c>
      <c r="G5478">
        <f t="shared" si="400"/>
        <v>8.4534717870805281E-6</v>
      </c>
      <c r="H5478"/>
      <c r="I5478"/>
      <c r="J5478" s="12">
        <f t="shared" si="401"/>
        <v>1.3343836114312613</v>
      </c>
      <c r="K5478" s="12">
        <f t="shared" si="402"/>
        <v>0.27612648544076324</v>
      </c>
    </row>
    <row r="5479" spans="1:11" x14ac:dyDescent="0.3">
      <c r="A5479" s="3">
        <v>44505</v>
      </c>
      <c r="B5479" s="15">
        <v>6.606037796959929E-3</v>
      </c>
      <c r="C5479" s="5">
        <f t="shared" si="397"/>
        <v>2.1788977697631481E-3</v>
      </c>
      <c r="D5479" s="5">
        <f t="shared" si="398"/>
        <v>4.0580673435115632E-3</v>
      </c>
      <c r="E5479" s="5">
        <f t="shared" si="399"/>
        <v>5.2565088185734209E-3</v>
      </c>
      <c r="F5479" s="5">
        <f t="shared" si="396"/>
        <v>4.3289848537316376E-3</v>
      </c>
      <c r="G5479">
        <f t="shared" si="400"/>
        <v>5.1849701062646242E-6</v>
      </c>
      <c r="H5479"/>
      <c r="I5479"/>
      <c r="J5479" s="12">
        <f t="shared" si="401"/>
        <v>0.34469269071941755</v>
      </c>
      <c r="K5479" s="12">
        <f t="shared" si="402"/>
        <v>0.10335061735475648</v>
      </c>
    </row>
    <row r="5480" spans="1:11" x14ac:dyDescent="0.3">
      <c r="A5480" s="3">
        <v>44508</v>
      </c>
      <c r="B5480" s="15">
        <v>3.092774800025574E-3</v>
      </c>
      <c r="C5480" s="5">
        <f t="shared" si="397"/>
        <v>6.606037796959929E-3</v>
      </c>
      <c r="D5480" s="5">
        <f t="shared" si="398"/>
        <v>4.0279388701679004E-3</v>
      </c>
      <c r="E5480" s="5">
        <f t="shared" si="399"/>
        <v>4.9945154926459394E-3</v>
      </c>
      <c r="F5480" s="5">
        <f t="shared" si="396"/>
        <v>5.0561190789971313E-3</v>
      </c>
      <c r="G5480">
        <f t="shared" si="400"/>
        <v>3.8547207577703446E-6</v>
      </c>
      <c r="H5480"/>
      <c r="I5480"/>
      <c r="J5480" s="12">
        <f t="shared" si="401"/>
        <v>0.6348164369922189</v>
      </c>
      <c r="K5480" s="12">
        <f t="shared" si="402"/>
        <v>0.10321999716022834</v>
      </c>
    </row>
    <row r="5481" spans="1:11" x14ac:dyDescent="0.3">
      <c r="A5481" s="3">
        <v>44509</v>
      </c>
      <c r="B5481" s="15">
        <v>5.1103674864708083E-3</v>
      </c>
      <c r="C5481" s="5">
        <f t="shared" si="397"/>
        <v>3.092774800025574E-3</v>
      </c>
      <c r="D5481" s="5">
        <f t="shared" si="398"/>
        <v>3.8556272254214831E-3</v>
      </c>
      <c r="E5481" s="5">
        <f t="shared" si="399"/>
        <v>4.7170123736674906E-3</v>
      </c>
      <c r="F5481" s="5">
        <f t="shared" si="396"/>
        <v>4.239458199602076E-3</v>
      </c>
      <c r="G5481">
        <f t="shared" si="400"/>
        <v>7.5848298595420392E-7</v>
      </c>
      <c r="H5481"/>
      <c r="I5481"/>
      <c r="J5481" s="12">
        <f t="shared" si="401"/>
        <v>0.17042008997873018</v>
      </c>
      <c r="K5481" s="12">
        <f t="shared" si="402"/>
        <v>1.8593545277321155E-2</v>
      </c>
    </row>
    <row r="5482" spans="1:11" x14ac:dyDescent="0.3">
      <c r="A5482" s="3">
        <v>44510</v>
      </c>
      <c r="B5482" s="15">
        <v>7.7794998524004432E-3</v>
      </c>
      <c r="C5482" s="5">
        <f t="shared" si="397"/>
        <v>5.1103674864708083E-3</v>
      </c>
      <c r="D5482" s="5">
        <f t="shared" si="398"/>
        <v>4.3895324138836598E-3</v>
      </c>
      <c r="E5482" s="5">
        <f t="shared" si="399"/>
        <v>4.7810728458091241E-3</v>
      </c>
      <c r="F5482" s="5">
        <f t="shared" si="396"/>
        <v>4.8472713243458351E-3</v>
      </c>
      <c r="G5482">
        <f t="shared" si="400"/>
        <v>8.5979641407372935E-6</v>
      </c>
      <c r="H5482"/>
      <c r="I5482"/>
      <c r="J5482" s="12">
        <f t="shared" si="401"/>
        <v>0.37691735763062445</v>
      </c>
      <c r="K5482" s="12">
        <f t="shared" si="402"/>
        <v>0.13184742311914044</v>
      </c>
    </row>
    <row r="5483" spans="1:11" x14ac:dyDescent="0.3">
      <c r="A5483" s="3">
        <v>44511</v>
      </c>
      <c r="B5483" s="15">
        <v>3.4113318765560743E-3</v>
      </c>
      <c r="C5483" s="5">
        <f t="shared" si="397"/>
        <v>7.7794998524004432E-3</v>
      </c>
      <c r="D5483" s="5">
        <f t="shared" si="398"/>
        <v>4.953515541123981E-3</v>
      </c>
      <c r="E5483" s="5">
        <f t="shared" si="399"/>
        <v>4.726539761962475E-3</v>
      </c>
      <c r="F5483" s="5">
        <f t="shared" si="396"/>
        <v>5.5488351464384432E-3</v>
      </c>
      <c r="G5483">
        <f t="shared" si="400"/>
        <v>4.5689202287578189E-6</v>
      </c>
      <c r="H5483"/>
      <c r="I5483"/>
      <c r="J5483" s="12">
        <f t="shared" si="401"/>
        <v>0.62658907055396063</v>
      </c>
      <c r="K5483" s="12">
        <f t="shared" si="402"/>
        <v>0.10126865261523244</v>
      </c>
    </row>
    <row r="5484" spans="1:11" x14ac:dyDescent="0.3">
      <c r="A5484" s="3">
        <v>44512</v>
      </c>
      <c r="B5484" s="15">
        <v>4.4341860657739172E-3</v>
      </c>
      <c r="C5484" s="5">
        <f t="shared" si="397"/>
        <v>3.4113318765560743E-3</v>
      </c>
      <c r="D5484" s="5">
        <f t="shared" si="398"/>
        <v>5.2000023624825661E-3</v>
      </c>
      <c r="E5484" s="5">
        <f t="shared" si="399"/>
        <v>4.6668156566564761E-3</v>
      </c>
      <c r="F5484" s="5">
        <f t="shared" si="396"/>
        <v>4.8098834091529069E-3</v>
      </c>
      <c r="G5484">
        <f t="shared" si="400"/>
        <v>1.4114849382203047E-7</v>
      </c>
      <c r="H5484"/>
      <c r="I5484"/>
      <c r="J5484" s="12">
        <f t="shared" si="401"/>
        <v>8.4727464704036415E-2</v>
      </c>
      <c r="K5484" s="12">
        <f t="shared" si="402"/>
        <v>3.2193217243130512E-3</v>
      </c>
    </row>
    <row r="5485" spans="1:11" x14ac:dyDescent="0.3">
      <c r="A5485" s="3">
        <v>44515</v>
      </c>
      <c r="B5485" s="15">
        <v>3.6280740748610135E-3</v>
      </c>
      <c r="C5485" s="5">
        <f t="shared" si="397"/>
        <v>4.4341860657739172E-3</v>
      </c>
      <c r="D5485" s="5">
        <f t="shared" si="398"/>
        <v>4.7656320162453632E-3</v>
      </c>
      <c r="E5485" s="5">
        <f t="shared" si="399"/>
        <v>4.5398463840789433E-3</v>
      </c>
      <c r="F5485" s="5">
        <f t="shared" si="396"/>
        <v>4.7878421397311507E-3</v>
      </c>
      <c r="G5485">
        <f t="shared" si="400"/>
        <v>1.3450619642926229E-6</v>
      </c>
      <c r="H5485"/>
      <c r="I5485"/>
      <c r="J5485" s="12">
        <f t="shared" si="401"/>
        <v>0.31966493542846597</v>
      </c>
      <c r="K5485" s="12">
        <f t="shared" si="402"/>
        <v>3.5145974584268158E-2</v>
      </c>
    </row>
    <row r="5486" spans="1:11" x14ac:dyDescent="0.3">
      <c r="A5486" s="3">
        <v>44516</v>
      </c>
      <c r="B5486" s="15">
        <v>4.7815855770994902E-3</v>
      </c>
      <c r="C5486" s="5">
        <f t="shared" si="397"/>
        <v>3.6280740748610135E-3</v>
      </c>
      <c r="D5486" s="5">
        <f t="shared" si="398"/>
        <v>4.8726918712124504E-3</v>
      </c>
      <c r="E5486" s="5">
        <f t="shared" si="399"/>
        <v>4.3811023447018673E-3</v>
      </c>
      <c r="F5486" s="5">
        <f t="shared" si="396"/>
        <v>4.6261634755572229E-3</v>
      </c>
      <c r="G5486">
        <f t="shared" si="400"/>
        <v>2.4156029647814855E-8</v>
      </c>
      <c r="H5486"/>
      <c r="I5486"/>
      <c r="J5486" s="12">
        <f t="shared" si="401"/>
        <v>3.2504301980211842E-2</v>
      </c>
      <c r="K5486" s="12">
        <f t="shared" si="402"/>
        <v>5.5202656383612769E-4</v>
      </c>
    </row>
    <row r="5487" spans="1:11" x14ac:dyDescent="0.3">
      <c r="A5487" s="3">
        <v>44517</v>
      </c>
      <c r="B5487" s="15">
        <v>1.9824079927006598E-3</v>
      </c>
      <c r="C5487" s="5">
        <f t="shared" si="397"/>
        <v>4.7815855770994902E-3</v>
      </c>
      <c r="D5487" s="5">
        <f t="shared" si="398"/>
        <v>4.8069354893381881E-3</v>
      </c>
      <c r="E5487" s="5">
        <f t="shared" si="399"/>
        <v>4.4286175569458889E-3</v>
      </c>
      <c r="F5487" s="5">
        <f t="shared" si="396"/>
        <v>4.8316716287759732E-3</v>
      </c>
      <c r="G5487">
        <f t="shared" si="400"/>
        <v>8.1183032678611165E-6</v>
      </c>
      <c r="H5487"/>
      <c r="I5487"/>
      <c r="J5487" s="12">
        <f t="shared" si="401"/>
        <v>1.437274086144964</v>
      </c>
      <c r="K5487" s="12">
        <f t="shared" si="402"/>
        <v>0.30117467440195966</v>
      </c>
    </row>
    <row r="5488" spans="1:11" x14ac:dyDescent="0.3">
      <c r="A5488" s="3">
        <v>44518</v>
      </c>
      <c r="B5488" s="15">
        <v>6.5216746582367766E-3</v>
      </c>
      <c r="C5488" s="5">
        <f t="shared" si="397"/>
        <v>1.9824079927006598E-3</v>
      </c>
      <c r="D5488" s="5">
        <f t="shared" si="398"/>
        <v>3.6475171173982308E-3</v>
      </c>
      <c r="E5488" s="5">
        <f t="shared" si="399"/>
        <v>4.2447452798813901E-3</v>
      </c>
      <c r="F5488" s="5">
        <f t="shared" si="396"/>
        <v>3.7922196925745883E-3</v>
      </c>
      <c r="G5488">
        <f t="shared" si="400"/>
        <v>7.4499244095779775E-6</v>
      </c>
      <c r="H5488"/>
      <c r="I5488"/>
      <c r="J5488" s="12">
        <f t="shared" si="401"/>
        <v>0.41852056545245292</v>
      </c>
      <c r="K5488" s="12">
        <f t="shared" si="402"/>
        <v>0.17757160294561292</v>
      </c>
    </row>
    <row r="5489" spans="1:11" x14ac:dyDescent="0.3">
      <c r="A5489" s="3">
        <v>44519</v>
      </c>
      <c r="B5489" s="15">
        <v>3.2503028339575012E-3</v>
      </c>
      <c r="C5489" s="5">
        <f t="shared" si="397"/>
        <v>6.5216746582367766E-3</v>
      </c>
      <c r="D5489" s="5">
        <f t="shared" si="398"/>
        <v>4.2695856737343715E-3</v>
      </c>
      <c r="E5489" s="5">
        <f t="shared" si="399"/>
        <v>4.3899446620927545E-3</v>
      </c>
      <c r="F5489" s="5">
        <f t="shared" si="396"/>
        <v>4.9327164638561152E-3</v>
      </c>
      <c r="G5489">
        <f t="shared" si="400"/>
        <v>2.8305156220686304E-6</v>
      </c>
      <c r="H5489"/>
      <c r="I5489"/>
      <c r="J5489" s="12">
        <f t="shared" si="401"/>
        <v>0.51761750084380354</v>
      </c>
      <c r="K5489" s="12">
        <f t="shared" si="402"/>
        <v>7.6069233572874984E-2</v>
      </c>
    </row>
    <row r="5490" spans="1:11" x14ac:dyDescent="0.3">
      <c r="A5490" s="3">
        <v>44522</v>
      </c>
      <c r="B5490" s="15">
        <v>9.4709973377640269E-3</v>
      </c>
      <c r="C5490" s="5">
        <f t="shared" si="397"/>
        <v>3.2503028339575012E-3</v>
      </c>
      <c r="D5490" s="5">
        <f t="shared" si="398"/>
        <v>4.0328090273710881E-3</v>
      </c>
      <c r="E5490" s="5">
        <f t="shared" si="399"/>
        <v>4.4329318344928457E-3</v>
      </c>
      <c r="F5490" s="5">
        <f t="shared" si="396"/>
        <v>4.2432727337210849E-3</v>
      </c>
      <c r="G5490">
        <f t="shared" si="400"/>
        <v>2.7329104535715935E-5</v>
      </c>
      <c r="H5490"/>
      <c r="I5490"/>
      <c r="J5490" s="12">
        <f t="shared" si="401"/>
        <v>0.55197192202749967</v>
      </c>
      <c r="K5490" s="12">
        <f t="shared" si="402"/>
        <v>0.42910359400134634</v>
      </c>
    </row>
    <row r="5491" spans="1:11" x14ac:dyDescent="0.3">
      <c r="A5491" s="3">
        <v>44523</v>
      </c>
      <c r="B5491" s="15">
        <v>6.8899374084703509E-3</v>
      </c>
      <c r="C5491" s="5">
        <f t="shared" si="397"/>
        <v>9.4709973377640269E-3</v>
      </c>
      <c r="D5491" s="5">
        <f t="shared" si="398"/>
        <v>5.2013936799516908E-3</v>
      </c>
      <c r="E5491" s="5">
        <f t="shared" si="399"/>
        <v>4.724549099202174E-3</v>
      </c>
      <c r="F5491" s="5">
        <f t="shared" si="396"/>
        <v>5.961344969029168E-3</v>
      </c>
      <c r="G5491">
        <f t="shared" si="400"/>
        <v>8.6228391858732692E-7</v>
      </c>
      <c r="H5491"/>
      <c r="I5491"/>
      <c r="J5491" s="12">
        <f t="shared" si="401"/>
        <v>0.13477516331274503</v>
      </c>
      <c r="K5491" s="12">
        <f t="shared" si="402"/>
        <v>1.1003069811117205E-2</v>
      </c>
    </row>
    <row r="5492" spans="1:11" x14ac:dyDescent="0.3">
      <c r="A5492" s="3">
        <v>44524</v>
      </c>
      <c r="B5492" s="15">
        <v>6.4675726903172213E-3</v>
      </c>
      <c r="C5492" s="5">
        <f t="shared" si="397"/>
        <v>6.8899374084703509E-3</v>
      </c>
      <c r="D5492" s="5">
        <f t="shared" si="398"/>
        <v>5.6230640462258622E-3</v>
      </c>
      <c r="E5492" s="5">
        <f t="shared" si="399"/>
        <v>4.7966512488064406E-3</v>
      </c>
      <c r="F5492" s="5">
        <f t="shared" si="396"/>
        <v>5.6690441117145038E-3</v>
      </c>
      <c r="G5492">
        <f t="shared" si="400"/>
        <v>6.3764789084527643E-7</v>
      </c>
      <c r="H5492"/>
      <c r="I5492"/>
      <c r="J5492" s="12">
        <f t="shared" si="401"/>
        <v>0.1234665023244681</v>
      </c>
      <c r="K5492" s="12">
        <f t="shared" si="402"/>
        <v>9.07735344989824E-3</v>
      </c>
    </row>
    <row r="5493" spans="1:11" x14ac:dyDescent="0.3">
      <c r="A5493" s="3">
        <v>44526</v>
      </c>
      <c r="B5493" s="15">
        <v>1.1151910643718378E-2</v>
      </c>
      <c r="C5493" s="5">
        <f t="shared" si="397"/>
        <v>6.4675726903172213E-3</v>
      </c>
      <c r="D5493" s="5">
        <f t="shared" si="398"/>
        <v>6.5200969857491754E-3</v>
      </c>
      <c r="E5493" s="5">
        <f t="shared" si="399"/>
        <v>4.8446463131806639E-3</v>
      </c>
      <c r="F5493" s="5">
        <f t="shared" si="396"/>
        <v>5.9583909705629226E-3</v>
      </c>
      <c r="G5493">
        <f t="shared" si="400"/>
        <v>2.697264659545275E-5</v>
      </c>
      <c r="H5493"/>
      <c r="I5493"/>
      <c r="J5493" s="12">
        <f t="shared" si="401"/>
        <v>0.46570671511619843</v>
      </c>
      <c r="K5493" s="12">
        <f t="shared" si="402"/>
        <v>0.24482086564286298</v>
      </c>
    </row>
    <row r="5494" spans="1:11" x14ac:dyDescent="0.3">
      <c r="A5494" s="3">
        <v>44529</v>
      </c>
      <c r="B5494" s="15">
        <v>9.71985570994751E-3</v>
      </c>
      <c r="C5494" s="5">
        <f t="shared" si="397"/>
        <v>1.1151910643718378E-2</v>
      </c>
      <c r="D5494" s="5">
        <f t="shared" si="398"/>
        <v>7.4461441828454957E-3</v>
      </c>
      <c r="E5494" s="5">
        <f t="shared" si="399"/>
        <v>5.1086684660666621E-3</v>
      </c>
      <c r="F5494" s="5">
        <f t="shared" si="396"/>
        <v>7.2851106088726771E-3</v>
      </c>
      <c r="G5494">
        <f t="shared" si="400"/>
        <v>5.9279837072078976E-6</v>
      </c>
      <c r="H5494"/>
      <c r="I5494"/>
      <c r="J5494" s="12">
        <f t="shared" si="401"/>
        <v>0.25049189758887697</v>
      </c>
      <c r="K5494" s="12">
        <f t="shared" si="402"/>
        <v>4.5870240778545401E-2</v>
      </c>
    </row>
    <row r="5495" spans="1:11" x14ac:dyDescent="0.3">
      <c r="A5495" s="3">
        <v>44530</v>
      </c>
      <c r="B5495" s="15">
        <v>9.3969561100321463E-3</v>
      </c>
      <c r="C5495" s="5">
        <f t="shared" si="397"/>
        <v>9.71985570994751E-3</v>
      </c>
      <c r="D5495" s="5">
        <f t="shared" si="398"/>
        <v>8.7400547580434966E-3</v>
      </c>
      <c r="E5495" s="5">
        <f t="shared" si="399"/>
        <v>5.3869346309974508E-3</v>
      </c>
      <c r="F5495" s="5">
        <f t="shared" si="396"/>
        <v>7.6188412543679012E-3</v>
      </c>
      <c r="G5495">
        <f t="shared" si="400"/>
        <v>3.1616924399338792E-6</v>
      </c>
      <c r="H5495"/>
      <c r="I5495"/>
      <c r="J5495" s="12">
        <f t="shared" si="401"/>
        <v>0.18922242850170792</v>
      </c>
      <c r="K5495" s="12">
        <f t="shared" si="402"/>
        <v>2.3622369119259634E-2</v>
      </c>
    </row>
    <row r="5496" spans="1:11" x14ac:dyDescent="0.3">
      <c r="A5496" s="3">
        <v>44531</v>
      </c>
      <c r="B5496" s="15">
        <v>2.0264636034815306E-2</v>
      </c>
      <c r="C5496" s="5">
        <f t="shared" si="397"/>
        <v>9.3969561100321463E-3</v>
      </c>
      <c r="D5496" s="5">
        <f t="shared" si="398"/>
        <v>8.7252465124971219E-3</v>
      </c>
      <c r="E5496" s="5">
        <f t="shared" si="399"/>
        <v>5.6357186196749837E-3</v>
      </c>
      <c r="F5496" s="5">
        <f t="shared" si="396"/>
        <v>7.6360641456116162E-3</v>
      </c>
      <c r="G5496">
        <f t="shared" si="400"/>
        <v>1.5948082796078564E-4</v>
      </c>
      <c r="H5496"/>
      <c r="I5496"/>
      <c r="J5496" s="12">
        <f t="shared" si="401"/>
        <v>0.62318276368287051</v>
      </c>
      <c r="K5496" s="12">
        <f t="shared" si="402"/>
        <v>0.67781142421343366</v>
      </c>
    </row>
    <row r="5497" spans="1:11" x14ac:dyDescent="0.3">
      <c r="A5497" s="3">
        <v>44532</v>
      </c>
      <c r="B5497" s="15">
        <v>1.041709564678331E-2</v>
      </c>
      <c r="C5497" s="5">
        <f t="shared" si="397"/>
        <v>2.0264636034815306E-2</v>
      </c>
      <c r="D5497" s="5">
        <f t="shared" si="398"/>
        <v>1.1400186237766112E-2</v>
      </c>
      <c r="E5497" s="5">
        <f t="shared" si="399"/>
        <v>6.2497166138175773E-3</v>
      </c>
      <c r="F5497" s="5">
        <f t="shared" si="396"/>
        <v>1.0921236510196579E-2</v>
      </c>
      <c r="G5497">
        <f t="shared" si="400"/>
        <v>2.5415801016307547E-7</v>
      </c>
      <c r="H5497"/>
      <c r="I5497"/>
      <c r="J5497" s="12">
        <f t="shared" si="401"/>
        <v>4.8395529858549537E-2</v>
      </c>
      <c r="K5497" s="12">
        <f t="shared" si="402"/>
        <v>1.0994099813759206E-3</v>
      </c>
    </row>
    <row r="5498" spans="1:11" x14ac:dyDescent="0.3">
      <c r="A5498" s="3">
        <v>44533</v>
      </c>
      <c r="B5498" s="15">
        <v>1.5755110676361976E-2</v>
      </c>
      <c r="C5498" s="5">
        <f t="shared" si="397"/>
        <v>1.041709564678331E-2</v>
      </c>
      <c r="D5498" s="5">
        <f t="shared" si="398"/>
        <v>1.2190090829059331E-2</v>
      </c>
      <c r="E5498" s="5">
        <f t="shared" si="399"/>
        <v>6.5434785512278352E-3</v>
      </c>
      <c r="F5498" s="5">
        <f t="shared" si="396"/>
        <v>9.4908030173026358E-3</v>
      </c>
      <c r="G5498">
        <f t="shared" si="400"/>
        <v>3.9241550447349511E-5</v>
      </c>
      <c r="H5498"/>
      <c r="I5498"/>
      <c r="J5498" s="12">
        <f t="shared" si="401"/>
        <v>0.39760480187917258</v>
      </c>
      <c r="K5498" s="12">
        <f t="shared" si="402"/>
        <v>0.15319821923694077</v>
      </c>
    </row>
    <row r="5499" spans="1:11" x14ac:dyDescent="0.3">
      <c r="A5499" s="3">
        <v>44536</v>
      </c>
      <c r="B5499" s="15">
        <v>9.4287774895342458E-3</v>
      </c>
      <c r="C5499" s="5">
        <f t="shared" si="397"/>
        <v>1.5755110676361976E-2</v>
      </c>
      <c r="D5499" s="5">
        <f t="shared" si="398"/>
        <v>1.3110730835588049E-2</v>
      </c>
      <c r="E5499" s="5">
        <f t="shared" si="399"/>
        <v>7.1486726026915642E-3</v>
      </c>
      <c r="F5499" s="5">
        <f t="shared" si="396"/>
        <v>1.1051747899830504E-2</v>
      </c>
      <c r="G5499">
        <f t="shared" si="400"/>
        <v>2.6340329526972053E-6</v>
      </c>
      <c r="H5499"/>
      <c r="I5499"/>
      <c r="J5499" s="12">
        <f t="shared" si="401"/>
        <v>0.17212946345353075</v>
      </c>
      <c r="K5499" s="12">
        <f t="shared" si="402"/>
        <v>1.1970227679462653E-2</v>
      </c>
    </row>
    <row r="5500" spans="1:11" x14ac:dyDescent="0.3">
      <c r="A5500" s="3">
        <v>44537</v>
      </c>
      <c r="B5500" s="15">
        <v>1.0682597020306349E-2</v>
      </c>
      <c r="C5500" s="5">
        <f t="shared" si="397"/>
        <v>9.4287774895342458E-3</v>
      </c>
      <c r="D5500" s="5">
        <f t="shared" si="398"/>
        <v>1.3052515191505399E-2</v>
      </c>
      <c r="E5500" s="5">
        <f t="shared" si="399"/>
        <v>7.3518177514795384E-3</v>
      </c>
      <c r="F5500" s="5">
        <f t="shared" si="396"/>
        <v>9.915567226948906E-3</v>
      </c>
      <c r="G5500">
        <f t="shared" si="400"/>
        <v>5.8833470389796159E-7</v>
      </c>
      <c r="H5500"/>
      <c r="I5500"/>
      <c r="J5500" s="12">
        <f t="shared" si="401"/>
        <v>7.1801809232287836E-2</v>
      </c>
      <c r="K5500" s="12">
        <f t="shared" si="402"/>
        <v>2.8461171348113101E-3</v>
      </c>
    </row>
    <row r="5501" spans="1:11" x14ac:dyDescent="0.3">
      <c r="A5501" s="3">
        <v>44538</v>
      </c>
      <c r="B5501" s="15">
        <v>4.5355076732803328E-3</v>
      </c>
      <c r="C5501" s="5">
        <f t="shared" si="397"/>
        <v>1.0682597020306349E-2</v>
      </c>
      <c r="D5501" s="5">
        <f t="shared" si="398"/>
        <v>1.3309643373560238E-2</v>
      </c>
      <c r="E5501" s="5">
        <f t="shared" si="399"/>
        <v>7.738349535595138E-3</v>
      </c>
      <c r="F5501" s="5">
        <f t="shared" si="396"/>
        <v>1.0380118294983988E-2</v>
      </c>
      <c r="G5501">
        <f t="shared" si="400"/>
        <v>3.4159473319331181E-5</v>
      </c>
      <c r="H5501"/>
      <c r="I5501"/>
      <c r="J5501" s="12">
        <f t="shared" si="401"/>
        <v>1.2886342704556613</v>
      </c>
      <c r="K5501" s="12">
        <f t="shared" si="402"/>
        <v>0.26489706096341736</v>
      </c>
    </row>
    <row r="5502" spans="1:11" x14ac:dyDescent="0.3">
      <c r="A5502" s="3">
        <v>44539</v>
      </c>
      <c r="B5502" s="15">
        <v>3.8018367557601687E-3</v>
      </c>
      <c r="C5502" s="5">
        <f t="shared" si="397"/>
        <v>4.5355076732803328E-3</v>
      </c>
      <c r="D5502" s="5">
        <f t="shared" si="398"/>
        <v>1.0163817701253243E-2</v>
      </c>
      <c r="E5502" s="5">
        <f t="shared" si="399"/>
        <v>7.6442345299733393E-3</v>
      </c>
      <c r="F5502" s="5">
        <f t="shared" si="396"/>
        <v>7.9657552576366079E-3</v>
      </c>
      <c r="G5502">
        <f t="shared" si="400"/>
        <v>1.7338217290268927E-5</v>
      </c>
      <c r="H5502"/>
      <c r="I5502"/>
      <c r="J5502" s="12">
        <f t="shared" si="401"/>
        <v>1.0952386357903663</v>
      </c>
      <c r="K5502" s="12">
        <f t="shared" si="402"/>
        <v>0.21694005832642071</v>
      </c>
    </row>
    <row r="5503" spans="1:11" x14ac:dyDescent="0.3">
      <c r="A5503" s="3">
        <v>44540</v>
      </c>
      <c r="B5503" s="15">
        <v>7.2387746517519266E-3</v>
      </c>
      <c r="C5503" s="5">
        <f t="shared" si="397"/>
        <v>3.8018367557601687E-3</v>
      </c>
      <c r="D5503" s="5">
        <f t="shared" si="398"/>
        <v>8.8407659230486137E-3</v>
      </c>
      <c r="E5503" s="5">
        <f t="shared" si="399"/>
        <v>7.6764646188703656E-3</v>
      </c>
      <c r="F5503" s="5">
        <f t="shared" si="396"/>
        <v>7.3201646166274285E-3</v>
      </c>
      <c r="G5503">
        <f t="shared" si="400"/>
        <v>6.624326382435422E-9</v>
      </c>
      <c r="H5503"/>
      <c r="I5503"/>
      <c r="J5503" s="12">
        <f t="shared" si="401"/>
        <v>1.1243610803080305E-2</v>
      </c>
      <c r="K5503" s="12">
        <f t="shared" si="402"/>
        <v>6.2273633735232536E-5</v>
      </c>
    </row>
    <row r="5504" spans="1:11" x14ac:dyDescent="0.3">
      <c r="A5504" s="3">
        <v>44543</v>
      </c>
      <c r="B5504" s="15">
        <v>3.7007544353075683E-3</v>
      </c>
      <c r="C5504" s="5">
        <f t="shared" si="397"/>
        <v>7.2387746517519266E-3</v>
      </c>
      <c r="D5504" s="5">
        <f t="shared" si="398"/>
        <v>7.1374987181266041E-3</v>
      </c>
      <c r="E5504" s="5">
        <f t="shared" si="399"/>
        <v>7.7732103991104175E-3</v>
      </c>
      <c r="F5504" s="5">
        <f t="shared" si="396"/>
        <v>7.3257417632237032E-3</v>
      </c>
      <c r="G5504">
        <f t="shared" si="400"/>
        <v>1.314053312755256E-5</v>
      </c>
      <c r="H5504"/>
      <c r="I5504"/>
      <c r="J5504" s="12">
        <f t="shared" si="401"/>
        <v>0.97952657796784171</v>
      </c>
      <c r="K5504" s="12">
        <f t="shared" si="402"/>
        <v>0.18802900661585409</v>
      </c>
    </row>
    <row r="5505" spans="1:11" x14ac:dyDescent="0.3">
      <c r="A5505" s="3">
        <v>44544</v>
      </c>
      <c r="B5505" s="15">
        <v>9.4935500760762546E-3</v>
      </c>
      <c r="C5505" s="5">
        <f t="shared" si="397"/>
        <v>3.7007544353075683E-3</v>
      </c>
      <c r="D5505" s="5">
        <f t="shared" si="398"/>
        <v>5.9918941072812692E-3</v>
      </c>
      <c r="E5505" s="5">
        <f t="shared" si="399"/>
        <v>7.5878128801516488E-3</v>
      </c>
      <c r="F5505" s="5">
        <f t="shared" si="396"/>
        <v>6.1532308671822713E-3</v>
      </c>
      <c r="G5505">
        <f t="shared" si="400"/>
        <v>1.1157732417306127E-5</v>
      </c>
      <c r="H5505"/>
      <c r="I5505"/>
      <c r="J5505" s="12">
        <f t="shared" si="401"/>
        <v>0.35185143409224623</v>
      </c>
      <c r="K5505" s="12">
        <f t="shared" si="402"/>
        <v>0.10922080788773147</v>
      </c>
    </row>
    <row r="5506" spans="1:11" x14ac:dyDescent="0.3">
      <c r="A5506" s="3">
        <v>44545</v>
      </c>
      <c r="B5506" s="15">
        <v>1.1956239124284779E-2</v>
      </c>
      <c r="C5506" s="5">
        <f t="shared" si="397"/>
        <v>9.4935500760762546E-3</v>
      </c>
      <c r="D5506" s="5">
        <f t="shared" si="398"/>
        <v>5.7540847184352501E-3</v>
      </c>
      <c r="E5506" s="5">
        <f t="shared" si="399"/>
        <v>7.8642773437662024E-3</v>
      </c>
      <c r="F5506" s="5">
        <f t="shared" si="396"/>
        <v>7.2342233237999119E-3</v>
      </c>
      <c r="G5506">
        <f t="shared" si="400"/>
        <v>2.2297433220028742E-5</v>
      </c>
      <c r="H5506"/>
      <c r="I5506"/>
      <c r="J5506" s="12">
        <f t="shared" si="401"/>
        <v>0.39494156577161449</v>
      </c>
      <c r="K5506" s="12">
        <f t="shared" si="402"/>
        <v>0.15030269183054257</v>
      </c>
    </row>
    <row r="5507" spans="1:11" x14ac:dyDescent="0.3">
      <c r="A5507" s="3">
        <v>44546</v>
      </c>
      <c r="B5507" s="15">
        <v>9.8062562622421891E-3</v>
      </c>
      <c r="C5507" s="5">
        <f t="shared" si="397"/>
        <v>1.1956239124284779E-2</v>
      </c>
      <c r="D5507" s="5">
        <f t="shared" si="398"/>
        <v>7.2382310086361399E-3</v>
      </c>
      <c r="E5507" s="5">
        <f t="shared" si="399"/>
        <v>8.2061888464257868E-3</v>
      </c>
      <c r="F5507" s="5">
        <f t="shared" ref="F5507:F5557" si="403">C5507*$J$3+D5507*$I$3+E5507*$H$3+$K$3</f>
        <v>8.391253627676962E-3</v>
      </c>
      <c r="G5507">
        <f t="shared" si="400"/>
        <v>2.0022324558265332E-6</v>
      </c>
      <c r="H5507"/>
      <c r="I5507"/>
      <c r="J5507" s="12">
        <f t="shared" si="401"/>
        <v>0.14429590627908884</v>
      </c>
      <c r="K5507" s="12">
        <f t="shared" si="402"/>
        <v>1.2797628711951781E-2</v>
      </c>
    </row>
    <row r="5508" spans="1:11" x14ac:dyDescent="0.3">
      <c r="A5508" s="3">
        <v>44547</v>
      </c>
      <c r="B5508" s="15">
        <v>9.3549992132562331E-3</v>
      </c>
      <c r="C5508" s="5">
        <f t="shared" ref="C5508:C5557" si="404">B5507</f>
        <v>9.8062562622421891E-3</v>
      </c>
      <c r="D5508" s="5">
        <f t="shared" si="398"/>
        <v>8.4391149099325435E-3</v>
      </c>
      <c r="E5508" s="5">
        <f t="shared" si="399"/>
        <v>8.4870153094885672E-3</v>
      </c>
      <c r="F5508" s="5">
        <f t="shared" si="403"/>
        <v>8.5552577908999169E-3</v>
      </c>
      <c r="G5508">
        <f t="shared" si="400"/>
        <v>6.3958634263250374E-7</v>
      </c>
      <c r="H5508"/>
      <c r="I5508"/>
      <c r="J5508" s="12">
        <f t="shared" si="401"/>
        <v>8.5488133577078837E-2</v>
      </c>
      <c r="K5508" s="12">
        <f t="shared" si="402"/>
        <v>4.1146881986477979E-3</v>
      </c>
    </row>
    <row r="5509" spans="1:11" x14ac:dyDescent="0.3">
      <c r="A5509" s="3">
        <v>44550</v>
      </c>
      <c r="B5509" s="15">
        <v>1.1820255649244039E-2</v>
      </c>
      <c r="C5509" s="5">
        <f t="shared" si="404"/>
        <v>9.3549992132562331E-3</v>
      </c>
      <c r="D5509" s="5">
        <f t="shared" si="398"/>
        <v>8.8623598222334048E-3</v>
      </c>
      <c r="E5509" s="5">
        <f t="shared" si="399"/>
        <v>8.6948977474956921E-3</v>
      </c>
      <c r="F5509" s="5">
        <f t="shared" si="403"/>
        <v>8.7067742969973941E-3</v>
      </c>
      <c r="G5509">
        <f t="shared" si="400"/>
        <v>9.693766130787595E-6</v>
      </c>
      <c r="H5509"/>
      <c r="I5509"/>
      <c r="J5509" s="12">
        <f t="shared" si="401"/>
        <v>0.26340220081836946</v>
      </c>
      <c r="K5509" s="12">
        <f t="shared" si="402"/>
        <v>5.1879715517434422E-2</v>
      </c>
    </row>
    <row r="5510" spans="1:11" x14ac:dyDescent="0.3">
      <c r="A5510" s="3">
        <v>44551</v>
      </c>
      <c r="B5510" s="15">
        <v>9.5037027742607277E-3</v>
      </c>
      <c r="C5510" s="5">
        <f t="shared" si="404"/>
        <v>1.1820255649244039E-2</v>
      </c>
      <c r="D5510" s="5">
        <f t="shared" si="398"/>
        <v>1.04862600650207E-2</v>
      </c>
      <c r="E5510" s="5">
        <f t="shared" si="399"/>
        <v>9.1420726409749374E-3</v>
      </c>
      <c r="F5510" s="5">
        <f t="shared" si="403"/>
        <v>9.9544059073136144E-3</v>
      </c>
      <c r="G5510">
        <f t="shared" si="400"/>
        <v>2.0313331414368802E-7</v>
      </c>
      <c r="H5510"/>
      <c r="I5510"/>
      <c r="J5510" s="12">
        <f t="shared" si="401"/>
        <v>4.7423950828254499E-2</v>
      </c>
      <c r="K5510" s="12">
        <f t="shared" si="402"/>
        <v>1.0570210051168427E-3</v>
      </c>
    </row>
    <row r="5511" spans="1:11" x14ac:dyDescent="0.3">
      <c r="A5511" s="3">
        <v>44552</v>
      </c>
      <c r="B5511" s="15">
        <v>5.0988355061603657E-3</v>
      </c>
      <c r="C5511" s="5">
        <f t="shared" si="404"/>
        <v>9.5037027742607277E-3</v>
      </c>
      <c r="D5511" s="5">
        <f t="shared" si="398"/>
        <v>1.0488290604657594E-2</v>
      </c>
      <c r="E5511" s="5">
        <f t="shared" si="399"/>
        <v>9.2776193735214802E-3</v>
      </c>
      <c r="F5511" s="5">
        <f t="shared" si="403"/>
        <v>9.5680154301319466E-3</v>
      </c>
      <c r="G5511">
        <f t="shared" si="400"/>
        <v>1.9973569192830625E-5</v>
      </c>
      <c r="H5511"/>
      <c r="I5511"/>
      <c r="J5511" s="12">
        <f t="shared" si="401"/>
        <v>0.87650992438802133</v>
      </c>
      <c r="K5511" s="12">
        <f t="shared" si="402"/>
        <v>0.16231781767118236</v>
      </c>
    </row>
    <row r="5512" spans="1:11" x14ac:dyDescent="0.3">
      <c r="A5512" s="3">
        <v>44553</v>
      </c>
      <c r="B5512" s="15">
        <v>5.159447099692664E-3</v>
      </c>
      <c r="C5512" s="5">
        <f t="shared" si="404"/>
        <v>5.0988355061603657E-3</v>
      </c>
      <c r="D5512" s="5">
        <f t="shared" ref="D5512:D5557" si="405">AVERAGE(B5507:B5511)</f>
        <v>9.1168098810327104E-3</v>
      </c>
      <c r="E5512" s="5">
        <f t="shared" si="399"/>
        <v>9.3616435858943359E-3</v>
      </c>
      <c r="F5512" s="5">
        <f t="shared" si="403"/>
        <v>8.2352065892033859E-3</v>
      </c>
      <c r="G5512">
        <f t="shared" si="400"/>
        <v>9.4602964373152559E-6</v>
      </c>
      <c r="H5512"/>
      <c r="I5512"/>
      <c r="J5512" s="12">
        <f t="shared" si="401"/>
        <v>0.5961412977165591</v>
      </c>
      <c r="K5512" s="12">
        <f t="shared" si="402"/>
        <v>9.4099977032409354E-2</v>
      </c>
    </row>
    <row r="5513" spans="1:11" x14ac:dyDescent="0.3">
      <c r="A5513" s="3">
        <v>44557</v>
      </c>
      <c r="B5513" s="15">
        <v>4.9595828948401669E-3</v>
      </c>
      <c r="C5513" s="5">
        <f t="shared" si="404"/>
        <v>5.159447099692664E-3</v>
      </c>
      <c r="D5513" s="5">
        <f t="shared" si="405"/>
        <v>8.1874480485228055E-3</v>
      </c>
      <c r="E5513" s="5">
        <f t="shared" si="399"/>
        <v>9.1656640296183655E-3</v>
      </c>
      <c r="F5513" s="5">
        <f t="shared" si="403"/>
        <v>7.8160454290375839E-3</v>
      </c>
      <c r="G5513">
        <f t="shared" si="400"/>
        <v>8.15937820927353E-6</v>
      </c>
      <c r="H5513"/>
      <c r="I5513"/>
      <c r="J5513" s="12">
        <f t="shared" si="401"/>
        <v>0.57594813813258638</v>
      </c>
      <c r="K5513" s="12">
        <f t="shared" si="402"/>
        <v>8.9395731053995453E-2</v>
      </c>
    </row>
    <row r="5514" spans="1:11" x14ac:dyDescent="0.3">
      <c r="A5514" s="3">
        <v>44558</v>
      </c>
      <c r="B5514" s="15">
        <v>3.7172543184551691E-3</v>
      </c>
      <c r="C5514" s="5">
        <f t="shared" si="404"/>
        <v>4.9595828948401669E-3</v>
      </c>
      <c r="D5514" s="5">
        <f t="shared" si="405"/>
        <v>7.3083647848395921E-3</v>
      </c>
      <c r="E5514" s="5">
        <f t="shared" si="399"/>
        <v>9.0779206426351757E-3</v>
      </c>
      <c r="F5514" s="5">
        <f t="shared" si="403"/>
        <v>7.4042361476623231E-3</v>
      </c>
      <c r="G5514">
        <f t="shared" si="400"/>
        <v>1.3593835008903732E-5</v>
      </c>
      <c r="H5514"/>
      <c r="I5514"/>
      <c r="J5514" s="12">
        <f t="shared" si="401"/>
        <v>0.99185622326195977</v>
      </c>
      <c r="K5514" s="12">
        <f t="shared" si="402"/>
        <v>0.19111124769667032</v>
      </c>
    </row>
    <row r="5515" spans="1:11" x14ac:dyDescent="0.3">
      <c r="A5515" s="3">
        <v>44559</v>
      </c>
      <c r="B5515" s="15">
        <v>3.543893816735907E-3</v>
      </c>
      <c r="C5515" s="5">
        <f t="shared" si="404"/>
        <v>3.7172543184551691E-3</v>
      </c>
      <c r="D5515" s="5">
        <f t="shared" si="405"/>
        <v>5.6877645186818194E-3</v>
      </c>
      <c r="E5515" s="5">
        <f t="shared" si="399"/>
        <v>8.9529061711869015E-3</v>
      </c>
      <c r="F5515" s="5">
        <f t="shared" si="403"/>
        <v>6.4941811038219301E-3</v>
      </c>
      <c r="G5515">
        <f t="shared" si="400"/>
        <v>8.7041950763414059E-6</v>
      </c>
      <c r="H5515"/>
      <c r="I5515"/>
      <c r="J5515" s="12">
        <f t="shared" si="401"/>
        <v>0.8324987823149218</v>
      </c>
      <c r="K5515" s="12">
        <f t="shared" si="402"/>
        <v>0.15138344498814416</v>
      </c>
    </row>
    <row r="5516" spans="1:11" x14ac:dyDescent="0.3">
      <c r="A5516" s="3">
        <v>44560</v>
      </c>
      <c r="B5516" s="15">
        <v>4.5245934102292633E-3</v>
      </c>
      <c r="C5516" s="5">
        <f t="shared" si="404"/>
        <v>3.543893816735907E-3</v>
      </c>
      <c r="D5516" s="5">
        <f t="shared" si="405"/>
        <v>4.4958027271768545E-3</v>
      </c>
      <c r="E5516" s="5">
        <f t="shared" si="399"/>
        <v>8.6070872245058785E-3</v>
      </c>
      <c r="F5516" s="5">
        <f t="shared" si="403"/>
        <v>5.878050070019852E-3</v>
      </c>
      <c r="G5516">
        <f t="shared" si="400"/>
        <v>1.8318449299314976E-6</v>
      </c>
      <c r="H5516"/>
      <c r="I5516"/>
      <c r="J5516" s="12">
        <f t="shared" si="401"/>
        <v>0.29913332250599034</v>
      </c>
      <c r="K5516" s="12">
        <f t="shared" si="402"/>
        <v>3.1441305412772458E-2</v>
      </c>
    </row>
    <row r="5517" spans="1:11" x14ac:dyDescent="0.3">
      <c r="A5517" s="3">
        <v>44561</v>
      </c>
      <c r="B5517" s="15">
        <v>3.1934240413706884E-3</v>
      </c>
      <c r="C5517" s="5">
        <f t="shared" si="404"/>
        <v>4.5245934102292633E-3</v>
      </c>
      <c r="D5517" s="5">
        <f t="shared" si="405"/>
        <v>4.3809543079906341E-3</v>
      </c>
      <c r="E5517" s="5">
        <f t="shared" si="399"/>
        <v>8.3709389381550498E-3</v>
      </c>
      <c r="F5517" s="5">
        <f t="shared" si="403"/>
        <v>5.9369982580772234E-3</v>
      </c>
      <c r="G5517">
        <f t="shared" si="400"/>
        <v>7.527199482576877E-6</v>
      </c>
      <c r="H5517"/>
      <c r="I5517"/>
      <c r="J5517" s="12">
        <f t="shared" si="401"/>
        <v>0.85913244879591133</v>
      </c>
      <c r="K5517" s="12">
        <f t="shared" si="402"/>
        <v>0.15799524548947685</v>
      </c>
    </row>
    <row r="5518" spans="1:11" x14ac:dyDescent="0.3">
      <c r="A5518" s="3">
        <v>44564</v>
      </c>
      <c r="B5518" s="15">
        <v>6.1036997683870135E-3</v>
      </c>
      <c r="C5518" s="5">
        <f t="shared" si="404"/>
        <v>3.1934240413706884E-3</v>
      </c>
      <c r="D5518" s="5">
        <f t="shared" si="405"/>
        <v>3.9877496963262394E-3</v>
      </c>
      <c r="E5518" s="5">
        <f t="shared" si="399"/>
        <v>8.0889602077613455E-3</v>
      </c>
      <c r="F5518" s="5">
        <f t="shared" si="403"/>
        <v>5.4396060065153521E-3</v>
      </c>
      <c r="G5518">
        <f t="shared" si="400"/>
        <v>4.4102052455685493E-7</v>
      </c>
      <c r="H5518"/>
      <c r="I5518"/>
      <c r="J5518" s="12">
        <f t="shared" si="401"/>
        <v>0.10880183938784349</v>
      </c>
      <c r="K5518" s="12">
        <f t="shared" si="402"/>
        <v>6.8964274435585615E-3</v>
      </c>
    </row>
    <row r="5519" spans="1:11" x14ac:dyDescent="0.3">
      <c r="A5519" s="3">
        <v>44565</v>
      </c>
      <c r="B5519" s="15">
        <v>6.1905301262946116E-3</v>
      </c>
      <c r="C5519" s="5">
        <f t="shared" si="404"/>
        <v>6.1036997683870135E-3</v>
      </c>
      <c r="D5519" s="5">
        <f t="shared" si="405"/>
        <v>4.2165730710356083E-3</v>
      </c>
      <c r="E5519" s="5">
        <f t="shared" si="399"/>
        <v>7.4452812865600593E-3</v>
      </c>
      <c r="F5519" s="5">
        <f t="shared" si="403"/>
        <v>5.8572857847160494E-3</v>
      </c>
      <c r="G5519">
        <f t="shared" si="400"/>
        <v>1.1105179119412945E-7</v>
      </c>
      <c r="H5519"/>
      <c r="I5519"/>
      <c r="J5519" s="12">
        <f t="shared" si="401"/>
        <v>5.3831309238459052E-2</v>
      </c>
      <c r="K5519" s="12">
        <f t="shared" si="402"/>
        <v>1.5595812656328256E-3</v>
      </c>
    </row>
    <row r="5520" spans="1:11" x14ac:dyDescent="0.3">
      <c r="A5520" s="3">
        <v>44566</v>
      </c>
      <c r="B5520" s="15">
        <v>9.4826417610147408E-3</v>
      </c>
      <c r="C5520" s="5">
        <f t="shared" si="404"/>
        <v>6.1905301262946116E-3</v>
      </c>
      <c r="D5520" s="5">
        <f t="shared" si="405"/>
        <v>4.7112282326034968E-3</v>
      </c>
      <c r="E5520" s="5">
        <f t="shared" si="399"/>
        <v>7.2531646719923926E-3</v>
      </c>
      <c r="F5520" s="5">
        <f t="shared" si="403"/>
        <v>6.0033314208242389E-3</v>
      </c>
      <c r="G5520">
        <f t="shared" si="400"/>
        <v>1.2105600443356546E-5</v>
      </c>
      <c r="H5520"/>
      <c r="I5520"/>
      <c r="J5520" s="12">
        <f t="shared" si="401"/>
        <v>0.36691361203738859</v>
      </c>
      <c r="K5520" s="12">
        <f t="shared" si="402"/>
        <v>0.12241486957008174</v>
      </c>
    </row>
    <row r="5521" spans="1:11" x14ac:dyDescent="0.3">
      <c r="A5521" s="3">
        <v>44567</v>
      </c>
      <c r="B5521" s="15">
        <v>7.6850423503084754E-3</v>
      </c>
      <c r="C5521" s="5">
        <f t="shared" si="404"/>
        <v>9.4826417610147408E-3</v>
      </c>
      <c r="D5521" s="5">
        <f t="shared" si="405"/>
        <v>5.8989778214592632E-3</v>
      </c>
      <c r="E5521" s="5">
        <f t="shared" si="399"/>
        <v>6.968052448567518E-3</v>
      </c>
      <c r="F5521" s="5">
        <f t="shared" si="403"/>
        <v>6.9888615966823796E-3</v>
      </c>
      <c r="G5521">
        <f t="shared" si="400"/>
        <v>4.8466764171939867E-7</v>
      </c>
      <c r="H5521"/>
      <c r="I5521"/>
      <c r="J5521" s="12">
        <f t="shared" si="401"/>
        <v>9.0589058835590056E-2</v>
      </c>
      <c r="K5521" s="12">
        <f t="shared" si="402"/>
        <v>4.6546909914588763E-3</v>
      </c>
    </row>
    <row r="5522" spans="1:11" x14ac:dyDescent="0.3">
      <c r="A5522" s="3">
        <v>44568</v>
      </c>
      <c r="B5522" s="15">
        <v>5.8966618589698008E-3</v>
      </c>
      <c r="C5522" s="5">
        <f t="shared" si="404"/>
        <v>7.6850423503084754E-3</v>
      </c>
      <c r="D5522" s="5">
        <f t="shared" si="405"/>
        <v>6.5310676094751056E-3</v>
      </c>
      <c r="E5522" s="5">
        <f t="shared" si="399"/>
        <v>6.8887917604208921E-3</v>
      </c>
      <c r="F5522" s="5">
        <f t="shared" si="403"/>
        <v>6.8747650836742495E-3</v>
      </c>
      <c r="G5522">
        <f t="shared" si="400"/>
        <v>9.5668591817724147E-7</v>
      </c>
      <c r="H5522"/>
      <c r="I5522"/>
      <c r="J5522" s="12">
        <f t="shared" si="401"/>
        <v>0.16587405689824175</v>
      </c>
      <c r="K5522" s="12">
        <f t="shared" si="402"/>
        <v>1.1196647718894281E-2</v>
      </c>
    </row>
    <row r="5523" spans="1:11" x14ac:dyDescent="0.3">
      <c r="A5523" s="3">
        <v>44571</v>
      </c>
      <c r="B5523" s="15">
        <v>1.6807426700473471E-2</v>
      </c>
      <c r="C5523" s="5">
        <f t="shared" si="404"/>
        <v>5.8966618589698008E-3</v>
      </c>
      <c r="D5523" s="5">
        <f t="shared" si="405"/>
        <v>7.0717151729949284E-3</v>
      </c>
      <c r="E5523" s="5">
        <f t="shared" si="399"/>
        <v>6.6712492530874128E-3</v>
      </c>
      <c r="F5523" s="5">
        <f t="shared" si="403"/>
        <v>6.6801736044987681E-3</v>
      </c>
      <c r="G5523">
        <f t="shared" si="400"/>
        <v>1.0256125526992921E-4</v>
      </c>
      <c r="H5523"/>
      <c r="I5523"/>
      <c r="J5523" s="12">
        <f t="shared" si="401"/>
        <v>0.60254631934164049</v>
      </c>
      <c r="K5523" s="12">
        <f t="shared" si="402"/>
        <v>0.59333957507478807</v>
      </c>
    </row>
    <row r="5524" spans="1:11" x14ac:dyDescent="0.3">
      <c r="A5524" s="3">
        <v>44572</v>
      </c>
      <c r="B5524" s="15">
        <v>1.026405002326213E-2</v>
      </c>
      <c r="C5524" s="5">
        <f t="shared" si="404"/>
        <v>1.6807426700473471E-2</v>
      </c>
      <c r="D5524" s="5">
        <f t="shared" si="405"/>
        <v>9.2124605594122201E-3</v>
      </c>
      <c r="E5524" s="5">
        <f t="shared" si="399"/>
        <v>7.2290637543234648E-3</v>
      </c>
      <c r="F5524" s="5">
        <f t="shared" si="403"/>
        <v>9.7448669975850628E-3</v>
      </c>
      <c r="G5524">
        <f t="shared" si="400"/>
        <v>2.6955101415119459E-7</v>
      </c>
      <c r="H5524"/>
      <c r="I5524"/>
      <c r="J5524" s="12">
        <f t="shared" si="401"/>
        <v>5.0582667124615233E-2</v>
      </c>
      <c r="K5524" s="12">
        <f t="shared" si="402"/>
        <v>1.3707733410617262E-3</v>
      </c>
    </row>
    <row r="5525" spans="1:11" x14ac:dyDescent="0.3">
      <c r="A5525" s="3">
        <v>44573</v>
      </c>
      <c r="B5525" s="15">
        <v>6.6838314740112741E-3</v>
      </c>
      <c r="C5525" s="5">
        <f t="shared" si="404"/>
        <v>1.026405002326213E-2</v>
      </c>
      <c r="D5525" s="5">
        <f t="shared" si="405"/>
        <v>1.0027164538805724E-2</v>
      </c>
      <c r="E5525" s="5">
        <f t="shared" si="399"/>
        <v>7.5228007210280997E-3</v>
      </c>
      <c r="F5525" s="5">
        <f t="shared" si="403"/>
        <v>8.9411771323298413E-3</v>
      </c>
      <c r="G5525">
        <f t="shared" si="400"/>
        <v>5.095609421129686E-6</v>
      </c>
      <c r="H5525"/>
      <c r="I5525"/>
      <c r="J5525" s="12">
        <f t="shared" si="401"/>
        <v>0.33773228231378949</v>
      </c>
      <c r="K5525" s="12">
        <f t="shared" si="402"/>
        <v>3.8509581681137828E-2</v>
      </c>
    </row>
    <row r="5526" spans="1:11" x14ac:dyDescent="0.3">
      <c r="A5526" s="3">
        <v>44574</v>
      </c>
      <c r="B5526" s="15">
        <v>1.0094128802318985E-2</v>
      </c>
      <c r="C5526" s="5">
        <f t="shared" si="404"/>
        <v>6.6838314740112741E-3</v>
      </c>
      <c r="D5526" s="5">
        <f t="shared" si="405"/>
        <v>9.4674024814050302E-3</v>
      </c>
      <c r="E5526" s="5">
        <f t="shared" si="399"/>
        <v>7.4975760311307973E-3</v>
      </c>
      <c r="F5526" s="5">
        <f t="shared" si="403"/>
        <v>8.0444188009553951E-3</v>
      </c>
      <c r="G5526">
        <f t="shared" si="400"/>
        <v>4.2013110896899259E-6</v>
      </c>
      <c r="H5526"/>
      <c r="I5526"/>
      <c r="J5526" s="12">
        <f t="shared" si="401"/>
        <v>0.20305962421370108</v>
      </c>
      <c r="K5526" s="12">
        <f t="shared" si="402"/>
        <v>2.7823603020939558E-2</v>
      </c>
    </row>
    <row r="5527" spans="1:11" x14ac:dyDescent="0.3">
      <c r="A5527" s="3">
        <v>44575</v>
      </c>
      <c r="B5527" s="15">
        <v>8.4615790664884089E-3</v>
      </c>
      <c r="C5527" s="5">
        <f t="shared" si="404"/>
        <v>1.0094128802318985E-2</v>
      </c>
      <c r="D5527" s="5">
        <f t="shared" si="405"/>
        <v>9.9492197718071326E-3</v>
      </c>
      <c r="E5527" s="5">
        <f t="shared" si="399"/>
        <v>7.7881839569040436E-3</v>
      </c>
      <c r="F5527" s="5">
        <f t="shared" si="403"/>
        <v>8.9677421689304728E-3</v>
      </c>
      <c r="G5527">
        <f t="shared" si="400"/>
        <v>2.5620108627377534E-7</v>
      </c>
      <c r="H5527"/>
      <c r="I5527"/>
      <c r="J5527" s="12">
        <f t="shared" si="401"/>
        <v>5.9818988685775384E-2</v>
      </c>
      <c r="K5527" s="12">
        <f t="shared" si="402"/>
        <v>1.6554815063898332E-3</v>
      </c>
    </row>
    <row r="5528" spans="1:11" x14ac:dyDescent="0.3">
      <c r="A5528" s="3">
        <v>44579</v>
      </c>
      <c r="B5528" s="15">
        <v>9.2685165559932593E-3</v>
      </c>
      <c r="C5528" s="5">
        <f t="shared" si="404"/>
        <v>8.4615790664884089E-3</v>
      </c>
      <c r="D5528" s="5">
        <f t="shared" si="405"/>
        <v>1.0462203213310855E-2</v>
      </c>
      <c r="E5528" s="5">
        <f t="shared" si="399"/>
        <v>7.7412761837409609E-3</v>
      </c>
      <c r="F5528" s="5">
        <f t="shared" si="403"/>
        <v>8.8485472221347932E-3</v>
      </c>
      <c r="G5528">
        <f t="shared" si="400"/>
        <v>1.7637424138152377E-7</v>
      </c>
      <c r="H5528"/>
      <c r="I5528"/>
      <c r="J5528" s="12">
        <f t="shared" si="401"/>
        <v>4.5311386274311957E-2</v>
      </c>
      <c r="K5528" s="12">
        <f t="shared" si="402"/>
        <v>1.0919025714661856E-3</v>
      </c>
    </row>
    <row r="5529" spans="1:11" x14ac:dyDescent="0.3">
      <c r="A5529" s="3">
        <v>44580</v>
      </c>
      <c r="B5529" s="15">
        <v>1.0414108288037592E-2</v>
      </c>
      <c r="C5529" s="5">
        <f t="shared" si="404"/>
        <v>9.2685165559932593E-3</v>
      </c>
      <c r="D5529" s="5">
        <f t="shared" si="405"/>
        <v>8.9544211844148121E-3</v>
      </c>
      <c r="E5529" s="5">
        <f t="shared" ref="E5529:E5557" si="406">AVERAGE(B5507:B5528)</f>
        <v>7.6191069760913437E-3</v>
      </c>
      <c r="F5529" s="5">
        <f t="shared" si="403"/>
        <v>8.3664117063631093E-3</v>
      </c>
      <c r="G5529">
        <f t="shared" si="400"/>
        <v>4.1930612906013617E-6</v>
      </c>
      <c r="H5529"/>
      <c r="I5529"/>
      <c r="J5529" s="12">
        <f t="shared" si="401"/>
        <v>0.19662716432732097</v>
      </c>
      <c r="K5529" s="12">
        <f t="shared" si="402"/>
        <v>2.5815700431331079E-2</v>
      </c>
    </row>
    <row r="5530" spans="1:11" x14ac:dyDescent="0.3">
      <c r="A5530" s="3">
        <v>44581</v>
      </c>
      <c r="B5530" s="15">
        <v>1.7972851431862742E-2</v>
      </c>
      <c r="C5530" s="5">
        <f t="shared" si="404"/>
        <v>1.0414108288037592E-2</v>
      </c>
      <c r="D5530" s="5">
        <f t="shared" si="405"/>
        <v>8.9844328373699031E-3</v>
      </c>
      <c r="E5530" s="5">
        <f t="shared" si="406"/>
        <v>7.6467366136274981E-3</v>
      </c>
      <c r="F5530" s="5">
        <f t="shared" si="403"/>
        <v>8.6013749602877193E-3</v>
      </c>
      <c r="G5530">
        <f t="shared" si="400"/>
        <v>8.7824571257284225E-5</v>
      </c>
      <c r="H5530"/>
      <c r="I5530"/>
      <c r="J5530" s="12">
        <f t="shared" si="401"/>
        <v>0.52142402150840816</v>
      </c>
      <c r="K5530" s="12">
        <f t="shared" si="402"/>
        <v>0.35259207703581463</v>
      </c>
    </row>
    <row r="5531" spans="1:11" x14ac:dyDescent="0.3">
      <c r="A5531" s="3">
        <v>44582</v>
      </c>
      <c r="B5531" s="15">
        <v>1.227875783977741E-2</v>
      </c>
      <c r="C5531" s="5">
        <f t="shared" si="404"/>
        <v>1.7972851431862742E-2</v>
      </c>
      <c r="D5531" s="5">
        <f t="shared" si="405"/>
        <v>1.1242236828940197E-2</v>
      </c>
      <c r="E5531" s="5">
        <f t="shared" si="406"/>
        <v>8.0384571690187041E-3</v>
      </c>
      <c r="F5531" s="5">
        <f t="shared" si="403"/>
        <v>1.1030431897659817E-2</v>
      </c>
      <c r="G5531">
        <f t="shared" si="400"/>
        <v>1.558317657763778E-6</v>
      </c>
      <c r="H5531"/>
      <c r="I5531"/>
      <c r="J5531" s="12">
        <f t="shared" si="401"/>
        <v>0.10166549079367002</v>
      </c>
      <c r="K5531" s="12">
        <f t="shared" si="402"/>
        <v>5.9583093007260501E-3</v>
      </c>
    </row>
    <row r="5532" spans="1:11" x14ac:dyDescent="0.3">
      <c r="A5532" s="3">
        <v>44585</v>
      </c>
      <c r="B5532" s="15">
        <v>3.5909052468060219E-2</v>
      </c>
      <c r="C5532" s="5">
        <f t="shared" si="404"/>
        <v>1.227875783977741E-2</v>
      </c>
      <c r="D5532" s="5">
        <f t="shared" si="405"/>
        <v>1.1679162636431883E-2</v>
      </c>
      <c r="E5532" s="5">
        <f t="shared" si="406"/>
        <v>8.0592981776793117E-3</v>
      </c>
      <c r="F5532" s="5">
        <f t="shared" si="403"/>
        <v>1.0145623848393726E-2</v>
      </c>
      <c r="G5532">
        <f t="shared" si="400"/>
        <v>6.6375425424065057E-4</v>
      </c>
      <c r="H5532"/>
      <c r="I5532"/>
      <c r="J5532" s="12">
        <f t="shared" si="401"/>
        <v>0.71746333720674238</v>
      </c>
      <c r="K5532" s="12">
        <f t="shared" si="402"/>
        <v>1.275416713926083</v>
      </c>
    </row>
    <row r="5533" spans="1:11" x14ac:dyDescent="0.3">
      <c r="A5533" s="3">
        <v>44586</v>
      </c>
      <c r="B5533" s="15">
        <v>2.1416343101191573E-2</v>
      </c>
      <c r="C5533" s="5">
        <f t="shared" si="404"/>
        <v>3.5909052468060219E-2</v>
      </c>
      <c r="D5533" s="5">
        <f t="shared" si="405"/>
        <v>1.7168657316746244E-2</v>
      </c>
      <c r="E5533" s="5">
        <f t="shared" si="406"/>
        <v>9.2595413455792905E-3</v>
      </c>
      <c r="F5533" s="5">
        <f t="shared" si="403"/>
        <v>1.7115338627316949E-2</v>
      </c>
      <c r="G5533">
        <f t="shared" si="400"/>
        <v>1.8498639484289532E-5</v>
      </c>
      <c r="H5533"/>
      <c r="I5533"/>
      <c r="J5533" s="12">
        <f t="shared" si="401"/>
        <v>0.2008281457554405</v>
      </c>
      <c r="K5533" s="12">
        <f t="shared" si="402"/>
        <v>2.7116048954008098E-2</v>
      </c>
    </row>
    <row r="5534" spans="1:11" x14ac:dyDescent="0.3">
      <c r="A5534" s="3">
        <v>44587</v>
      </c>
      <c r="B5534" s="15">
        <v>2.4114564983441729E-2</v>
      </c>
      <c r="C5534" s="5">
        <f t="shared" si="404"/>
        <v>2.1416343101191573E-2</v>
      </c>
      <c r="D5534" s="5">
        <f t="shared" si="405"/>
        <v>1.9598222625785908E-2</v>
      </c>
      <c r="E5534" s="5">
        <f t="shared" si="406"/>
        <v>1.0001246236262527E-2</v>
      </c>
      <c r="F5534" s="5">
        <f t="shared" si="403"/>
        <v>1.5611186332666624E-2</v>
      </c>
      <c r="G5534">
        <f t="shared" si="400"/>
        <v>7.2307448478457832E-5</v>
      </c>
      <c r="H5534"/>
      <c r="I5534"/>
      <c r="J5534" s="12">
        <f t="shared" si="401"/>
        <v>0.35262417782008304</v>
      </c>
      <c r="K5534" s="12">
        <f t="shared" si="402"/>
        <v>0.10986950296971387</v>
      </c>
    </row>
    <row r="5535" spans="1:11" x14ac:dyDescent="0.3">
      <c r="A5535" s="3">
        <v>44588</v>
      </c>
      <c r="B5535" s="15">
        <v>1.8575783587394427E-2</v>
      </c>
      <c r="C5535" s="5">
        <f t="shared" si="404"/>
        <v>2.4114564983441729E-2</v>
      </c>
      <c r="D5535" s="5">
        <f t="shared" si="405"/>
        <v>2.2338313964866734E-2</v>
      </c>
      <c r="E5535" s="5">
        <f t="shared" si="406"/>
        <v>1.0862842503705665E-2</v>
      </c>
      <c r="F5535" s="5">
        <f t="shared" si="403"/>
        <v>1.7479314207154366E-2</v>
      </c>
      <c r="G5535">
        <f t="shared" ref="G5535:G5557" si="407">(B5535-F5535)^2</f>
        <v>1.2022451018040233E-6</v>
      </c>
      <c r="H5535"/>
      <c r="I5535"/>
      <c r="J5535" s="12">
        <f t="shared" ref="J5535:J5557" si="408">ABS(B5535-F5535)/B5535</f>
        <v>5.9026817096648768E-2</v>
      </c>
      <c r="K5535" s="12">
        <f t="shared" ref="K5535:K5557" si="409">B5535/F5535-LN(B5535/F5535)-1</f>
        <v>1.888904006078107E-3</v>
      </c>
    </row>
    <row r="5536" spans="1:11" x14ac:dyDescent="0.3">
      <c r="A5536" s="3">
        <v>44589</v>
      </c>
      <c r="B5536" s="15">
        <v>1.8833874168922401E-2</v>
      </c>
      <c r="C5536" s="5">
        <f t="shared" si="404"/>
        <v>1.8575783587394427E-2</v>
      </c>
      <c r="D5536" s="5">
        <f t="shared" si="405"/>
        <v>2.2458900395973071E-2</v>
      </c>
      <c r="E5536" s="5">
        <f t="shared" si="406"/>
        <v>1.1481760717003586E-2</v>
      </c>
      <c r="F5536" s="5">
        <f t="shared" si="403"/>
        <v>1.669966103668712E-2</v>
      </c>
      <c r="G5536">
        <f t="shared" si="407"/>
        <v>4.5548656938055294E-6</v>
      </c>
      <c r="H5536"/>
      <c r="I5536"/>
      <c r="J5536" s="12">
        <f t="shared" si="408"/>
        <v>0.1133177971294364</v>
      </c>
      <c r="K5536" s="12">
        <f t="shared" si="409"/>
        <v>7.5311435318869968E-3</v>
      </c>
    </row>
    <row r="5537" spans="1:11" x14ac:dyDescent="0.3">
      <c r="A5537" s="3">
        <v>44592</v>
      </c>
      <c r="B5537" s="15">
        <v>1.1568430981849447E-2</v>
      </c>
      <c r="C5537" s="5">
        <f t="shared" si="404"/>
        <v>1.8833874168922401E-2</v>
      </c>
      <c r="D5537" s="5">
        <f t="shared" si="405"/>
        <v>2.376992366180207E-2</v>
      </c>
      <c r="E5537" s="5">
        <f t="shared" si="406"/>
        <v>1.2168879801115733E-2</v>
      </c>
      <c r="F5537" s="5">
        <f t="shared" si="403"/>
        <v>1.7492677428826132E-2</v>
      </c>
      <c r="G5537">
        <f t="shared" si="407"/>
        <v>3.5096695964515887E-5</v>
      </c>
      <c r="H5537"/>
      <c r="I5537"/>
      <c r="J5537" s="12">
        <f t="shared" si="408"/>
        <v>0.51210457634848383</v>
      </c>
      <c r="K5537" s="12">
        <f t="shared" si="409"/>
        <v>7.4832360603834802E-2</v>
      </c>
    </row>
    <row r="5538" spans="1:11" x14ac:dyDescent="0.3">
      <c r="A5538" s="3">
        <v>44593</v>
      </c>
      <c r="B5538" s="15">
        <v>1.0320023749300357E-2</v>
      </c>
      <c r="C5538" s="5">
        <f t="shared" si="404"/>
        <v>1.1568430981849447E-2</v>
      </c>
      <c r="D5538" s="5">
        <f t="shared" si="405"/>
        <v>1.8901799364559917E-2</v>
      </c>
      <c r="E5538" s="5">
        <f t="shared" si="406"/>
        <v>1.2533631490439075E-2</v>
      </c>
      <c r="F5538" s="5">
        <f t="shared" si="403"/>
        <v>1.4347067294035039E-2</v>
      </c>
      <c r="G5538">
        <f t="shared" si="407"/>
        <v>1.6217079711189273E-5</v>
      </c>
      <c r="H5538"/>
      <c r="I5538"/>
      <c r="J5538" s="12">
        <f t="shared" si="408"/>
        <v>0.39021649974475048</v>
      </c>
      <c r="K5538" s="12">
        <f t="shared" si="409"/>
        <v>4.8771913998626681E-2</v>
      </c>
    </row>
    <row r="5539" spans="1:11" x14ac:dyDescent="0.3">
      <c r="A5539" s="3">
        <v>44594</v>
      </c>
      <c r="B5539" s="15">
        <v>8.3947863032286536E-3</v>
      </c>
      <c r="C5539" s="5">
        <f t="shared" si="404"/>
        <v>1.0320023749300357E-2</v>
      </c>
      <c r="D5539" s="5">
        <f t="shared" si="405"/>
        <v>1.6682535494181673E-2</v>
      </c>
      <c r="E5539" s="5">
        <f t="shared" si="406"/>
        <v>1.2797060142215034E-2</v>
      </c>
      <c r="F5539" s="5">
        <f t="shared" si="403"/>
        <v>1.3330978830950203E-2</v>
      </c>
      <c r="G5539">
        <f t="shared" si="407"/>
        <v>2.436599667073406E-5</v>
      </c>
      <c r="H5539"/>
      <c r="I5539"/>
      <c r="J5539" s="12">
        <f t="shared" si="408"/>
        <v>0.58800693066160348</v>
      </c>
      <c r="K5539" s="12">
        <f t="shared" si="409"/>
        <v>9.2199900777747201E-2</v>
      </c>
    </row>
    <row r="5540" spans="1:11" x14ac:dyDescent="0.3">
      <c r="A5540" s="3">
        <v>44595</v>
      </c>
      <c r="B5540" s="15">
        <v>1.427666862030578E-2</v>
      </c>
      <c r="C5540" s="5">
        <f t="shared" si="404"/>
        <v>8.3947863032286536E-3</v>
      </c>
      <c r="D5540" s="5">
        <f t="shared" si="405"/>
        <v>1.3538579758139057E-2</v>
      </c>
      <c r="E5540" s="5">
        <f t="shared" si="406"/>
        <v>1.3033485699572215E-2</v>
      </c>
      <c r="F5540" s="5">
        <f t="shared" si="403"/>
        <v>1.1816454508996582E-2</v>
      </c>
      <c r="G5540">
        <f t="shared" si="407"/>
        <v>6.0526534734849092E-6</v>
      </c>
      <c r="H5540"/>
      <c r="I5540"/>
      <c r="J5540" s="12">
        <f t="shared" si="408"/>
        <v>0.17232410282396154</v>
      </c>
      <c r="K5540" s="12">
        <f t="shared" si="409"/>
        <v>1.906876373111932E-2</v>
      </c>
    </row>
    <row r="5541" spans="1:11" x14ac:dyDescent="0.3">
      <c r="A5541" s="3">
        <v>44596</v>
      </c>
      <c r="B5541" s="15">
        <v>1.2750145525126717E-2</v>
      </c>
      <c r="C5541" s="5">
        <f t="shared" si="404"/>
        <v>1.427666862030578E-2</v>
      </c>
      <c r="D5541" s="5">
        <f t="shared" si="405"/>
        <v>1.2678756764721327E-2</v>
      </c>
      <c r="E5541" s="5">
        <f t="shared" si="406"/>
        <v>1.3404984283750339E-2</v>
      </c>
      <c r="F5541" s="5">
        <f t="shared" si="403"/>
        <v>1.2701736389192824E-2</v>
      </c>
      <c r="G5541">
        <f t="shared" si="407"/>
        <v>2.3434444418661892E-9</v>
      </c>
      <c r="H5541"/>
      <c r="I5541"/>
      <c r="J5541" s="12">
        <f t="shared" si="408"/>
        <v>3.7967516400886328E-3</v>
      </c>
      <c r="K5541" s="12">
        <f t="shared" si="409"/>
        <v>7.2443055940674128E-6</v>
      </c>
    </row>
    <row r="5542" spans="1:11" x14ac:dyDescent="0.3">
      <c r="A5542" s="3">
        <v>44599</v>
      </c>
      <c r="B5542" s="15">
        <v>6.9715097587650342E-3</v>
      </c>
      <c r="C5542" s="5">
        <f t="shared" si="404"/>
        <v>1.2750145525126717E-2</v>
      </c>
      <c r="D5542" s="5">
        <f t="shared" si="405"/>
        <v>1.1462011035962189E-2</v>
      </c>
      <c r="E5542" s="5">
        <f t="shared" si="406"/>
        <v>1.370314862006089E-2</v>
      </c>
      <c r="F5542" s="5">
        <f t="shared" si="403"/>
        <v>1.2038899872475209E-2</v>
      </c>
      <c r="G5542">
        <f t="shared" si="407"/>
        <v>2.5678442564527618E-5</v>
      </c>
      <c r="H5542"/>
      <c r="I5542"/>
      <c r="J5542" s="12">
        <f t="shared" si="408"/>
        <v>0.72687126448315209</v>
      </c>
      <c r="K5542" s="12">
        <f t="shared" si="409"/>
        <v>0.12539321555159155</v>
      </c>
    </row>
    <row r="5543" spans="1:11" x14ac:dyDescent="0.3">
      <c r="A5543" s="3">
        <v>44600</v>
      </c>
      <c r="B5543" s="15">
        <v>8.3085716044564387E-3</v>
      </c>
      <c r="C5543" s="5">
        <f t="shared" si="404"/>
        <v>6.9715097587650342E-3</v>
      </c>
      <c r="D5543" s="5">
        <f t="shared" si="405"/>
        <v>1.0542626791345308E-2</v>
      </c>
      <c r="E5543" s="5">
        <f t="shared" si="406"/>
        <v>1.3589006256322268E-2</v>
      </c>
      <c r="F5543" s="5">
        <f t="shared" si="403"/>
        <v>1.0560652200971301E-2</v>
      </c>
      <c r="G5543">
        <f t="shared" si="407"/>
        <v>5.0718670131987361E-6</v>
      </c>
      <c r="H5543"/>
      <c r="I5543"/>
      <c r="J5543" s="12">
        <f t="shared" si="408"/>
        <v>0.2710550866898615</v>
      </c>
      <c r="K5543" s="12">
        <f t="shared" si="409"/>
        <v>2.6595295240448902E-2</v>
      </c>
    </row>
    <row r="5544" spans="1:11" x14ac:dyDescent="0.3">
      <c r="A5544" s="3">
        <v>44601</v>
      </c>
      <c r="B5544" s="15">
        <v>6.9113807113409011E-3</v>
      </c>
      <c r="C5544" s="5">
        <f t="shared" si="404"/>
        <v>8.3085716044564387E-3</v>
      </c>
      <c r="D5544" s="5">
        <f t="shared" si="405"/>
        <v>1.0140336362376524E-2</v>
      </c>
      <c r="E5544" s="5">
        <f t="shared" si="406"/>
        <v>1.3617348495147175E-2</v>
      </c>
      <c r="F5544" s="5">
        <f t="shared" si="403"/>
        <v>1.0661903193518856E-2</v>
      </c>
      <c r="G5544">
        <f t="shared" si="407"/>
        <v>1.4066418889322287E-5</v>
      </c>
      <c r="H5544"/>
      <c r="I5544"/>
      <c r="J5544" s="12">
        <f t="shared" si="408"/>
        <v>0.54265893297177414</v>
      </c>
      <c r="K5544" s="12">
        <f t="shared" si="409"/>
        <v>8.1738933482977449E-2</v>
      </c>
    </row>
    <row r="5545" spans="1:11" x14ac:dyDescent="0.3">
      <c r="A5545" s="3">
        <v>44602</v>
      </c>
      <c r="B5545" s="15">
        <v>1.5941536448176783E-2</v>
      </c>
      <c r="C5545" s="5">
        <f t="shared" si="404"/>
        <v>6.9113807113409011E-3</v>
      </c>
      <c r="D5545" s="5">
        <f t="shared" si="405"/>
        <v>9.8436552439989753E-3</v>
      </c>
      <c r="E5545" s="5">
        <f t="shared" si="406"/>
        <v>1.3663472079345861E-2</v>
      </c>
      <c r="F5545" s="5">
        <f t="shared" si="403"/>
        <v>1.0299976677520062E-2</v>
      </c>
      <c r="G5545">
        <f t="shared" si="407"/>
        <v>3.1827196645892324E-5</v>
      </c>
      <c r="H5545"/>
      <c r="I5545"/>
      <c r="J5545" s="12">
        <f t="shared" si="408"/>
        <v>0.35389059197627976</v>
      </c>
      <c r="K5545" s="12">
        <f t="shared" si="409"/>
        <v>0.11093906252936581</v>
      </c>
    </row>
    <row r="5546" spans="1:11" x14ac:dyDescent="0.3">
      <c r="A5546" s="3">
        <v>44603</v>
      </c>
      <c r="B5546" s="15">
        <v>1.5042896376884659E-2</v>
      </c>
      <c r="C5546" s="5">
        <f t="shared" si="404"/>
        <v>1.5941536448176783E-2</v>
      </c>
      <c r="D5546" s="5">
        <f t="shared" si="405"/>
        <v>1.0176628809573174E-2</v>
      </c>
      <c r="E5546" s="5">
        <f t="shared" si="406"/>
        <v>1.3624113431514194E-2</v>
      </c>
      <c r="F5546" s="5">
        <f t="shared" si="403"/>
        <v>1.210378952440724E-2</v>
      </c>
      <c r="G5546">
        <f t="shared" si="407"/>
        <v>8.6383490902797199E-6</v>
      </c>
      <c r="H5546"/>
      <c r="I5546"/>
      <c r="J5546" s="12">
        <f t="shared" si="408"/>
        <v>0.19538171232727056</v>
      </c>
      <c r="K5546" s="12">
        <f t="shared" si="409"/>
        <v>2.5438052969240621E-2</v>
      </c>
    </row>
    <row r="5547" spans="1:11" x14ac:dyDescent="0.3">
      <c r="A5547" s="3">
        <v>44606</v>
      </c>
      <c r="B5547" s="15">
        <v>9.7765777901925657E-3</v>
      </c>
      <c r="C5547" s="5">
        <f t="shared" si="404"/>
        <v>1.5042896376884659E-2</v>
      </c>
      <c r="D5547" s="5">
        <f t="shared" si="405"/>
        <v>1.0635178979924765E-2</v>
      </c>
      <c r="E5547" s="5">
        <f t="shared" si="406"/>
        <v>1.3841333720315218E-2</v>
      </c>
      <c r="F5547" s="5">
        <f t="shared" si="403"/>
        <v>1.2188749518973868E-2</v>
      </c>
      <c r="G5547">
        <f t="shared" si="407"/>
        <v>5.8185724491317754E-6</v>
      </c>
      <c r="H5547"/>
      <c r="I5547"/>
      <c r="J5547" s="12">
        <f t="shared" si="408"/>
        <v>0.2467296614978185</v>
      </c>
      <c r="K5547" s="12">
        <f t="shared" si="409"/>
        <v>2.2622358998661607E-2</v>
      </c>
    </row>
    <row r="5548" spans="1:11" x14ac:dyDescent="0.3">
      <c r="A5548" s="3">
        <v>44607</v>
      </c>
      <c r="B5548" s="15">
        <v>7.4215907935700313E-3</v>
      </c>
      <c r="C5548" s="5">
        <f t="shared" si="404"/>
        <v>9.7765777901925657E-3</v>
      </c>
      <c r="D5548" s="5">
        <f t="shared" si="405"/>
        <v>1.119619258621027E-2</v>
      </c>
      <c r="E5548" s="5">
        <f t="shared" si="406"/>
        <v>1.3981913098323457E-2</v>
      </c>
      <c r="F5548" s="5">
        <f t="shared" si="403"/>
        <v>1.1472644339452855E-2</v>
      </c>
      <c r="G5548">
        <f t="shared" si="407"/>
        <v>1.6411034831609801E-5</v>
      </c>
      <c r="H5548"/>
      <c r="I5548"/>
      <c r="J5548" s="12">
        <f t="shared" si="408"/>
        <v>0.54584706413517214</v>
      </c>
      <c r="K5548" s="12">
        <f t="shared" si="409"/>
        <v>8.2466545212836362E-2</v>
      </c>
    </row>
    <row r="5549" spans="1:11" x14ac:dyDescent="0.3">
      <c r="A5549" s="3">
        <v>44608</v>
      </c>
      <c r="B5549" s="15">
        <v>9.3008121645279506E-3</v>
      </c>
      <c r="C5549" s="5">
        <f t="shared" si="404"/>
        <v>7.4215907935700313E-3</v>
      </c>
      <c r="D5549" s="5">
        <f t="shared" si="405"/>
        <v>1.1018796424032987E-2</v>
      </c>
      <c r="E5549" s="5">
        <f t="shared" si="406"/>
        <v>1.3860434097925782E-2</v>
      </c>
      <c r="F5549" s="5">
        <f t="shared" si="403"/>
        <v>1.0922545618435321E-2</v>
      </c>
      <c r="G5549">
        <f t="shared" si="407"/>
        <v>2.6300193955223283E-6</v>
      </c>
      <c r="H5549"/>
      <c r="I5549"/>
      <c r="J5549" s="12">
        <f t="shared" si="408"/>
        <v>0.17436471409372656</v>
      </c>
      <c r="K5549" s="12">
        <f t="shared" si="409"/>
        <v>1.2251554940374998E-2</v>
      </c>
    </row>
    <row r="5550" spans="1:11" x14ac:dyDescent="0.3">
      <c r="A5550" s="3">
        <v>44609</v>
      </c>
      <c r="B5550" s="15">
        <v>9.1769051878811837E-3</v>
      </c>
      <c r="C5550" s="5">
        <f t="shared" si="404"/>
        <v>9.3008121645279506E-3</v>
      </c>
      <c r="D5550" s="5">
        <f t="shared" si="405"/>
        <v>1.1496682714670397E-2</v>
      </c>
      <c r="E5550" s="5">
        <f t="shared" si="406"/>
        <v>1.3898581056927577E-2</v>
      </c>
      <c r="F5550" s="5">
        <f t="shared" si="403"/>
        <v>1.1473848308721829E-2</v>
      </c>
      <c r="G5550">
        <f t="shared" si="407"/>
        <v>5.2759477003771655E-6</v>
      </c>
      <c r="H5550"/>
      <c r="I5550"/>
      <c r="J5550" s="12">
        <f t="shared" si="408"/>
        <v>0.25029605011871953</v>
      </c>
      <c r="K5550" s="12">
        <f t="shared" si="409"/>
        <v>2.3190936154976027E-2</v>
      </c>
    </row>
    <row r="5551" spans="1:11" x14ac:dyDescent="0.3">
      <c r="A5551" s="3">
        <v>44610</v>
      </c>
      <c r="B5551" s="15">
        <v>9.3419242112715416E-3</v>
      </c>
      <c r="C5551" s="5">
        <f t="shared" si="404"/>
        <v>9.1769051878811837E-3</v>
      </c>
      <c r="D5551" s="5">
        <f t="shared" si="405"/>
        <v>1.0143756462611278E-2</v>
      </c>
      <c r="E5551" s="5">
        <f t="shared" si="406"/>
        <v>1.3894416903831574E-2</v>
      </c>
      <c r="F5551" s="5">
        <f t="shared" si="403"/>
        <v>1.0918206019570475E-2</v>
      </c>
      <c r="G5551">
        <f t="shared" si="407"/>
        <v>2.4846643391741559E-6</v>
      </c>
      <c r="H5551"/>
      <c r="I5551"/>
      <c r="J5551" s="12">
        <f t="shared" si="408"/>
        <v>0.16873202700542822</v>
      </c>
      <c r="K5551" s="12">
        <f t="shared" si="409"/>
        <v>1.1547554619252276E-2</v>
      </c>
    </row>
    <row r="5552" spans="1:11" x14ac:dyDescent="0.3">
      <c r="A5552" s="3">
        <v>44614</v>
      </c>
      <c r="B5552" s="15">
        <v>1.4525244333029676E-2</v>
      </c>
      <c r="C5552" s="5">
        <f t="shared" si="404"/>
        <v>9.3419242112715416E-3</v>
      </c>
      <c r="D5552" s="5">
        <f t="shared" si="405"/>
        <v>9.0035620294886543E-3</v>
      </c>
      <c r="E5552" s="5">
        <f t="shared" si="406"/>
        <v>1.384568126397857E-2</v>
      </c>
      <c r="F5552" s="5">
        <f t="shared" si="403"/>
        <v>1.0485098309583876E-2</v>
      </c>
      <c r="G5552">
        <f t="shared" si="407"/>
        <v>1.6322779890764914E-5</v>
      </c>
      <c r="H5552"/>
      <c r="I5552"/>
      <c r="J5552" s="12">
        <f t="shared" si="408"/>
        <v>0.27814651036600541</v>
      </c>
      <c r="K5552" s="12">
        <f t="shared" si="409"/>
        <v>5.9389581375385525E-2</v>
      </c>
    </row>
    <row r="5553" spans="1:11" x14ac:dyDescent="0.3">
      <c r="A5553" s="3">
        <v>44615</v>
      </c>
      <c r="B5553" s="15">
        <v>1.4440503402723476E-2</v>
      </c>
      <c r="C5553" s="5">
        <f t="shared" si="404"/>
        <v>1.4525244333029676E-2</v>
      </c>
      <c r="D5553" s="5">
        <f t="shared" si="405"/>
        <v>9.9532953380560753E-3</v>
      </c>
      <c r="E5553" s="5">
        <f t="shared" si="406"/>
        <v>1.3688971850395247E-2</v>
      </c>
      <c r="F5553" s="5">
        <f t="shared" si="403"/>
        <v>1.1773365178697029E-2</v>
      </c>
      <c r="G5553">
        <f t="shared" si="407"/>
        <v>7.1136263060629543E-6</v>
      </c>
      <c r="H5553"/>
      <c r="I5553"/>
      <c r="J5553" s="12">
        <f t="shared" si="408"/>
        <v>0.18469842426154107</v>
      </c>
      <c r="K5553" s="12">
        <f t="shared" si="409"/>
        <v>2.2342803887852147E-2</v>
      </c>
    </row>
    <row r="5554" spans="1:11" x14ac:dyDescent="0.3">
      <c r="A5554" s="3">
        <v>44616</v>
      </c>
      <c r="B5554" s="15">
        <v>2.8504251477782121E-2</v>
      </c>
      <c r="C5554" s="5">
        <f t="shared" si="404"/>
        <v>1.4440503402723476E-2</v>
      </c>
      <c r="D5554" s="5">
        <f t="shared" si="405"/>
        <v>1.1357077859886766E-2</v>
      </c>
      <c r="E5554" s="5">
        <f t="shared" si="406"/>
        <v>1.378723301234734E-2</v>
      </c>
      <c r="F5554" s="5">
        <f t="shared" si="403"/>
        <v>1.2341528295183949E-2</v>
      </c>
      <c r="G5554">
        <f t="shared" si="407"/>
        <v>2.6123362067729633E-4</v>
      </c>
      <c r="H5554"/>
      <c r="I5554"/>
      <c r="J5554" s="12">
        <f t="shared" si="408"/>
        <v>0.56702850784193859</v>
      </c>
      <c r="K5554" s="12">
        <f t="shared" si="409"/>
        <v>0.47253749180704929</v>
      </c>
    </row>
    <row r="5555" spans="1:11" x14ac:dyDescent="0.3">
      <c r="A5555" s="3">
        <v>44617</v>
      </c>
      <c r="B5555" s="15">
        <v>1.0816898367771473E-2</v>
      </c>
      <c r="C5555" s="5">
        <f t="shared" si="404"/>
        <v>2.8504251477782121E-2</v>
      </c>
      <c r="D5555" s="5">
        <f t="shared" si="405"/>
        <v>1.5197765722537598E-2</v>
      </c>
      <c r="E5555" s="5">
        <f t="shared" si="406"/>
        <v>1.3450651149152882E-2</v>
      </c>
      <c r="F5555" s="5">
        <f t="shared" si="403"/>
        <v>1.6362750091661118E-2</v>
      </c>
      <c r="G5555">
        <f t="shared" si="407"/>
        <v>3.0756471343369752E-5</v>
      </c>
      <c r="H5555"/>
      <c r="I5555"/>
      <c r="J5555" s="12">
        <f t="shared" si="408"/>
        <v>0.51270258213882214</v>
      </c>
      <c r="K5555" s="12">
        <f t="shared" si="409"/>
        <v>7.4966322761680138E-2</v>
      </c>
    </row>
    <row r="5556" spans="1:11" x14ac:dyDescent="0.3">
      <c r="A5556" s="3">
        <v>44620</v>
      </c>
      <c r="B5556" s="15">
        <v>1.3377478827694876E-2</v>
      </c>
      <c r="C5556" s="5">
        <f t="shared" si="404"/>
        <v>1.0816898367771473E-2</v>
      </c>
      <c r="D5556" s="5">
        <f t="shared" si="405"/>
        <v>1.5525764358515659E-2</v>
      </c>
      <c r="E5556" s="5">
        <f t="shared" si="406"/>
        <v>1.2968858206724698E-2</v>
      </c>
      <c r="F5556" s="5">
        <f t="shared" si="403"/>
        <v>1.3027205326759874E-2</v>
      </c>
      <c r="G5556">
        <f t="shared" si="407"/>
        <v>1.2269152545726266E-7</v>
      </c>
      <c r="H5556"/>
      <c r="I5556"/>
      <c r="J5556" s="12">
        <f t="shared" si="408"/>
        <v>2.6183820243456044E-2</v>
      </c>
      <c r="K5556" s="12">
        <f t="shared" si="409"/>
        <v>3.5512649040314592E-4</v>
      </c>
    </row>
    <row r="5557" spans="1:11" x14ac:dyDescent="0.3">
      <c r="A5557" s="3">
        <v>44621</v>
      </c>
      <c r="B5557" s="15">
        <v>1.3558204906244297E-2</v>
      </c>
      <c r="C5557" s="5">
        <f t="shared" si="404"/>
        <v>1.3377478827694876E-2</v>
      </c>
      <c r="D5557" s="5">
        <f t="shared" si="405"/>
        <v>1.6332875281800323E-2</v>
      </c>
      <c r="E5557" s="5">
        <f t="shared" si="406"/>
        <v>1.2480808836008932E-2</v>
      </c>
      <c r="F5557" s="5">
        <f t="shared" si="403"/>
        <v>1.3658728299984818E-2</v>
      </c>
      <c r="G5557">
        <f t="shared" si="407"/>
        <v>1.0104952689111822E-8</v>
      </c>
      <c r="H5557"/>
      <c r="I5557"/>
      <c r="J5557" s="12">
        <f t="shared" si="408"/>
        <v>7.4142111316096489E-3</v>
      </c>
      <c r="K5557" s="12">
        <f t="shared" si="409"/>
        <v>2.7215803158009422E-5</v>
      </c>
    </row>
    <row r="5558" spans="1:11" x14ac:dyDescent="0.3"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P5617"/>
  <sheetViews>
    <sheetView topLeftCell="F1" workbookViewId="0">
      <selection activeCell="F444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8.4790640770702422E-3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5"/>
      <c r="G3" s="6" t="s">
        <v>12</v>
      </c>
      <c r="H3" s="6">
        <f t="array" ref="H3:M7">LINEST(B2248:B4447,C2248:E4447,1,1)</f>
        <v>0.37584053346265123</v>
      </c>
      <c r="I3" s="6">
        <v>0.37266900471883546</v>
      </c>
      <c r="J3" s="7">
        <v>0.15482123502438172</v>
      </c>
      <c r="K3" s="8">
        <v>6.1726126187488855E-4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5"/>
      <c r="G4" s="6" t="s">
        <v>13</v>
      </c>
      <c r="H4" s="6">
        <v>4.3871300426539313E-2</v>
      </c>
      <c r="I4" s="6">
        <v>4.6610318419791831E-2</v>
      </c>
      <c r="J4" s="7">
        <v>2.5254831577849191E-2</v>
      </c>
      <c r="K4" s="8">
        <v>1.6574103388202345E-4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5"/>
      <c r="H5" s="6">
        <v>0.44827313587326056</v>
      </c>
      <c r="I5" s="6">
        <v>3.3141932229475758E-3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5"/>
      <c r="H6" s="6">
        <v>594.74344425586878</v>
      </c>
      <c r="I6" s="6">
        <v>2196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5"/>
      <c r="H7" s="6">
        <v>1.9597766013476185E-2</v>
      </c>
      <c r="I7" s="6">
        <v>2.4120593274993479E-2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5"/>
    </row>
    <row r="9" spans="1:15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5"/>
      <c r="G9" s="6" t="s">
        <v>14</v>
      </c>
      <c r="H9" s="7">
        <f t="shared" ref="H9:I9" si="2">H3/H4</f>
        <v>8.5668883714076518</v>
      </c>
      <c r="I9" s="7">
        <f t="shared" si="2"/>
        <v>7.9954185543729626</v>
      </c>
      <c r="J9" s="7">
        <f>J3/J4</f>
        <v>6.1303610181338204</v>
      </c>
      <c r="K9" s="7">
        <f t="shared" ref="K9:M9" si="3">K3/K4</f>
        <v>3.7242513058912308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5"/>
      <c r="G10" s="6" t="s">
        <v>15</v>
      </c>
      <c r="H10" s="5">
        <f t="shared" ref="H10:M10" si="4">_xlfn.T.DIST.2T(ABS(H9),$H$6)</f>
        <v>9.1626488103371247E-17</v>
      </c>
      <c r="I10" s="5">
        <f t="shared" si="4"/>
        <v>6.7676096341100864E-15</v>
      </c>
      <c r="J10" s="5">
        <f t="shared" si="4"/>
        <v>1.5989314619866863E-9</v>
      </c>
      <c r="K10" s="5">
        <f t="shared" si="4"/>
        <v>2.1455992408235647E-4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5"/>
    </row>
    <row r="12" spans="1:15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5"/>
    </row>
    <row r="14" spans="1:15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5"/>
    </row>
    <row r="15" spans="1:15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5"/>
    </row>
    <row r="17" spans="1:13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5"/>
    </row>
    <row r="18" spans="1:13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5"/>
    </row>
    <row r="20" spans="1:13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5"/>
    </row>
    <row r="21" spans="1:13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5"/>
    </row>
    <row r="22" spans="1:13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5"/>
    </row>
    <row r="23" spans="1:13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5"/>
    </row>
    <row r="24" spans="1:13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5">
        <f>C24*$J$3+D24*$I$3+E24*$H$3+$K$3</f>
        <v>1.0317471956983104E-2</v>
      </c>
    </row>
    <row r="25" spans="1:13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5">
        <f t="shared" ref="F25:F88" si="6">C25*$J$3+D25*$I$3+E25*$H$3+$K$3</f>
        <v>1.1620946907201486E-2</v>
      </c>
    </row>
    <row r="26" spans="1:13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5">
        <f t="shared" si="6"/>
        <v>1.1126392860200757E-2</v>
      </c>
    </row>
    <row r="27" spans="1:13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5">
        <f t="shared" si="6"/>
        <v>1.3552548763678854E-2</v>
      </c>
    </row>
    <row r="28" spans="1:13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5">
        <f t="shared" si="6"/>
        <v>1.234605999334191E-2</v>
      </c>
    </row>
    <row r="29" spans="1:13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5">
        <f t="shared" si="6"/>
        <v>1.4201551949627883E-2</v>
      </c>
    </row>
    <row r="30" spans="1:13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5">
        <f t="shared" si="6"/>
        <v>1.3163602205534397E-2</v>
      </c>
    </row>
    <row r="31" spans="1:13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5">
        <f t="shared" si="6"/>
        <v>1.4896412649771968E-2</v>
      </c>
    </row>
    <row r="32" spans="1:13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5">
        <f t="shared" si="6"/>
        <v>1.3591888385376198E-2</v>
      </c>
    </row>
    <row r="33" spans="1:6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5">
        <f t="shared" si="6"/>
        <v>1.5185388948659175E-2</v>
      </c>
    </row>
    <row r="34" spans="1:6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5">
        <f t="shared" si="6"/>
        <v>1.5171810504733992E-2</v>
      </c>
    </row>
    <row r="35" spans="1:6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5">
        <f t="shared" si="6"/>
        <v>1.4542353710512801E-2</v>
      </c>
    </row>
    <row r="36" spans="1:6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5">
        <f t="shared" si="6"/>
        <v>1.2811293751944416E-2</v>
      </c>
    </row>
    <row r="37" spans="1:6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5">
        <f t="shared" si="6"/>
        <v>1.4098191193882923E-2</v>
      </c>
    </row>
    <row r="38" spans="1:6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5">
        <f t="shared" si="6"/>
        <v>1.2134743029091802E-2</v>
      </c>
    </row>
    <row r="39" spans="1:6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5">
        <f t="shared" si="6"/>
        <v>1.2718968544714304E-2</v>
      </c>
    </row>
    <row r="40" spans="1:6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5">
        <f t="shared" si="6"/>
        <v>1.2174597356080894E-2</v>
      </c>
    </row>
    <row r="41" spans="1:6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5">
        <f t="shared" si="6"/>
        <v>1.2122641273892648E-2</v>
      </c>
    </row>
    <row r="42" spans="1:6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5">
        <f t="shared" si="6"/>
        <v>1.1355595482257315E-2</v>
      </c>
    </row>
    <row r="43" spans="1:6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5">
        <f t="shared" si="6"/>
        <v>1.1651331382172621E-2</v>
      </c>
    </row>
    <row r="44" spans="1:6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5">
        <f t="shared" si="6"/>
        <v>1.2135262790924065E-2</v>
      </c>
    </row>
    <row r="45" spans="1:6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5">
        <f t="shared" si="6"/>
        <v>1.2055215141865683E-2</v>
      </c>
    </row>
    <row r="46" spans="1:6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5">
        <f t="shared" si="6"/>
        <v>1.255691407243619E-2</v>
      </c>
    </row>
    <row r="47" spans="1:6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5">
        <f t="shared" si="6"/>
        <v>2.0352323915599917E-2</v>
      </c>
    </row>
    <row r="48" spans="1:6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5">
        <f t="shared" si="6"/>
        <v>1.5205667980304051E-2</v>
      </c>
    </row>
    <row r="49" spans="1:6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5">
        <f t="shared" si="6"/>
        <v>1.4636522887789223E-2</v>
      </c>
    </row>
    <row r="50" spans="1:6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5">
        <f t="shared" si="6"/>
        <v>1.3768620521425088E-2</v>
      </c>
    </row>
    <row r="51" spans="1:6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5">
        <f t="shared" si="6"/>
        <v>1.4117609884951256E-2</v>
      </c>
    </row>
    <row r="52" spans="1:6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5">
        <f t="shared" si="6"/>
        <v>1.2322435912024353E-2</v>
      </c>
    </row>
    <row r="53" spans="1:6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5">
        <f t="shared" si="6"/>
        <v>1.3397908836649442E-2</v>
      </c>
    </row>
    <row r="54" spans="1:6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5">
        <f t="shared" si="6"/>
        <v>1.1705918826410784E-2</v>
      </c>
    </row>
    <row r="55" spans="1:6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5">
        <f t="shared" si="6"/>
        <v>1.7566756594535163E-2</v>
      </c>
    </row>
    <row r="56" spans="1:6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5">
        <f t="shared" si="6"/>
        <v>1.558671189243282E-2</v>
      </c>
    </row>
    <row r="57" spans="1:6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5">
        <f t="shared" si="6"/>
        <v>1.3669600401774994E-2</v>
      </c>
    </row>
    <row r="58" spans="1:6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5">
        <f t="shared" si="6"/>
        <v>1.3116667778996319E-2</v>
      </c>
    </row>
    <row r="59" spans="1:6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5">
        <f t="shared" si="6"/>
        <v>1.2463374259228591E-2</v>
      </c>
    </row>
    <row r="60" spans="1:6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5">
        <f t="shared" si="6"/>
        <v>1.2411769471666575E-2</v>
      </c>
    </row>
    <row r="61" spans="1:6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5">
        <f t="shared" si="6"/>
        <v>1.1446988186351125E-2</v>
      </c>
    </row>
    <row r="62" spans="1:6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5">
        <f t="shared" si="6"/>
        <v>1.1629818822719674E-2</v>
      </c>
    </row>
    <row r="63" spans="1:6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5">
        <f t="shared" si="6"/>
        <v>1.2529040930154988E-2</v>
      </c>
    </row>
    <row r="64" spans="1:6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5">
        <f t="shared" si="6"/>
        <v>1.2814283963574724E-2</v>
      </c>
    </row>
    <row r="65" spans="1:6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5">
        <f t="shared" si="6"/>
        <v>1.2770805331662307E-2</v>
      </c>
    </row>
    <row r="66" spans="1:6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5">
        <f t="shared" si="6"/>
        <v>1.1113207174566575E-2</v>
      </c>
    </row>
    <row r="67" spans="1:6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5">
        <f t="shared" si="6"/>
        <v>1.3318589518689554E-2</v>
      </c>
    </row>
    <row r="68" spans="1:6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5">
        <f t="shared" si="6"/>
        <v>1.1077875507401176E-2</v>
      </c>
    </row>
    <row r="69" spans="1:6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5">
        <f t="shared" si="6"/>
        <v>1.080130357497835E-2</v>
      </c>
    </row>
    <row r="70" spans="1:6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5">
        <f t="shared" si="6"/>
        <v>9.6895663125147382E-3</v>
      </c>
    </row>
    <row r="71" spans="1:6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5">
        <f t="shared" si="6"/>
        <v>1.0630469865336967E-2</v>
      </c>
    </row>
    <row r="72" spans="1:6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5">
        <f t="shared" si="6"/>
        <v>1.0932954006020856E-2</v>
      </c>
    </row>
    <row r="73" spans="1:6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5">
        <f t="shared" si="6"/>
        <v>1.0448888416403391E-2</v>
      </c>
    </row>
    <row r="74" spans="1:6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5">
        <f t="shared" si="6"/>
        <v>1.0037617199938927E-2</v>
      </c>
    </row>
    <row r="75" spans="1:6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5">
        <f t="shared" si="6"/>
        <v>9.8626966293425423E-3</v>
      </c>
    </row>
    <row r="76" spans="1:6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5">
        <f t="shared" si="6"/>
        <v>9.6289339615962099E-3</v>
      </c>
    </row>
    <row r="77" spans="1:6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5">
        <f t="shared" si="6"/>
        <v>8.6947920743482929E-3</v>
      </c>
    </row>
    <row r="78" spans="1:6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5">
        <f t="shared" si="6"/>
        <v>8.4587721058395939E-3</v>
      </c>
    </row>
    <row r="79" spans="1:6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5">
        <f t="shared" si="6"/>
        <v>9.0612776013589101E-3</v>
      </c>
    </row>
    <row r="80" spans="1:6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5">
        <f t="shared" si="6"/>
        <v>1.1590365180173055E-2</v>
      </c>
    </row>
    <row r="81" spans="1:6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5">
        <f t="shared" si="6"/>
        <v>9.4567198984261917E-3</v>
      </c>
    </row>
    <row r="82" spans="1:6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5">
        <f t="shared" si="6"/>
        <v>1.0282723128744124E-2</v>
      </c>
    </row>
    <row r="83" spans="1:6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5">
        <f t="shared" si="6"/>
        <v>1.1604338129389912E-2</v>
      </c>
    </row>
    <row r="84" spans="1:6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5">
        <f t="shared" si="6"/>
        <v>1.0305463545548859E-2</v>
      </c>
    </row>
    <row r="85" spans="1:6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5">
        <f t="shared" si="6"/>
        <v>9.3746172356751218E-3</v>
      </c>
    </row>
    <row r="86" spans="1:6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5">
        <f t="shared" si="6"/>
        <v>9.1425174648192432E-3</v>
      </c>
    </row>
    <row r="87" spans="1:6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5">
        <f t="shared" si="6"/>
        <v>8.9657340193474589E-3</v>
      </c>
    </row>
    <row r="88" spans="1:6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5">
        <f t="shared" si="6"/>
        <v>8.888487405404143E-3</v>
      </c>
    </row>
    <row r="89" spans="1:6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5">
        <f t="shared" ref="F89:F152" si="10">C89*$J$3+D89*$I$3+E89*$H$3+$K$3</f>
        <v>8.1209455154617367E-3</v>
      </c>
    </row>
    <row r="90" spans="1:6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5">
        <f t="shared" si="10"/>
        <v>7.786365576911666E-3</v>
      </c>
    </row>
    <row r="91" spans="1:6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5">
        <f t="shared" si="10"/>
        <v>8.262137093180931E-3</v>
      </c>
    </row>
    <row r="92" spans="1:6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5">
        <f t="shared" si="10"/>
        <v>8.4489614556788727E-3</v>
      </c>
    </row>
    <row r="93" spans="1:6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5">
        <f t="shared" si="10"/>
        <v>8.858773974182178E-3</v>
      </c>
    </row>
    <row r="94" spans="1:6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5">
        <f t="shared" si="10"/>
        <v>7.7607079200303648E-3</v>
      </c>
    </row>
    <row r="95" spans="1:6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5">
        <f t="shared" si="10"/>
        <v>8.7650533161506023E-3</v>
      </c>
    </row>
    <row r="96" spans="1:6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5">
        <f t="shared" si="10"/>
        <v>8.1761432183566109E-3</v>
      </c>
    </row>
    <row r="97" spans="1:6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5">
        <f t="shared" si="10"/>
        <v>7.7615538456095555E-3</v>
      </c>
    </row>
    <row r="98" spans="1:6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5">
        <f t="shared" si="10"/>
        <v>8.4692470255201355E-3</v>
      </c>
    </row>
    <row r="99" spans="1:6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5">
        <f t="shared" si="10"/>
        <v>8.3780340625460407E-3</v>
      </c>
    </row>
    <row r="100" spans="1:6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5">
        <f t="shared" si="10"/>
        <v>8.0536424592475217E-3</v>
      </c>
    </row>
    <row r="101" spans="1:6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5">
        <f t="shared" si="10"/>
        <v>7.8391809119774773E-3</v>
      </c>
    </row>
    <row r="102" spans="1:6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5">
        <f t="shared" si="10"/>
        <v>8.1182655013149405E-3</v>
      </c>
    </row>
    <row r="103" spans="1:6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5">
        <f t="shared" si="10"/>
        <v>7.8425792717454167E-3</v>
      </c>
    </row>
    <row r="104" spans="1:6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5">
        <f t="shared" si="10"/>
        <v>7.6755737223863085E-3</v>
      </c>
    </row>
    <row r="105" spans="1:6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5">
        <f t="shared" si="10"/>
        <v>7.698950380032616E-3</v>
      </c>
    </row>
    <row r="106" spans="1:6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5">
        <f t="shared" si="10"/>
        <v>8.0428689260313262E-3</v>
      </c>
    </row>
    <row r="107" spans="1:6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5">
        <f t="shared" si="10"/>
        <v>7.953850871743955E-3</v>
      </c>
    </row>
    <row r="108" spans="1:6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5">
        <f t="shared" si="10"/>
        <v>7.7722863517518444E-3</v>
      </c>
    </row>
    <row r="109" spans="1:6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5">
        <f t="shared" si="10"/>
        <v>7.695716088167312E-3</v>
      </c>
    </row>
    <row r="110" spans="1:6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5">
        <f t="shared" si="10"/>
        <v>7.457022644830523E-3</v>
      </c>
    </row>
    <row r="111" spans="1:6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5">
        <f t="shared" si="10"/>
        <v>7.8202553387754243E-3</v>
      </c>
    </row>
    <row r="112" spans="1:6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5">
        <f t="shared" si="10"/>
        <v>7.6339890480451728E-3</v>
      </c>
    </row>
    <row r="113" spans="1:6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5">
        <f t="shared" si="10"/>
        <v>7.3072660818729578E-3</v>
      </c>
    </row>
    <row r="114" spans="1:6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5">
        <f t="shared" si="10"/>
        <v>8.3222490909574346E-3</v>
      </c>
    </row>
    <row r="115" spans="1:6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5">
        <f t="shared" si="10"/>
        <v>7.6360415442681216E-3</v>
      </c>
    </row>
    <row r="116" spans="1:6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5">
        <f t="shared" si="10"/>
        <v>7.0009193234666766E-3</v>
      </c>
    </row>
    <row r="117" spans="1:6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5">
        <f t="shared" si="10"/>
        <v>6.6166668244903113E-3</v>
      </c>
    </row>
    <row r="118" spans="1:6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5">
        <f t="shared" si="10"/>
        <v>6.823743951479529E-3</v>
      </c>
    </row>
    <row r="119" spans="1:6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5">
        <f t="shared" si="10"/>
        <v>6.3457989937827156E-3</v>
      </c>
    </row>
    <row r="120" spans="1:6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5">
        <f t="shared" si="10"/>
        <v>6.5853508136746817E-3</v>
      </c>
    </row>
    <row r="121" spans="1:6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5">
        <f t="shared" si="10"/>
        <v>6.9527622323649393E-3</v>
      </c>
    </row>
    <row r="122" spans="1:6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5">
        <f t="shared" si="10"/>
        <v>6.7767692895930823E-3</v>
      </c>
    </row>
    <row r="123" spans="1:6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5">
        <f t="shared" si="10"/>
        <v>6.7639630197391214E-3</v>
      </c>
    </row>
    <row r="124" spans="1:6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5">
        <f t="shared" si="10"/>
        <v>6.3578295997382718E-3</v>
      </c>
    </row>
    <row r="125" spans="1:6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5">
        <f t="shared" si="10"/>
        <v>6.6246953281283716E-3</v>
      </c>
    </row>
    <row r="126" spans="1:6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5">
        <f t="shared" si="10"/>
        <v>6.8037865242828784E-3</v>
      </c>
    </row>
    <row r="127" spans="1:6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5">
        <f t="shared" si="10"/>
        <v>7.6179383185894494E-3</v>
      </c>
    </row>
    <row r="128" spans="1:6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5">
        <f t="shared" si="10"/>
        <v>7.244347763807139E-3</v>
      </c>
    </row>
    <row r="129" spans="1:6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5">
        <f t="shared" si="10"/>
        <v>6.9215157737770438E-3</v>
      </c>
    </row>
    <row r="130" spans="1:6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5">
        <f t="shared" si="10"/>
        <v>7.3076630824504118E-3</v>
      </c>
    </row>
    <row r="131" spans="1:6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5">
        <f t="shared" si="10"/>
        <v>7.2636069518732128E-3</v>
      </c>
    </row>
    <row r="132" spans="1:6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5">
        <f t="shared" si="10"/>
        <v>6.8210817284382746E-3</v>
      </c>
    </row>
    <row r="133" spans="1:6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5">
        <f t="shared" si="10"/>
        <v>7.121377959662601E-3</v>
      </c>
    </row>
    <row r="134" spans="1:6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5">
        <f t="shared" si="10"/>
        <v>7.1183509556366903E-3</v>
      </c>
    </row>
    <row r="135" spans="1:6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5">
        <f t="shared" si="10"/>
        <v>6.3164743417626901E-3</v>
      </c>
    </row>
    <row r="136" spans="1:6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5">
        <f t="shared" si="10"/>
        <v>5.8956199078447225E-3</v>
      </c>
    </row>
    <row r="137" spans="1:6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5">
        <f t="shared" si="10"/>
        <v>6.7047138314843061E-3</v>
      </c>
    </row>
    <row r="138" spans="1:6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5">
        <f t="shared" si="10"/>
        <v>6.5327620498043717E-3</v>
      </c>
    </row>
    <row r="139" spans="1:6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5">
        <f t="shared" si="10"/>
        <v>6.1901569855573688E-3</v>
      </c>
    </row>
    <row r="140" spans="1:6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5">
        <f t="shared" si="10"/>
        <v>6.6725133720784112E-3</v>
      </c>
    </row>
    <row r="141" spans="1:6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5">
        <f t="shared" si="10"/>
        <v>6.6564224015382544E-3</v>
      </c>
    </row>
    <row r="142" spans="1:6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5">
        <f t="shared" si="10"/>
        <v>6.1189795958871175E-3</v>
      </c>
    </row>
    <row r="143" spans="1:6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5">
        <f t="shared" si="10"/>
        <v>5.896887289251888E-3</v>
      </c>
    </row>
    <row r="144" spans="1:6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5">
        <f t="shared" si="10"/>
        <v>6.2263064049023834E-3</v>
      </c>
    </row>
    <row r="145" spans="1:6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5">
        <f t="shared" si="10"/>
        <v>6.3396966586507491E-3</v>
      </c>
    </row>
    <row r="146" spans="1:6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5">
        <f t="shared" si="10"/>
        <v>5.7481808875678112E-3</v>
      </c>
    </row>
    <row r="147" spans="1:6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5">
        <f t="shared" si="10"/>
        <v>5.4454231880954173E-3</v>
      </c>
    </row>
    <row r="148" spans="1:6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5">
        <f t="shared" si="10"/>
        <v>6.3971484227529785E-3</v>
      </c>
    </row>
    <row r="149" spans="1:6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5">
        <f t="shared" si="10"/>
        <v>5.2951098066583574E-3</v>
      </c>
    </row>
    <row r="150" spans="1:6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5">
        <f t="shared" si="10"/>
        <v>5.2339629185834888E-3</v>
      </c>
    </row>
    <row r="151" spans="1:6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5">
        <f t="shared" si="10"/>
        <v>7.1335947725293565E-3</v>
      </c>
    </row>
    <row r="152" spans="1:6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5">
        <f t="shared" si="10"/>
        <v>6.5923317788986295E-3</v>
      </c>
    </row>
    <row r="153" spans="1:6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5">
        <f t="shared" ref="F153:F216" si="14">C153*$J$3+D153*$I$3+E153*$H$3+$K$3</f>
        <v>6.4642178971125643E-3</v>
      </c>
    </row>
    <row r="154" spans="1:6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5">
        <f t="shared" si="14"/>
        <v>7.4538572987849876E-3</v>
      </c>
    </row>
    <row r="155" spans="1:6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5">
        <f t="shared" si="14"/>
        <v>6.8421394323758475E-3</v>
      </c>
    </row>
    <row r="156" spans="1:6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5">
        <f t="shared" si="14"/>
        <v>5.9541908628583089E-3</v>
      </c>
    </row>
    <row r="157" spans="1:6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5">
        <f t="shared" si="14"/>
        <v>6.8423129917227193E-3</v>
      </c>
    </row>
    <row r="158" spans="1:6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5">
        <f t="shared" si="14"/>
        <v>7.1515874260417063E-3</v>
      </c>
    </row>
    <row r="159" spans="1:6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5">
        <f t="shared" si="14"/>
        <v>6.2325820562189344E-3</v>
      </c>
    </row>
    <row r="160" spans="1:6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5">
        <f t="shared" si="14"/>
        <v>6.4887860135971406E-3</v>
      </c>
    </row>
    <row r="161" spans="1:6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5">
        <f t="shared" si="14"/>
        <v>7.1623808675858585E-3</v>
      </c>
    </row>
    <row r="162" spans="1:6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5">
        <f t="shared" si="14"/>
        <v>6.5556098951522652E-3</v>
      </c>
    </row>
    <row r="163" spans="1:6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5">
        <f t="shared" si="14"/>
        <v>5.9933808931403789E-3</v>
      </c>
    </row>
    <row r="164" spans="1:6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5">
        <f t="shared" si="14"/>
        <v>8.712774638311058E-3</v>
      </c>
    </row>
    <row r="165" spans="1:6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5">
        <f t="shared" si="14"/>
        <v>7.2295844898693194E-3</v>
      </c>
    </row>
    <row r="166" spans="1:6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5">
        <f t="shared" si="14"/>
        <v>9.1083475179082763E-3</v>
      </c>
    </row>
    <row r="167" spans="1:6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5">
        <f t="shared" si="14"/>
        <v>7.964537025139504E-3</v>
      </c>
    </row>
    <row r="168" spans="1:6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5">
        <f t="shared" si="14"/>
        <v>8.5695882776690765E-3</v>
      </c>
    </row>
    <row r="169" spans="1:6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5">
        <f t="shared" si="14"/>
        <v>7.5394820297768721E-3</v>
      </c>
    </row>
    <row r="170" spans="1:6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5">
        <f t="shared" si="14"/>
        <v>8.594657495258097E-3</v>
      </c>
    </row>
    <row r="171" spans="1:6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5">
        <f t="shared" si="14"/>
        <v>7.3261126428182076E-3</v>
      </c>
    </row>
    <row r="172" spans="1:6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5">
        <f t="shared" si="14"/>
        <v>7.0793187537434715E-3</v>
      </c>
    </row>
    <row r="173" spans="1:6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5">
        <f t="shared" si="14"/>
        <v>8.4716455677424172E-3</v>
      </c>
    </row>
    <row r="174" spans="1:6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5">
        <f t="shared" si="14"/>
        <v>8.0686232406205517E-3</v>
      </c>
    </row>
    <row r="175" spans="1:6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5">
        <f t="shared" si="14"/>
        <v>7.7279840339250991E-3</v>
      </c>
    </row>
    <row r="176" spans="1:6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5">
        <f t="shared" si="14"/>
        <v>9.5713544739091608E-3</v>
      </c>
    </row>
    <row r="177" spans="1:6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5">
        <f t="shared" si="14"/>
        <v>8.2513301762791019E-3</v>
      </c>
    </row>
    <row r="178" spans="1:6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5">
        <f t="shared" si="14"/>
        <v>8.360037987238781E-3</v>
      </c>
    </row>
    <row r="179" spans="1:6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5">
        <f t="shared" si="14"/>
        <v>9.3861657790028866E-3</v>
      </c>
    </row>
    <row r="180" spans="1:6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5">
        <f t="shared" si="14"/>
        <v>1.1506033836312015E-2</v>
      </c>
    </row>
    <row r="181" spans="1:6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5">
        <f t="shared" si="14"/>
        <v>9.6162088443100049E-3</v>
      </c>
    </row>
    <row r="182" spans="1:6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5">
        <f t="shared" si="14"/>
        <v>9.0215916512030366E-3</v>
      </c>
    </row>
    <row r="183" spans="1:6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5">
        <f t="shared" si="14"/>
        <v>1.1161738581844929E-2</v>
      </c>
    </row>
    <row r="184" spans="1:6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5">
        <f t="shared" si="14"/>
        <v>1.6442905449767911E-2</v>
      </c>
    </row>
    <row r="185" spans="1:6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5">
        <f t="shared" si="14"/>
        <v>1.1024867947506969E-2</v>
      </c>
    </row>
    <row r="186" spans="1:6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5">
        <f t="shared" si="14"/>
        <v>1.167844574581728E-2</v>
      </c>
    </row>
    <row r="187" spans="1:6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5">
        <f t="shared" si="14"/>
        <v>1.203138227099409E-2</v>
      </c>
    </row>
    <row r="188" spans="1:6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5">
        <f t="shared" si="14"/>
        <v>1.1278629741799594E-2</v>
      </c>
    </row>
    <row r="189" spans="1:6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5">
        <f t="shared" si="14"/>
        <v>9.5125059498723363E-3</v>
      </c>
    </row>
    <row r="190" spans="1:6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5">
        <f t="shared" si="14"/>
        <v>1.0300055503541608E-2</v>
      </c>
    </row>
    <row r="191" spans="1:6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5">
        <f t="shared" si="14"/>
        <v>9.4970748776328374E-3</v>
      </c>
    </row>
    <row r="192" spans="1:6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5">
        <f t="shared" si="14"/>
        <v>1.0546531463720905E-2</v>
      </c>
    </row>
    <row r="193" spans="1:6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5">
        <f t="shared" si="14"/>
        <v>9.9404762920630545E-3</v>
      </c>
    </row>
    <row r="194" spans="1:6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5">
        <f t="shared" si="14"/>
        <v>9.9949109858378203E-3</v>
      </c>
    </row>
    <row r="195" spans="1:6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5">
        <f t="shared" si="14"/>
        <v>8.7255830508840195E-3</v>
      </c>
    </row>
    <row r="196" spans="1:6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5">
        <f t="shared" si="14"/>
        <v>9.1914630284280676E-3</v>
      </c>
    </row>
    <row r="197" spans="1:6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5">
        <f t="shared" si="14"/>
        <v>9.113212388497046E-3</v>
      </c>
    </row>
    <row r="198" spans="1:6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5">
        <f t="shared" si="14"/>
        <v>7.8038093352992919E-3</v>
      </c>
    </row>
    <row r="199" spans="1:6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5">
        <f t="shared" si="14"/>
        <v>7.8987592044552982E-3</v>
      </c>
    </row>
    <row r="200" spans="1:6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5">
        <f t="shared" si="14"/>
        <v>1.1741261998177554E-2</v>
      </c>
    </row>
    <row r="201" spans="1:6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5">
        <f t="shared" si="14"/>
        <v>9.5428228951271923E-3</v>
      </c>
    </row>
    <row r="202" spans="1:6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5">
        <f t="shared" si="14"/>
        <v>1.1374175253191831E-2</v>
      </c>
    </row>
    <row r="203" spans="1:6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5">
        <f t="shared" si="14"/>
        <v>1.0870782510679074E-2</v>
      </c>
    </row>
    <row r="204" spans="1:6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5">
        <f t="shared" si="14"/>
        <v>1.1289007034426788E-2</v>
      </c>
    </row>
    <row r="205" spans="1:6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5">
        <f t="shared" si="14"/>
        <v>9.6004330626098013E-3</v>
      </c>
    </row>
    <row r="206" spans="1:6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5">
        <f t="shared" si="14"/>
        <v>1.0331589135391735E-2</v>
      </c>
    </row>
    <row r="207" spans="1:6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5">
        <f t="shared" si="14"/>
        <v>8.8955515449053082E-3</v>
      </c>
    </row>
    <row r="208" spans="1:6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5">
        <f t="shared" si="14"/>
        <v>9.2013971867022266E-3</v>
      </c>
    </row>
    <row r="209" spans="1:6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5">
        <f t="shared" si="14"/>
        <v>8.370796838652975E-3</v>
      </c>
    </row>
    <row r="210" spans="1:6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5">
        <f t="shared" si="14"/>
        <v>8.2593904687381543E-3</v>
      </c>
    </row>
    <row r="211" spans="1:6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5">
        <f t="shared" si="14"/>
        <v>8.6310454005431528E-3</v>
      </c>
    </row>
    <row r="212" spans="1:6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5">
        <f t="shared" si="14"/>
        <v>8.4287015341121246E-3</v>
      </c>
    </row>
    <row r="213" spans="1:6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5">
        <f t="shared" si="14"/>
        <v>8.2649238827540508E-3</v>
      </c>
    </row>
    <row r="214" spans="1:6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5">
        <f t="shared" si="14"/>
        <v>1.0996927926929479E-2</v>
      </c>
    </row>
    <row r="215" spans="1:6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5">
        <f t="shared" si="14"/>
        <v>1.0378313705593008E-2</v>
      </c>
    </row>
    <row r="216" spans="1:6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5">
        <f t="shared" si="14"/>
        <v>1.1388954280250942E-2</v>
      </c>
    </row>
    <row r="217" spans="1:6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5">
        <f t="shared" ref="F217:F280" si="18">C217*$J$3+D217*$I$3+E217*$H$3+$K$3</f>
        <v>1.1619075109801907E-2</v>
      </c>
    </row>
    <row r="218" spans="1:6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5">
        <f t="shared" si="18"/>
        <v>1.1898641801797706E-2</v>
      </c>
    </row>
    <row r="219" spans="1:6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5">
        <f t="shared" si="18"/>
        <v>1.0030465251784963E-2</v>
      </c>
    </row>
    <row r="220" spans="1:6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5">
        <f t="shared" si="18"/>
        <v>1.0802400348319681E-2</v>
      </c>
    </row>
    <row r="221" spans="1:6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5">
        <f t="shared" si="18"/>
        <v>9.6838473364843219E-3</v>
      </c>
    </row>
    <row r="222" spans="1:6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5">
        <f t="shared" si="18"/>
        <v>9.5814409507095719E-3</v>
      </c>
    </row>
    <row r="223" spans="1:6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5">
        <f t="shared" si="18"/>
        <v>9.7220218907214054E-3</v>
      </c>
    </row>
    <row r="224" spans="1:6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5">
        <f t="shared" si="18"/>
        <v>9.7118229941275218E-3</v>
      </c>
    </row>
    <row r="225" spans="1:6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5">
        <f t="shared" si="18"/>
        <v>9.2839253473247316E-3</v>
      </c>
    </row>
    <row r="226" spans="1:6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5">
        <f t="shared" si="18"/>
        <v>9.9419031341542747E-3</v>
      </c>
    </row>
    <row r="227" spans="1:6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5">
        <f t="shared" si="18"/>
        <v>1.0993686520833825E-2</v>
      </c>
    </row>
    <row r="228" spans="1:6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5">
        <f t="shared" si="18"/>
        <v>1.0036151320344187E-2</v>
      </c>
    </row>
    <row r="229" spans="1:6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5">
        <f t="shared" si="18"/>
        <v>1.0341823406903304E-2</v>
      </c>
    </row>
    <row r="230" spans="1:6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5">
        <f t="shared" si="18"/>
        <v>9.7157261306414396E-3</v>
      </c>
    </row>
    <row r="231" spans="1:6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5">
        <f t="shared" si="18"/>
        <v>9.1108044704175748E-3</v>
      </c>
    </row>
    <row r="232" spans="1:6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5">
        <f t="shared" si="18"/>
        <v>9.3728158205580291E-3</v>
      </c>
    </row>
    <row r="233" spans="1:6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5">
        <f t="shared" si="18"/>
        <v>8.6559569712582451E-3</v>
      </c>
    </row>
    <row r="234" spans="1:6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5">
        <f t="shared" si="18"/>
        <v>8.8297353776225235E-3</v>
      </c>
    </row>
    <row r="235" spans="1:6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5">
        <f t="shared" si="18"/>
        <v>9.5465732532149759E-3</v>
      </c>
    </row>
    <row r="236" spans="1:6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5">
        <f t="shared" si="18"/>
        <v>1.2386448744206278E-2</v>
      </c>
    </row>
    <row r="237" spans="1:6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5">
        <f t="shared" si="18"/>
        <v>1.0274346984558149E-2</v>
      </c>
    </row>
    <row r="238" spans="1:6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5">
        <f t="shared" si="18"/>
        <v>1.128199274007762E-2</v>
      </c>
    </row>
    <row r="239" spans="1:6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5">
        <f t="shared" si="18"/>
        <v>1.1349821610595773E-2</v>
      </c>
    </row>
    <row r="240" spans="1:6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5">
        <f t="shared" si="18"/>
        <v>1.0640252150418821E-2</v>
      </c>
    </row>
    <row r="241" spans="1:6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5">
        <f t="shared" si="18"/>
        <v>1.0013326930264783E-2</v>
      </c>
    </row>
    <row r="242" spans="1:6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5">
        <f t="shared" si="18"/>
        <v>8.9271228178066063E-3</v>
      </c>
    </row>
    <row r="243" spans="1:6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5">
        <f t="shared" si="18"/>
        <v>9.2515262998726054E-3</v>
      </c>
    </row>
    <row r="244" spans="1:6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5">
        <f t="shared" si="18"/>
        <v>9.0296061527229323E-3</v>
      </c>
    </row>
    <row r="245" spans="1:6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5">
        <f t="shared" si="18"/>
        <v>9.0241884273414893E-3</v>
      </c>
    </row>
    <row r="246" spans="1:6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5">
        <f t="shared" si="18"/>
        <v>9.061892376966316E-3</v>
      </c>
    </row>
    <row r="247" spans="1:6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5">
        <f t="shared" si="18"/>
        <v>9.0164278404817472E-3</v>
      </c>
    </row>
    <row r="248" spans="1:6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5">
        <f t="shared" si="18"/>
        <v>8.8093997824083992E-3</v>
      </c>
    </row>
    <row r="249" spans="1:6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5">
        <f t="shared" si="18"/>
        <v>8.3473466731613846E-3</v>
      </c>
    </row>
    <row r="250" spans="1:6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5">
        <f t="shared" si="18"/>
        <v>7.3678955081300217E-3</v>
      </c>
    </row>
    <row r="251" spans="1:6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5">
        <f t="shared" si="18"/>
        <v>7.9824782926594395E-3</v>
      </c>
    </row>
    <row r="252" spans="1:6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5">
        <f t="shared" si="18"/>
        <v>7.5389800541134731E-3</v>
      </c>
    </row>
    <row r="253" spans="1:6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5">
        <f t="shared" si="18"/>
        <v>7.4904017742141726E-3</v>
      </c>
    </row>
    <row r="254" spans="1:6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5">
        <f t="shared" si="18"/>
        <v>8.2057610739302601E-3</v>
      </c>
    </row>
    <row r="255" spans="1:6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5">
        <f t="shared" si="18"/>
        <v>8.1620244430047981E-3</v>
      </c>
    </row>
    <row r="256" spans="1:6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5">
        <f t="shared" si="18"/>
        <v>7.5479099503473757E-3</v>
      </c>
    </row>
    <row r="257" spans="1:6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5">
        <f t="shared" si="18"/>
        <v>8.1911370740817158E-3</v>
      </c>
    </row>
    <row r="258" spans="1:6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5">
        <f t="shared" si="18"/>
        <v>7.3327991451913824E-3</v>
      </c>
    </row>
    <row r="259" spans="1:6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5">
        <f t="shared" si="18"/>
        <v>7.2309680956606382E-3</v>
      </c>
    </row>
    <row r="260" spans="1:6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5">
        <f t="shared" si="18"/>
        <v>6.8205360787919559E-3</v>
      </c>
    </row>
    <row r="261" spans="1:6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5">
        <f t="shared" si="18"/>
        <v>6.5361571859666925E-3</v>
      </c>
    </row>
    <row r="262" spans="1:6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5">
        <f t="shared" si="18"/>
        <v>6.6055189731479644E-3</v>
      </c>
    </row>
    <row r="263" spans="1:6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5">
        <f t="shared" si="18"/>
        <v>6.7849090500589852E-3</v>
      </c>
    </row>
    <row r="264" spans="1:6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5">
        <f t="shared" si="18"/>
        <v>6.8990015185137026E-3</v>
      </c>
    </row>
    <row r="265" spans="1:6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5">
        <f t="shared" si="18"/>
        <v>6.7817022696782629E-3</v>
      </c>
    </row>
    <row r="266" spans="1:6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5">
        <f t="shared" si="18"/>
        <v>6.7675178384451039E-3</v>
      </c>
    </row>
    <row r="267" spans="1:6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5">
        <f t="shared" si="18"/>
        <v>7.6458778134889435E-3</v>
      </c>
    </row>
    <row r="268" spans="1:6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5">
        <f t="shared" si="18"/>
        <v>8.2615032140066977E-3</v>
      </c>
    </row>
    <row r="269" spans="1:6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5">
        <f t="shared" si="18"/>
        <v>8.2247411383834946E-3</v>
      </c>
    </row>
    <row r="270" spans="1:6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5">
        <f t="shared" si="18"/>
        <v>9.5335745805613728E-3</v>
      </c>
    </row>
    <row r="271" spans="1:6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5">
        <f t="shared" si="18"/>
        <v>1.0936528936553919E-2</v>
      </c>
    </row>
    <row r="272" spans="1:6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5">
        <f t="shared" si="18"/>
        <v>9.8940347289032983E-3</v>
      </c>
    </row>
    <row r="273" spans="1:6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5">
        <f t="shared" si="18"/>
        <v>9.4902373540258853E-3</v>
      </c>
    </row>
    <row r="274" spans="1:6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5">
        <f t="shared" si="18"/>
        <v>1.0896237356200086E-2</v>
      </c>
    </row>
    <row r="275" spans="1:6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5">
        <f t="shared" si="18"/>
        <v>1.1166318964498507E-2</v>
      </c>
    </row>
    <row r="276" spans="1:6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5">
        <f t="shared" si="18"/>
        <v>1.1708639872515827E-2</v>
      </c>
    </row>
    <row r="277" spans="1:6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5">
        <f t="shared" si="18"/>
        <v>9.2400588568636553E-3</v>
      </c>
    </row>
    <row r="278" spans="1:6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5">
        <f t="shared" si="18"/>
        <v>1.0194853793009755E-2</v>
      </c>
    </row>
    <row r="279" spans="1:6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5">
        <f t="shared" si="18"/>
        <v>8.7338701521527413E-3</v>
      </c>
    </row>
    <row r="280" spans="1:6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5">
        <f t="shared" si="18"/>
        <v>8.2862098232293485E-3</v>
      </c>
    </row>
    <row r="281" spans="1:6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5">
        <f t="shared" ref="F281:F344" si="22">C281*$J$3+D281*$I$3+E281*$H$3+$K$3</f>
        <v>9.264115998312469E-3</v>
      </c>
    </row>
    <row r="282" spans="1:6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5">
        <f t="shared" si="22"/>
        <v>1.1694499910552053E-2</v>
      </c>
    </row>
    <row r="283" spans="1:6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5">
        <f t="shared" si="22"/>
        <v>1.0893231018940181E-2</v>
      </c>
    </row>
    <row r="284" spans="1:6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5">
        <f t="shared" si="22"/>
        <v>1.3297706337504434E-2</v>
      </c>
    </row>
    <row r="285" spans="1:6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5">
        <f t="shared" si="22"/>
        <v>1.1707200878473248E-2</v>
      </c>
    </row>
    <row r="286" spans="1:6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5">
        <f t="shared" si="22"/>
        <v>1.2046985754286197E-2</v>
      </c>
    </row>
    <row r="287" spans="1:6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5">
        <f t="shared" si="22"/>
        <v>1.1349794629073212E-2</v>
      </c>
    </row>
    <row r="288" spans="1:6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5">
        <f t="shared" si="22"/>
        <v>1.248391101410507E-2</v>
      </c>
    </row>
    <row r="289" spans="1:6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5">
        <f t="shared" si="22"/>
        <v>1.1430422490232413E-2</v>
      </c>
    </row>
    <row r="290" spans="1:6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5">
        <f t="shared" si="22"/>
        <v>1.6907582580179683E-2</v>
      </c>
    </row>
    <row r="291" spans="1:6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5">
        <f t="shared" si="22"/>
        <v>1.3705417686732311E-2</v>
      </c>
    </row>
    <row r="292" spans="1:6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5">
        <f t="shared" si="22"/>
        <v>1.3547146619791397E-2</v>
      </c>
    </row>
    <row r="293" spans="1:6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5">
        <f t="shared" si="22"/>
        <v>1.415189607305079E-2</v>
      </c>
    </row>
    <row r="294" spans="1:6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5">
        <f t="shared" si="22"/>
        <v>1.4460496472034184E-2</v>
      </c>
    </row>
    <row r="295" spans="1:6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5">
        <f t="shared" si="22"/>
        <v>1.2690282737214629E-2</v>
      </c>
    </row>
    <row r="296" spans="1:6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5">
        <f t="shared" si="22"/>
        <v>1.170624198601593E-2</v>
      </c>
    </row>
    <row r="297" spans="1:6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5">
        <f t="shared" si="22"/>
        <v>1.3812801576356655E-2</v>
      </c>
    </row>
    <row r="298" spans="1:6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5">
        <f t="shared" si="22"/>
        <v>1.390709230168671E-2</v>
      </c>
    </row>
    <row r="299" spans="1:6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5">
        <f t="shared" si="22"/>
        <v>1.414710253427157E-2</v>
      </c>
    </row>
    <row r="300" spans="1:6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5">
        <f t="shared" si="22"/>
        <v>1.4469615042100101E-2</v>
      </c>
    </row>
    <row r="301" spans="1:6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5">
        <f t="shared" si="22"/>
        <v>1.4646965874511909E-2</v>
      </c>
    </row>
    <row r="302" spans="1:6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5">
        <f t="shared" si="22"/>
        <v>1.374033144543031E-2</v>
      </c>
    </row>
    <row r="303" spans="1:6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5">
        <f t="shared" si="22"/>
        <v>1.4165307063439296E-2</v>
      </c>
    </row>
    <row r="304" spans="1:6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5">
        <f t="shared" si="22"/>
        <v>1.3527595222677028E-2</v>
      </c>
    </row>
    <row r="305" spans="1:6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5">
        <f t="shared" si="22"/>
        <v>1.297989940854224E-2</v>
      </c>
    </row>
    <row r="306" spans="1:6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5">
        <f t="shared" si="22"/>
        <v>1.1964365124453114E-2</v>
      </c>
    </row>
    <row r="307" spans="1:6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5">
        <f t="shared" si="22"/>
        <v>1.1987229843264781E-2</v>
      </c>
    </row>
    <row r="308" spans="1:6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5">
        <f t="shared" si="22"/>
        <v>1.4393446532891319E-2</v>
      </c>
    </row>
    <row r="309" spans="1:6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5">
        <f t="shared" si="22"/>
        <v>1.1837251709953483E-2</v>
      </c>
    </row>
    <row r="310" spans="1:6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5">
        <f t="shared" si="22"/>
        <v>1.2077031875272055E-2</v>
      </c>
    </row>
    <row r="311" spans="1:6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5">
        <f t="shared" si="22"/>
        <v>1.1003723414902416E-2</v>
      </c>
    </row>
    <row r="312" spans="1:6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5">
        <f t="shared" si="22"/>
        <v>1.1903570179108159E-2</v>
      </c>
    </row>
    <row r="313" spans="1:6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5">
        <f t="shared" si="22"/>
        <v>1.0226314986244454E-2</v>
      </c>
    </row>
    <row r="314" spans="1:6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5">
        <f t="shared" si="22"/>
        <v>1.0402413828721872E-2</v>
      </c>
    </row>
    <row r="315" spans="1:6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5">
        <f t="shared" si="22"/>
        <v>8.9289880544330558E-3</v>
      </c>
    </row>
    <row r="316" spans="1:6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5">
        <f t="shared" si="22"/>
        <v>1.0505215484526311E-2</v>
      </c>
    </row>
    <row r="317" spans="1:6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5">
        <f t="shared" si="22"/>
        <v>9.1365458197563473E-3</v>
      </c>
    </row>
    <row r="318" spans="1:6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5">
        <f t="shared" si="22"/>
        <v>9.4098349119714469E-3</v>
      </c>
    </row>
    <row r="319" spans="1:6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5">
        <f t="shared" si="22"/>
        <v>9.4033742110219403E-3</v>
      </c>
    </row>
    <row r="320" spans="1:6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5">
        <f t="shared" si="22"/>
        <v>1.1505648223330467E-2</v>
      </c>
    </row>
    <row r="321" spans="1:6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5">
        <f t="shared" si="22"/>
        <v>9.2021927431471268E-3</v>
      </c>
    </row>
    <row r="322" spans="1:6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5">
        <f t="shared" si="22"/>
        <v>9.4314326971233382E-3</v>
      </c>
    </row>
    <row r="323" spans="1:6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5">
        <f t="shared" si="22"/>
        <v>9.0747974272627503E-3</v>
      </c>
    </row>
    <row r="324" spans="1:6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5">
        <f t="shared" si="22"/>
        <v>8.9445948674968783E-3</v>
      </c>
    </row>
    <row r="325" spans="1:6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5">
        <f t="shared" si="22"/>
        <v>8.2381086284972135E-3</v>
      </c>
    </row>
    <row r="326" spans="1:6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5">
        <f t="shared" si="22"/>
        <v>7.296393962152271E-3</v>
      </c>
    </row>
    <row r="327" spans="1:6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5">
        <f t="shared" si="22"/>
        <v>7.4689629237993348E-3</v>
      </c>
    </row>
    <row r="328" spans="1:6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5">
        <f t="shared" si="22"/>
        <v>1.0277448073317539E-2</v>
      </c>
    </row>
    <row r="329" spans="1:6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5">
        <f t="shared" si="22"/>
        <v>8.8936142952907322E-3</v>
      </c>
    </row>
    <row r="330" spans="1:6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5">
        <f t="shared" si="22"/>
        <v>8.1848350379074512E-3</v>
      </c>
    </row>
    <row r="331" spans="1:6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5">
        <f t="shared" si="22"/>
        <v>8.5042451531528365E-3</v>
      </c>
    </row>
    <row r="332" spans="1:6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5">
        <f t="shared" si="22"/>
        <v>7.9947612651363846E-3</v>
      </c>
    </row>
    <row r="333" spans="1:6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5">
        <f t="shared" si="22"/>
        <v>7.2321584769659882E-3</v>
      </c>
    </row>
    <row r="334" spans="1:6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5">
        <f t="shared" si="22"/>
        <v>7.289573849987966E-3</v>
      </c>
    </row>
    <row r="335" spans="1:6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5">
        <f t="shared" si="22"/>
        <v>6.7976476547567579E-3</v>
      </c>
    </row>
    <row r="336" spans="1:6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5">
        <f t="shared" si="22"/>
        <v>6.6272150244373433E-3</v>
      </c>
    </row>
    <row r="337" spans="1:6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5">
        <f t="shared" si="22"/>
        <v>7.1092006451306446E-3</v>
      </c>
    </row>
    <row r="338" spans="1:6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5">
        <f t="shared" si="22"/>
        <v>7.1691313023530372E-3</v>
      </c>
    </row>
    <row r="339" spans="1:6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5">
        <f t="shared" si="22"/>
        <v>8.0242811033879643E-3</v>
      </c>
    </row>
    <row r="340" spans="1:6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5">
        <f t="shared" si="22"/>
        <v>7.6697529470360782E-3</v>
      </c>
    </row>
    <row r="341" spans="1:6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5">
        <f t="shared" si="22"/>
        <v>7.6931145108628946E-3</v>
      </c>
    </row>
    <row r="342" spans="1:6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5">
        <f t="shared" si="22"/>
        <v>6.9621949027393239E-3</v>
      </c>
    </row>
    <row r="343" spans="1:6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5">
        <f t="shared" si="22"/>
        <v>7.0567036306071664E-3</v>
      </c>
    </row>
    <row r="344" spans="1:6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5">
        <f t="shared" si="22"/>
        <v>7.0932853381448571E-3</v>
      </c>
    </row>
    <row r="345" spans="1:6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5">
        <f t="shared" ref="F345:F408" si="26">C345*$J$3+D345*$I$3+E345*$H$3+$K$3</f>
        <v>6.7827855284165479E-3</v>
      </c>
    </row>
    <row r="346" spans="1:6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5">
        <f t="shared" si="26"/>
        <v>8.2829709514757825E-3</v>
      </c>
    </row>
    <row r="347" spans="1:6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5">
        <f t="shared" si="26"/>
        <v>7.8330756329208408E-3</v>
      </c>
    </row>
    <row r="348" spans="1:6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5">
        <f t="shared" si="26"/>
        <v>8.3403562866464706E-3</v>
      </c>
    </row>
    <row r="349" spans="1:6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5">
        <f t="shared" si="26"/>
        <v>8.3906001095391224E-3</v>
      </c>
    </row>
    <row r="350" spans="1:6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5">
        <f t="shared" si="26"/>
        <v>7.855429127879527E-3</v>
      </c>
    </row>
    <row r="351" spans="1:6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5">
        <f t="shared" si="26"/>
        <v>8.4377709907831385E-3</v>
      </c>
    </row>
    <row r="352" spans="1:6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5">
        <f t="shared" si="26"/>
        <v>8.0301794900116529E-3</v>
      </c>
    </row>
    <row r="353" spans="1:6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5">
        <f t="shared" si="26"/>
        <v>8.2422874216046289E-3</v>
      </c>
    </row>
    <row r="354" spans="1:6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5">
        <f t="shared" si="26"/>
        <v>7.8968723641459938E-3</v>
      </c>
    </row>
    <row r="355" spans="1:6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5">
        <f t="shared" si="26"/>
        <v>8.4992007795129665E-3</v>
      </c>
    </row>
    <row r="356" spans="1:6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5">
        <f t="shared" si="26"/>
        <v>8.2900531040456145E-3</v>
      </c>
    </row>
    <row r="357" spans="1:6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5">
        <f t="shared" si="26"/>
        <v>8.1054054883746927E-3</v>
      </c>
    </row>
    <row r="358" spans="1:6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5">
        <f t="shared" si="26"/>
        <v>9.121293117224703E-3</v>
      </c>
    </row>
    <row r="359" spans="1:6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5">
        <f t="shared" si="26"/>
        <v>8.1675814806426213E-3</v>
      </c>
    </row>
    <row r="360" spans="1:6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5">
        <f t="shared" si="26"/>
        <v>8.6877255579932873E-3</v>
      </c>
    </row>
    <row r="361" spans="1:6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5">
        <f t="shared" si="26"/>
        <v>7.4147115896574054E-3</v>
      </c>
    </row>
    <row r="362" spans="1:6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5">
        <f t="shared" si="26"/>
        <v>7.2898283232648402E-3</v>
      </c>
    </row>
    <row r="363" spans="1:6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5">
        <f t="shared" si="26"/>
        <v>8.3317763760850545E-3</v>
      </c>
    </row>
    <row r="364" spans="1:6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5">
        <f t="shared" si="26"/>
        <v>7.4337204037647885E-3</v>
      </c>
    </row>
    <row r="365" spans="1:6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5">
        <f t="shared" si="26"/>
        <v>7.9061327415347674E-3</v>
      </c>
    </row>
    <row r="366" spans="1:6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5">
        <f t="shared" si="26"/>
        <v>8.3392807283909527E-3</v>
      </c>
    </row>
    <row r="367" spans="1:6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5">
        <f t="shared" si="26"/>
        <v>8.8541251067771835E-3</v>
      </c>
    </row>
    <row r="368" spans="1:6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5">
        <f t="shared" si="26"/>
        <v>7.9527280508118903E-3</v>
      </c>
    </row>
    <row r="369" spans="1:6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5">
        <f t="shared" si="26"/>
        <v>7.9689149568615818E-3</v>
      </c>
    </row>
    <row r="370" spans="1:6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5">
        <f t="shared" si="26"/>
        <v>8.4284469631915639E-3</v>
      </c>
    </row>
    <row r="371" spans="1:6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5">
        <f t="shared" si="26"/>
        <v>8.3112321339295515E-3</v>
      </c>
    </row>
    <row r="372" spans="1:6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5">
        <f t="shared" si="26"/>
        <v>8.4100483122955868E-3</v>
      </c>
    </row>
    <row r="373" spans="1:6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5">
        <f t="shared" si="26"/>
        <v>7.5662155575070347E-3</v>
      </c>
    </row>
    <row r="374" spans="1:6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5">
        <f t="shared" si="26"/>
        <v>7.9995950051876923E-3</v>
      </c>
    </row>
    <row r="375" spans="1:6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5">
        <f t="shared" si="26"/>
        <v>8.5334020518835745E-3</v>
      </c>
    </row>
    <row r="376" spans="1:6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5">
        <f t="shared" si="26"/>
        <v>7.6049241093800891E-3</v>
      </c>
    </row>
    <row r="377" spans="1:6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5">
        <f t="shared" si="26"/>
        <v>8.9859335551853558E-3</v>
      </c>
    </row>
    <row r="378" spans="1:6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5">
        <f t="shared" si="26"/>
        <v>7.7611712357362958E-3</v>
      </c>
    </row>
    <row r="379" spans="1:6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5">
        <f t="shared" si="26"/>
        <v>7.4456503126544508E-3</v>
      </c>
    </row>
    <row r="380" spans="1:6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5">
        <f t="shared" si="26"/>
        <v>8.4355346588665999E-3</v>
      </c>
    </row>
    <row r="381" spans="1:6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5">
        <f t="shared" si="26"/>
        <v>8.0266615183817031E-3</v>
      </c>
    </row>
    <row r="382" spans="1:6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5">
        <f t="shared" si="26"/>
        <v>7.3557361959228715E-3</v>
      </c>
    </row>
    <row r="383" spans="1:6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5">
        <f t="shared" si="26"/>
        <v>7.9640227782089949E-3</v>
      </c>
    </row>
    <row r="384" spans="1:6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5">
        <f t="shared" si="26"/>
        <v>7.7539234062055287E-3</v>
      </c>
    </row>
    <row r="385" spans="1:6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5">
        <f t="shared" si="26"/>
        <v>7.0213777553056796E-3</v>
      </c>
    </row>
    <row r="386" spans="1:6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5">
        <f t="shared" si="26"/>
        <v>8.09651339443666E-3</v>
      </c>
    </row>
    <row r="387" spans="1:6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5">
        <f t="shared" si="26"/>
        <v>7.8488339990823372E-3</v>
      </c>
    </row>
    <row r="388" spans="1:6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5">
        <f t="shared" si="26"/>
        <v>9.3856053691001237E-3</v>
      </c>
    </row>
    <row r="389" spans="1:6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5">
        <f t="shared" si="26"/>
        <v>7.7134093041878737E-3</v>
      </c>
    </row>
    <row r="390" spans="1:6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5">
        <f t="shared" si="26"/>
        <v>7.9443026664434094E-3</v>
      </c>
    </row>
    <row r="391" spans="1:6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5">
        <f t="shared" si="26"/>
        <v>8.140456465623393E-3</v>
      </c>
    </row>
    <row r="392" spans="1:6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5">
        <f t="shared" si="26"/>
        <v>8.1879750833831633E-3</v>
      </c>
    </row>
    <row r="393" spans="1:6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5">
        <f t="shared" si="26"/>
        <v>8.4152894093192845E-3</v>
      </c>
    </row>
    <row r="394" spans="1:6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5">
        <f t="shared" si="26"/>
        <v>7.5728405587126082E-3</v>
      </c>
    </row>
    <row r="395" spans="1:6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5">
        <f t="shared" si="26"/>
        <v>9.1287142607218361E-3</v>
      </c>
    </row>
    <row r="396" spans="1:6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5">
        <f t="shared" si="26"/>
        <v>8.8008495482645895E-3</v>
      </c>
    </row>
    <row r="397" spans="1:6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5">
        <f t="shared" si="26"/>
        <v>7.5073354414518078E-3</v>
      </c>
    </row>
    <row r="398" spans="1:6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5">
        <f t="shared" si="26"/>
        <v>8.3101301228414755E-3</v>
      </c>
    </row>
    <row r="399" spans="1:6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5">
        <f t="shared" si="26"/>
        <v>6.9707958843555282E-3</v>
      </c>
    </row>
    <row r="400" spans="1:6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5">
        <f t="shared" si="26"/>
        <v>7.1276718914645917E-3</v>
      </c>
    </row>
    <row r="401" spans="1:6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5">
        <f t="shared" si="26"/>
        <v>7.83494556351934E-3</v>
      </c>
    </row>
    <row r="402" spans="1:6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5">
        <f t="shared" si="26"/>
        <v>9.199326330943532E-3</v>
      </c>
    </row>
    <row r="403" spans="1:6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5">
        <f t="shared" si="26"/>
        <v>8.7282243231215917E-3</v>
      </c>
    </row>
    <row r="404" spans="1:6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5">
        <f t="shared" si="26"/>
        <v>1.1797084971778017E-2</v>
      </c>
    </row>
    <row r="405" spans="1:6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5">
        <f t="shared" si="26"/>
        <v>1.1140210285857561E-2</v>
      </c>
    </row>
    <row r="406" spans="1:6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5">
        <f t="shared" si="26"/>
        <v>1.0454580847035821E-2</v>
      </c>
    </row>
    <row r="407" spans="1:6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5">
        <f t="shared" si="26"/>
        <v>1.1525571937015186E-2</v>
      </c>
    </row>
    <row r="408" spans="1:6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5">
        <f t="shared" si="26"/>
        <v>1.1420260459073366E-2</v>
      </c>
    </row>
    <row r="409" spans="1:6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5">
        <f t="shared" ref="F409:F472" si="30">C409*$J$3+D409*$I$3+E409*$H$3+$K$3</f>
        <v>1.5675125331410081E-2</v>
      </c>
    </row>
    <row r="410" spans="1:6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5">
        <f t="shared" si="30"/>
        <v>1.2596092290418791E-2</v>
      </c>
    </row>
    <row r="411" spans="1:6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5">
        <f t="shared" si="30"/>
        <v>1.9379445961036548E-2</v>
      </c>
    </row>
    <row r="412" spans="1:6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5">
        <f t="shared" si="30"/>
        <v>1.6373237608598667E-2</v>
      </c>
    </row>
    <row r="413" spans="1:6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5">
        <f t="shared" si="30"/>
        <v>2.006592136950296E-2</v>
      </c>
    </row>
    <row r="414" spans="1:6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5">
        <f t="shared" si="30"/>
        <v>1.8353486102704129E-2</v>
      </c>
    </row>
    <row r="415" spans="1:6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5">
        <f t="shared" si="30"/>
        <v>1.7474246441388761E-2</v>
      </c>
    </row>
    <row r="416" spans="1:6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5">
        <f t="shared" si="30"/>
        <v>1.5517182336405682E-2</v>
      </c>
    </row>
    <row r="417" spans="1:6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5">
        <f t="shared" si="30"/>
        <v>1.5959626989511252E-2</v>
      </c>
    </row>
    <row r="418" spans="1:6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5">
        <f t="shared" si="30"/>
        <v>1.3163787347671846E-2</v>
      </c>
    </row>
    <row r="419" spans="1:6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5">
        <f t="shared" si="30"/>
        <v>1.2984516941829878E-2</v>
      </c>
    </row>
    <row r="420" spans="1:6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5">
        <f t="shared" si="30"/>
        <v>1.2235133429022405E-2</v>
      </c>
    </row>
    <row r="421" spans="1:6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5">
        <f t="shared" si="30"/>
        <v>1.432514717908851E-2</v>
      </c>
    </row>
    <row r="422" spans="1:6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5">
        <f t="shared" si="30"/>
        <v>1.2575217044146729E-2</v>
      </c>
    </row>
    <row r="423" spans="1:6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5">
        <f t="shared" si="30"/>
        <v>1.3770977774217695E-2</v>
      </c>
    </row>
    <row r="424" spans="1:6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5">
        <f t="shared" si="30"/>
        <v>1.2748918687290682E-2</v>
      </c>
    </row>
    <row r="425" spans="1:6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5">
        <f t="shared" si="30"/>
        <v>1.1974186648813766E-2</v>
      </c>
    </row>
    <row r="426" spans="1:6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5">
        <f t="shared" si="30"/>
        <v>1.2892676789725123E-2</v>
      </c>
    </row>
    <row r="427" spans="1:6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5">
        <f t="shared" si="30"/>
        <v>1.1950598956738419E-2</v>
      </c>
    </row>
    <row r="428" spans="1:6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5">
        <f t="shared" si="30"/>
        <v>1.3750484179823677E-2</v>
      </c>
    </row>
    <row r="429" spans="1:6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5">
        <f t="shared" si="30"/>
        <v>1.2594534645247167E-2</v>
      </c>
    </row>
    <row r="430" spans="1:6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5">
        <f t="shared" si="30"/>
        <v>1.2182057857717291E-2</v>
      </c>
    </row>
    <row r="431" spans="1:6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5">
        <f t="shared" si="30"/>
        <v>1.3604360509582638E-2</v>
      </c>
    </row>
    <row r="432" spans="1:6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5">
        <f t="shared" si="30"/>
        <v>1.1554093641380147E-2</v>
      </c>
    </row>
    <row r="433" spans="1:6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5">
        <f t="shared" si="30"/>
        <v>1.1222567097565568E-2</v>
      </c>
    </row>
    <row r="434" spans="1:6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5">
        <f t="shared" si="30"/>
        <v>1.1578645841644112E-2</v>
      </c>
    </row>
    <row r="435" spans="1:6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5">
        <f t="shared" si="30"/>
        <v>1.0908704793725783E-2</v>
      </c>
    </row>
    <row r="436" spans="1:6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5">
        <f t="shared" si="30"/>
        <v>9.7003311817020592E-3</v>
      </c>
    </row>
    <row r="437" spans="1:6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5">
        <f t="shared" si="30"/>
        <v>1.3215859246703066E-2</v>
      </c>
    </row>
    <row r="438" spans="1:6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5">
        <f t="shared" si="30"/>
        <v>1.1512381901695392E-2</v>
      </c>
    </row>
    <row r="439" spans="1:6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5">
        <f t="shared" si="30"/>
        <v>1.1317095498091468E-2</v>
      </c>
    </row>
    <row r="440" spans="1:6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5">
        <f t="shared" si="30"/>
        <v>1.1764836563616467E-2</v>
      </c>
    </row>
    <row r="441" spans="1:6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5">
        <f t="shared" si="30"/>
        <v>1.2208722235245653E-2</v>
      </c>
    </row>
    <row r="442" spans="1:6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5">
        <f t="shared" si="30"/>
        <v>1.259588005233399E-2</v>
      </c>
    </row>
    <row r="443" spans="1:6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5">
        <f t="shared" si="30"/>
        <v>1.1097555008354675E-2</v>
      </c>
    </row>
    <row r="444" spans="1:6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5">
        <f t="shared" si="30"/>
        <v>1.0789257588240781E-2</v>
      </c>
    </row>
    <row r="445" spans="1:6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5">
        <f t="shared" si="30"/>
        <v>1.1341828173943037E-2</v>
      </c>
    </row>
    <row r="446" spans="1:6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5">
        <f t="shared" si="30"/>
        <v>1.0392008913201628E-2</v>
      </c>
    </row>
    <row r="447" spans="1:6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5">
        <f t="shared" si="30"/>
        <v>1.1243499878569206E-2</v>
      </c>
    </row>
    <row r="448" spans="1:6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5">
        <f t="shared" si="30"/>
        <v>1.0092628895030728E-2</v>
      </c>
    </row>
    <row r="449" spans="1:6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5">
        <f t="shared" si="30"/>
        <v>1.215046406638798E-2</v>
      </c>
    </row>
    <row r="450" spans="1:6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5">
        <f t="shared" si="30"/>
        <v>1.0422302469572355E-2</v>
      </c>
    </row>
    <row r="451" spans="1:6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5">
        <f t="shared" si="30"/>
        <v>1.0045985264761427E-2</v>
      </c>
    </row>
    <row r="452" spans="1:6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5">
        <f t="shared" si="30"/>
        <v>9.1967670218236295E-3</v>
      </c>
    </row>
    <row r="453" spans="1:6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5">
        <f t="shared" si="30"/>
        <v>9.398472826200828E-3</v>
      </c>
    </row>
    <row r="454" spans="1:6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5">
        <f t="shared" si="30"/>
        <v>7.8024847865645272E-3</v>
      </c>
    </row>
    <row r="455" spans="1:6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5">
        <f t="shared" si="30"/>
        <v>7.3950304263774667E-3</v>
      </c>
    </row>
    <row r="456" spans="1:6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5">
        <f t="shared" si="30"/>
        <v>7.5436652422593634E-3</v>
      </c>
    </row>
    <row r="457" spans="1:6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5">
        <f t="shared" si="30"/>
        <v>7.2373414652675775E-3</v>
      </c>
    </row>
    <row r="458" spans="1:6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5">
        <f t="shared" si="30"/>
        <v>7.3234207463679004E-3</v>
      </c>
    </row>
    <row r="459" spans="1:6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5">
        <f t="shared" si="30"/>
        <v>7.8886536513337584E-3</v>
      </c>
    </row>
    <row r="460" spans="1:6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5">
        <f t="shared" si="30"/>
        <v>7.6103603003923413E-3</v>
      </c>
    </row>
    <row r="461" spans="1:6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5">
        <f t="shared" si="30"/>
        <v>7.5791285548628372E-3</v>
      </c>
    </row>
    <row r="462" spans="1:6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5">
        <f t="shared" si="30"/>
        <v>7.3860948997389771E-3</v>
      </c>
    </row>
    <row r="463" spans="1:6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5">
        <f t="shared" si="30"/>
        <v>8.1066002231682515E-3</v>
      </c>
    </row>
    <row r="464" spans="1:6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5">
        <f t="shared" si="30"/>
        <v>7.5008201016852349E-3</v>
      </c>
    </row>
    <row r="465" spans="1:6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5">
        <f t="shared" si="30"/>
        <v>8.5235587911185132E-3</v>
      </c>
    </row>
    <row r="466" spans="1:6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5">
        <f t="shared" si="30"/>
        <v>7.6297196128788918E-3</v>
      </c>
    </row>
    <row r="467" spans="1:6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5">
        <f t="shared" si="30"/>
        <v>7.6244993206196973E-3</v>
      </c>
    </row>
    <row r="468" spans="1:6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5">
        <f t="shared" si="30"/>
        <v>7.6884209357538039E-3</v>
      </c>
    </row>
    <row r="469" spans="1:6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5">
        <f t="shared" si="30"/>
        <v>8.3019973657934235E-3</v>
      </c>
    </row>
    <row r="470" spans="1:6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5">
        <f t="shared" si="30"/>
        <v>7.7380817804584209E-3</v>
      </c>
    </row>
    <row r="471" spans="1:6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5">
        <f t="shared" si="30"/>
        <v>7.4420194009104726E-3</v>
      </c>
    </row>
    <row r="472" spans="1:6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5">
        <f t="shared" si="30"/>
        <v>7.4554460963725273E-3</v>
      </c>
    </row>
    <row r="473" spans="1:6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5">
        <f t="shared" ref="F473:F536" si="34">C473*$J$3+D473*$I$3+E473*$H$3+$K$3</f>
        <v>7.5754365377551786E-3</v>
      </c>
    </row>
    <row r="474" spans="1:6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5">
        <f t="shared" si="34"/>
        <v>6.9326765676454346E-3</v>
      </c>
    </row>
    <row r="475" spans="1:6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5">
        <f t="shared" si="34"/>
        <v>7.9502144409922086E-3</v>
      </c>
    </row>
    <row r="476" spans="1:6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5">
        <f t="shared" si="34"/>
        <v>6.720387058256826E-3</v>
      </c>
    </row>
    <row r="477" spans="1:6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5">
        <f t="shared" si="34"/>
        <v>6.7443075315079988E-3</v>
      </c>
    </row>
    <row r="478" spans="1:6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5">
        <f t="shared" si="34"/>
        <v>6.0871102441918401E-3</v>
      </c>
    </row>
    <row r="479" spans="1:6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5">
        <f t="shared" si="34"/>
        <v>7.4313687280777099E-3</v>
      </c>
    </row>
    <row r="480" spans="1:6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5">
        <f t="shared" si="34"/>
        <v>5.9104618052136185E-3</v>
      </c>
    </row>
    <row r="481" spans="1:6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5">
        <f t="shared" si="34"/>
        <v>6.1020209907666871E-3</v>
      </c>
    </row>
    <row r="482" spans="1:6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5">
        <f t="shared" si="34"/>
        <v>5.9856987467026279E-3</v>
      </c>
    </row>
    <row r="483" spans="1:6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5">
        <f t="shared" si="34"/>
        <v>7.415247798025399E-3</v>
      </c>
    </row>
    <row r="484" spans="1:6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5">
        <f t="shared" si="34"/>
        <v>6.5071104221185276E-3</v>
      </c>
    </row>
    <row r="485" spans="1:6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5">
        <f t="shared" si="34"/>
        <v>6.5169638077122848E-3</v>
      </c>
    </row>
    <row r="486" spans="1:6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5">
        <f t="shared" si="34"/>
        <v>6.7665131541824221E-3</v>
      </c>
    </row>
    <row r="487" spans="1:6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5">
        <f t="shared" si="34"/>
        <v>6.5142697038815308E-3</v>
      </c>
    </row>
    <row r="488" spans="1:6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5">
        <f t="shared" si="34"/>
        <v>8.2409462466259045E-3</v>
      </c>
    </row>
    <row r="489" spans="1:6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5">
        <f t="shared" si="34"/>
        <v>6.6689257625370309E-3</v>
      </c>
    </row>
    <row r="490" spans="1:6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5">
        <f t="shared" si="34"/>
        <v>6.920444310522E-3</v>
      </c>
    </row>
    <row r="491" spans="1:6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5">
        <f t="shared" si="34"/>
        <v>6.2368530709915829E-3</v>
      </c>
    </row>
    <row r="492" spans="1:6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5">
        <f t="shared" si="34"/>
        <v>7.0924582077646903E-3</v>
      </c>
    </row>
    <row r="493" spans="1:6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5">
        <f t="shared" si="34"/>
        <v>6.6785342548363897E-3</v>
      </c>
    </row>
    <row r="494" spans="1:6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5">
        <f t="shared" si="34"/>
        <v>6.4920578685849061E-3</v>
      </c>
    </row>
    <row r="495" spans="1:6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5">
        <f t="shared" si="34"/>
        <v>6.4264298615073802E-3</v>
      </c>
    </row>
    <row r="496" spans="1:6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5">
        <f t="shared" si="34"/>
        <v>7.542085910422722E-3</v>
      </c>
    </row>
    <row r="497" spans="1:6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5">
        <f t="shared" si="34"/>
        <v>6.7469989006694667E-3</v>
      </c>
    </row>
    <row r="498" spans="1:6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5">
        <f t="shared" si="34"/>
        <v>7.2051413569846085E-3</v>
      </c>
    </row>
    <row r="499" spans="1:6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5">
        <f t="shared" si="34"/>
        <v>7.6129428157673418E-3</v>
      </c>
    </row>
    <row r="500" spans="1:6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5">
        <f t="shared" si="34"/>
        <v>7.2364594403110088E-3</v>
      </c>
    </row>
    <row r="501" spans="1:6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5">
        <f t="shared" si="34"/>
        <v>8.8913195408370348E-3</v>
      </c>
    </row>
    <row r="502" spans="1:6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5">
        <f t="shared" si="34"/>
        <v>9.9872360517392327E-3</v>
      </c>
    </row>
    <row r="503" spans="1:6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5">
        <f t="shared" si="34"/>
        <v>8.4156831606402929E-3</v>
      </c>
    </row>
    <row r="504" spans="1:6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5">
        <f t="shared" si="34"/>
        <v>8.0672007784216033E-3</v>
      </c>
    </row>
    <row r="505" spans="1:6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5">
        <f t="shared" si="34"/>
        <v>8.8973025383591586E-3</v>
      </c>
    </row>
    <row r="506" spans="1:6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5">
        <f t="shared" si="34"/>
        <v>9.0632944814219938E-3</v>
      </c>
    </row>
    <row r="507" spans="1:6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5">
        <f t="shared" si="34"/>
        <v>8.0763702356737698E-3</v>
      </c>
    </row>
    <row r="508" spans="1:6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5">
        <f t="shared" si="34"/>
        <v>8.6677844801342097E-3</v>
      </c>
    </row>
    <row r="509" spans="1:6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5">
        <f t="shared" si="34"/>
        <v>8.9922874791216693E-3</v>
      </c>
    </row>
    <row r="510" spans="1:6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5">
        <f t="shared" si="34"/>
        <v>8.8542347507540985E-3</v>
      </c>
    </row>
    <row r="511" spans="1:6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5">
        <f t="shared" si="34"/>
        <v>8.0573628160656493E-3</v>
      </c>
    </row>
    <row r="512" spans="1:6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5">
        <f t="shared" si="34"/>
        <v>7.8288366833233203E-3</v>
      </c>
    </row>
    <row r="513" spans="1:6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5">
        <f t="shared" si="34"/>
        <v>7.6006903582669563E-3</v>
      </c>
    </row>
    <row r="514" spans="1:6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5">
        <f t="shared" si="34"/>
        <v>7.1008937540315842E-3</v>
      </c>
    </row>
    <row r="515" spans="1:6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5">
        <f t="shared" si="34"/>
        <v>7.1966488917888354E-3</v>
      </c>
    </row>
    <row r="516" spans="1:6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5">
        <f t="shared" si="34"/>
        <v>7.992556207672483E-3</v>
      </c>
    </row>
    <row r="517" spans="1:6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5">
        <f t="shared" si="34"/>
        <v>9.1762328302019188E-3</v>
      </c>
    </row>
    <row r="518" spans="1:6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5">
        <f t="shared" si="34"/>
        <v>9.3316742946017942E-3</v>
      </c>
    </row>
    <row r="519" spans="1:6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5">
        <f t="shared" si="34"/>
        <v>9.4349713296681646E-3</v>
      </c>
    </row>
    <row r="520" spans="1:6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5">
        <f t="shared" si="34"/>
        <v>9.7407051891772855E-3</v>
      </c>
    </row>
    <row r="521" spans="1:6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5">
        <f t="shared" si="34"/>
        <v>1.0558756701882237E-2</v>
      </c>
    </row>
    <row r="522" spans="1:6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5">
        <f t="shared" si="34"/>
        <v>1.0076637043757915E-2</v>
      </c>
    </row>
    <row r="523" spans="1:6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5">
        <f t="shared" si="34"/>
        <v>9.7975238913832249E-3</v>
      </c>
    </row>
    <row r="524" spans="1:6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5">
        <f t="shared" si="34"/>
        <v>9.5449765320113501E-3</v>
      </c>
    </row>
    <row r="525" spans="1:6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5">
        <f t="shared" si="34"/>
        <v>8.9563323850915724E-3</v>
      </c>
    </row>
    <row r="526" spans="1:6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5">
        <f t="shared" si="34"/>
        <v>8.8212392496442148E-3</v>
      </c>
    </row>
    <row r="527" spans="1:6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5">
        <f t="shared" si="34"/>
        <v>8.6112876572440999E-3</v>
      </c>
    </row>
    <row r="528" spans="1:6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5">
        <f t="shared" si="34"/>
        <v>8.750891608865826E-3</v>
      </c>
    </row>
    <row r="529" spans="1:6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5">
        <f t="shared" si="34"/>
        <v>8.1785610127774137E-3</v>
      </c>
    </row>
    <row r="530" spans="1:6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5">
        <f t="shared" si="34"/>
        <v>8.7075647534900023E-3</v>
      </c>
    </row>
    <row r="531" spans="1:6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5">
        <f t="shared" si="34"/>
        <v>8.2065901863491841E-3</v>
      </c>
    </row>
    <row r="532" spans="1:6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5">
        <f t="shared" si="34"/>
        <v>7.4800110799949204E-3</v>
      </c>
    </row>
    <row r="533" spans="1:6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5">
        <f t="shared" si="34"/>
        <v>6.853110704696257E-3</v>
      </c>
    </row>
    <row r="534" spans="1:6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5">
        <f t="shared" si="34"/>
        <v>7.6582965492845486E-3</v>
      </c>
    </row>
    <row r="535" spans="1:6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5">
        <f t="shared" si="34"/>
        <v>6.9530737895219207E-3</v>
      </c>
    </row>
    <row r="536" spans="1:6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5">
        <f t="shared" si="34"/>
        <v>6.7342543797078575E-3</v>
      </c>
    </row>
    <row r="537" spans="1:6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5">
        <f t="shared" ref="F537:F600" si="38">C537*$J$3+D537*$I$3+E537*$H$3+$K$3</f>
        <v>8.4420409392307848E-3</v>
      </c>
    </row>
    <row r="538" spans="1:6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5">
        <f t="shared" si="38"/>
        <v>7.6674453201764307E-3</v>
      </c>
    </row>
    <row r="539" spans="1:6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5">
        <f t="shared" si="38"/>
        <v>7.7209328630444708E-3</v>
      </c>
    </row>
    <row r="540" spans="1:6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5">
        <f t="shared" si="38"/>
        <v>8.4603963055966454E-3</v>
      </c>
    </row>
    <row r="541" spans="1:6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5">
        <f t="shared" si="38"/>
        <v>7.8559570637607955E-3</v>
      </c>
    </row>
    <row r="542" spans="1:6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5">
        <f t="shared" si="38"/>
        <v>7.6781295684125277E-3</v>
      </c>
    </row>
    <row r="543" spans="1:6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5">
        <f t="shared" si="38"/>
        <v>8.4170377847004561E-3</v>
      </c>
    </row>
    <row r="544" spans="1:6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5">
        <f t="shared" si="38"/>
        <v>7.5337783071028133E-3</v>
      </c>
    </row>
    <row r="545" spans="1:6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5">
        <f t="shared" si="38"/>
        <v>8.487738042676914E-3</v>
      </c>
    </row>
    <row r="546" spans="1:6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5">
        <f t="shared" si="38"/>
        <v>7.6804053535199056E-3</v>
      </c>
    </row>
    <row r="547" spans="1:6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5">
        <f t="shared" si="38"/>
        <v>7.9120136279436006E-3</v>
      </c>
    </row>
    <row r="548" spans="1:6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5">
        <f t="shared" si="38"/>
        <v>8.7639366938809977E-3</v>
      </c>
    </row>
    <row r="549" spans="1:6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5">
        <f t="shared" si="38"/>
        <v>8.0001190228158343E-3</v>
      </c>
    </row>
    <row r="550" spans="1:6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5">
        <f t="shared" si="38"/>
        <v>7.7940867690420232E-3</v>
      </c>
    </row>
    <row r="551" spans="1:6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5">
        <f t="shared" si="38"/>
        <v>8.4167832823723917E-3</v>
      </c>
    </row>
    <row r="552" spans="1:6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5">
        <f t="shared" si="38"/>
        <v>7.7168224582388981E-3</v>
      </c>
    </row>
    <row r="553" spans="1:6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5">
        <f t="shared" si="38"/>
        <v>7.8468296245347308E-3</v>
      </c>
    </row>
    <row r="554" spans="1:6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5">
        <f t="shared" si="38"/>
        <v>7.946636749119166E-3</v>
      </c>
    </row>
    <row r="555" spans="1:6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5">
        <f t="shared" si="38"/>
        <v>7.9494076046587835E-3</v>
      </c>
    </row>
    <row r="556" spans="1:6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5">
        <f t="shared" si="38"/>
        <v>9.504214091904618E-3</v>
      </c>
    </row>
    <row r="557" spans="1:6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5">
        <f t="shared" si="38"/>
        <v>7.4187679443000146E-3</v>
      </c>
    </row>
    <row r="558" spans="1:6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5">
        <f t="shared" si="38"/>
        <v>7.9939889350533894E-3</v>
      </c>
    </row>
    <row r="559" spans="1:6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5">
        <f t="shared" si="38"/>
        <v>7.6696330442622834E-3</v>
      </c>
    </row>
    <row r="560" spans="1:6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5">
        <f t="shared" si="38"/>
        <v>8.2698984571661759E-3</v>
      </c>
    </row>
    <row r="561" spans="1:6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5">
        <f t="shared" si="38"/>
        <v>7.9958235875644233E-3</v>
      </c>
    </row>
    <row r="562" spans="1:6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5">
        <f t="shared" si="38"/>
        <v>8.4062427048974819E-3</v>
      </c>
    </row>
    <row r="563" spans="1:6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5">
        <f t="shared" si="38"/>
        <v>7.9744092907566375E-3</v>
      </c>
    </row>
    <row r="564" spans="1:6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5">
        <f t="shared" si="38"/>
        <v>9.0102073781757747E-3</v>
      </c>
    </row>
    <row r="565" spans="1:6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5">
        <f t="shared" si="38"/>
        <v>1.0539335556787852E-2</v>
      </c>
    </row>
    <row r="566" spans="1:6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5">
        <f t="shared" si="38"/>
        <v>8.2834203343360082E-3</v>
      </c>
    </row>
    <row r="567" spans="1:6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5">
        <f t="shared" si="38"/>
        <v>8.9923323487234585E-3</v>
      </c>
    </row>
    <row r="568" spans="1:6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5">
        <f t="shared" si="38"/>
        <v>9.2644516660641066E-3</v>
      </c>
    </row>
    <row r="569" spans="1:6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5">
        <f t="shared" si="38"/>
        <v>9.0231085565760961E-3</v>
      </c>
    </row>
    <row r="570" spans="1:6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5">
        <f t="shared" si="38"/>
        <v>9.1564692920804939E-3</v>
      </c>
    </row>
    <row r="571" spans="1:6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5">
        <f t="shared" si="38"/>
        <v>8.4165935873967285E-3</v>
      </c>
    </row>
    <row r="572" spans="1:6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5">
        <f t="shared" si="38"/>
        <v>8.406353004023143E-3</v>
      </c>
    </row>
    <row r="573" spans="1:6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5">
        <f t="shared" si="38"/>
        <v>8.4986105116446643E-3</v>
      </c>
    </row>
    <row r="574" spans="1:6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5">
        <f t="shared" si="38"/>
        <v>8.2160568501265605E-3</v>
      </c>
    </row>
    <row r="575" spans="1:6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5">
        <f t="shared" si="38"/>
        <v>8.0174716896137966E-3</v>
      </c>
    </row>
    <row r="576" spans="1:6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5">
        <f t="shared" si="38"/>
        <v>7.4176824900081279E-3</v>
      </c>
    </row>
    <row r="577" spans="1:6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5">
        <f t="shared" si="38"/>
        <v>7.3253873224707958E-3</v>
      </c>
    </row>
    <row r="578" spans="1:6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5">
        <f t="shared" si="38"/>
        <v>7.1024572361611804E-3</v>
      </c>
    </row>
    <row r="579" spans="1:6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5">
        <f t="shared" si="38"/>
        <v>8.4575255242277571E-3</v>
      </c>
    </row>
    <row r="580" spans="1:6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5">
        <f t="shared" si="38"/>
        <v>7.3069049584260221E-3</v>
      </c>
    </row>
    <row r="581" spans="1:6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5">
        <f t="shared" si="38"/>
        <v>8.1371050385558724E-3</v>
      </c>
    </row>
    <row r="582" spans="1:6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5">
        <f t="shared" si="38"/>
        <v>7.7656191680526912E-3</v>
      </c>
    </row>
    <row r="583" spans="1:6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5">
        <f t="shared" si="38"/>
        <v>8.039595259544589E-3</v>
      </c>
    </row>
    <row r="584" spans="1:6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5">
        <f t="shared" si="38"/>
        <v>6.6021878926720186E-3</v>
      </c>
    </row>
    <row r="585" spans="1:6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5">
        <f t="shared" si="38"/>
        <v>8.208995821386263E-3</v>
      </c>
    </row>
    <row r="586" spans="1:6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5">
        <f t="shared" si="38"/>
        <v>8.4601927410293491E-3</v>
      </c>
    </row>
    <row r="587" spans="1:6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5">
        <f t="shared" si="38"/>
        <v>9.6841109368805429E-3</v>
      </c>
    </row>
    <row r="588" spans="1:6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5">
        <f t="shared" si="38"/>
        <v>9.3349422933542061E-3</v>
      </c>
    </row>
    <row r="589" spans="1:6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5">
        <f t="shared" si="38"/>
        <v>8.4131582328531938E-3</v>
      </c>
    </row>
    <row r="590" spans="1:6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5">
        <f t="shared" si="38"/>
        <v>9.312339867149062E-3</v>
      </c>
    </row>
    <row r="591" spans="1:6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5">
        <f t="shared" si="38"/>
        <v>9.8243650036385962E-3</v>
      </c>
    </row>
    <row r="592" spans="1:6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5">
        <f t="shared" si="38"/>
        <v>9.1133079201845563E-3</v>
      </c>
    </row>
    <row r="593" spans="1:6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5">
        <f t="shared" si="38"/>
        <v>1.0712517831486707E-2</v>
      </c>
    </row>
    <row r="594" spans="1:6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5">
        <f t="shared" si="38"/>
        <v>1.0406718418134045E-2</v>
      </c>
    </row>
    <row r="595" spans="1:6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5">
        <f t="shared" si="38"/>
        <v>9.4026280670810227E-3</v>
      </c>
    </row>
    <row r="596" spans="1:6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5">
        <f t="shared" si="38"/>
        <v>1.2754487820741338E-2</v>
      </c>
    </row>
    <row r="597" spans="1:6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5">
        <f t="shared" si="38"/>
        <v>1.0463979435542418E-2</v>
      </c>
    </row>
    <row r="598" spans="1:6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5">
        <f t="shared" si="38"/>
        <v>9.2971921402651512E-3</v>
      </c>
    </row>
    <row r="599" spans="1:6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5">
        <f t="shared" si="38"/>
        <v>9.9907114863382069E-3</v>
      </c>
    </row>
    <row r="600" spans="1:6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5">
        <f t="shared" si="38"/>
        <v>9.5291897204016433E-3</v>
      </c>
    </row>
    <row r="601" spans="1:6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5">
        <f t="shared" ref="F601:F664" si="42">C601*$J$3+D601*$I$3+E601*$H$3+$K$3</f>
        <v>9.27334300827036E-3</v>
      </c>
    </row>
    <row r="602" spans="1:6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5">
        <f t="shared" si="42"/>
        <v>1.2031659286931503E-2</v>
      </c>
    </row>
    <row r="603" spans="1:6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5">
        <f t="shared" si="42"/>
        <v>1.3285631398068364E-2</v>
      </c>
    </row>
    <row r="604" spans="1:6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5">
        <f t="shared" si="42"/>
        <v>1.4086910095043348E-2</v>
      </c>
    </row>
    <row r="605" spans="1:6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5">
        <f t="shared" si="42"/>
        <v>1.4223927024376195E-2</v>
      </c>
    </row>
    <row r="606" spans="1:6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5">
        <f t="shared" si="42"/>
        <v>1.3516719784070642E-2</v>
      </c>
    </row>
    <row r="607" spans="1:6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5">
        <f t="shared" si="42"/>
        <v>1.381764105538358E-2</v>
      </c>
    </row>
    <row r="608" spans="1:6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5">
        <f t="shared" si="42"/>
        <v>1.256212481936997E-2</v>
      </c>
    </row>
    <row r="609" spans="1:6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5">
        <f t="shared" si="42"/>
        <v>1.2517616904857982E-2</v>
      </c>
    </row>
    <row r="610" spans="1:6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5">
        <f t="shared" si="42"/>
        <v>1.2238065634131672E-2</v>
      </c>
    </row>
    <row r="611" spans="1:6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5">
        <f t="shared" si="42"/>
        <v>1.1900227768412508E-2</v>
      </c>
    </row>
    <row r="612" spans="1:6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5">
        <f t="shared" si="42"/>
        <v>1.2299793071792457E-2</v>
      </c>
    </row>
    <row r="613" spans="1:6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5">
        <f t="shared" si="42"/>
        <v>1.3224048056465388E-2</v>
      </c>
    </row>
    <row r="614" spans="1:6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5">
        <f t="shared" si="42"/>
        <v>1.4852844954011613E-2</v>
      </c>
    </row>
    <row r="615" spans="1:6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5">
        <f t="shared" si="42"/>
        <v>1.4491085643778141E-2</v>
      </c>
    </row>
    <row r="616" spans="1:6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5">
        <f t="shared" si="42"/>
        <v>2.2005289701620682E-2</v>
      </c>
    </row>
    <row r="617" spans="1:6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5">
        <f t="shared" si="42"/>
        <v>1.7626425765628565E-2</v>
      </c>
    </row>
    <row r="618" spans="1:6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5">
        <f t="shared" si="42"/>
        <v>1.9416976062256321E-2</v>
      </c>
    </row>
    <row r="619" spans="1:6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5">
        <f t="shared" si="42"/>
        <v>1.7869790095018007E-2</v>
      </c>
    </row>
    <row r="620" spans="1:6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5">
        <f t="shared" si="42"/>
        <v>2.0193470107911983E-2</v>
      </c>
    </row>
    <row r="621" spans="1:6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5">
        <f t="shared" si="42"/>
        <v>1.966026234894239E-2</v>
      </c>
    </row>
    <row r="622" spans="1:6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5">
        <f t="shared" si="42"/>
        <v>1.8592900758497868E-2</v>
      </c>
    </row>
    <row r="623" spans="1:6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5">
        <f t="shared" si="42"/>
        <v>2.5346552601047401E-2</v>
      </c>
    </row>
    <row r="624" spans="1:6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5">
        <f t="shared" si="42"/>
        <v>2.4166200581948433E-2</v>
      </c>
    </row>
    <row r="625" spans="1:6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5">
        <f t="shared" si="42"/>
        <v>2.0339285725888827E-2</v>
      </c>
    </row>
    <row r="626" spans="1:6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5">
        <f t="shared" si="42"/>
        <v>2.0840189580561646E-2</v>
      </c>
    </row>
    <row r="627" spans="1:6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5">
        <f t="shared" si="42"/>
        <v>2.0532861577580618E-2</v>
      </c>
    </row>
    <row r="628" spans="1:6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5">
        <f t="shared" si="42"/>
        <v>1.8573642148655648E-2</v>
      </c>
    </row>
    <row r="629" spans="1:6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5">
        <f t="shared" si="42"/>
        <v>1.6541094150381772E-2</v>
      </c>
    </row>
    <row r="630" spans="1:6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5">
        <f t="shared" si="42"/>
        <v>1.8762433298769008E-2</v>
      </c>
    </row>
    <row r="631" spans="1:6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5">
        <f t="shared" si="42"/>
        <v>1.7125549740521016E-2</v>
      </c>
    </row>
    <row r="632" spans="1:6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5">
        <f t="shared" si="42"/>
        <v>2.0188679412877612E-2</v>
      </c>
    </row>
    <row r="633" spans="1:6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5">
        <f t="shared" si="42"/>
        <v>1.8446938057471357E-2</v>
      </c>
    </row>
    <row r="634" spans="1:6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5">
        <f t="shared" si="42"/>
        <v>1.8386920105882741E-2</v>
      </c>
    </row>
    <row r="635" spans="1:6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5">
        <f t="shared" si="42"/>
        <v>1.8421896301457647E-2</v>
      </c>
    </row>
    <row r="636" spans="1:6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5">
        <f t="shared" si="42"/>
        <v>1.7756156219107897E-2</v>
      </c>
    </row>
    <row r="637" spans="1:6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5">
        <f t="shared" si="42"/>
        <v>1.738482351124335E-2</v>
      </c>
    </row>
    <row r="638" spans="1:6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5">
        <f t="shared" si="42"/>
        <v>1.9428031512309624E-2</v>
      </c>
    </row>
    <row r="639" spans="1:6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5">
        <f t="shared" si="42"/>
        <v>1.6712207548389243E-2</v>
      </c>
    </row>
    <row r="640" spans="1:6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5">
        <f t="shared" si="42"/>
        <v>1.5633639597079738E-2</v>
      </c>
    </row>
    <row r="641" spans="1:6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5">
        <f t="shared" si="42"/>
        <v>1.5826965832328996E-2</v>
      </c>
    </row>
    <row r="642" spans="1:6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5">
        <f t="shared" si="42"/>
        <v>1.4840592464269045E-2</v>
      </c>
    </row>
    <row r="643" spans="1:6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5">
        <f t="shared" si="42"/>
        <v>1.3724114090065874E-2</v>
      </c>
    </row>
    <row r="644" spans="1:6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5">
        <f t="shared" si="42"/>
        <v>1.2970128382900037E-2</v>
      </c>
    </row>
    <row r="645" spans="1:6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5">
        <f t="shared" si="42"/>
        <v>1.3087016795924391E-2</v>
      </c>
    </row>
    <row r="646" spans="1:6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5">
        <f t="shared" si="42"/>
        <v>1.3489136505646078E-2</v>
      </c>
    </row>
    <row r="647" spans="1:6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5">
        <f t="shared" si="42"/>
        <v>1.4232962295886551E-2</v>
      </c>
    </row>
    <row r="648" spans="1:6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5">
        <f t="shared" si="42"/>
        <v>1.315567865011834E-2</v>
      </c>
    </row>
    <row r="649" spans="1:6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5">
        <f t="shared" si="42"/>
        <v>1.3998805982976398E-2</v>
      </c>
    </row>
    <row r="650" spans="1:6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5">
        <f t="shared" si="42"/>
        <v>1.3922350194192761E-2</v>
      </c>
    </row>
    <row r="651" spans="1:6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5">
        <f t="shared" si="42"/>
        <v>1.4387095744881801E-2</v>
      </c>
    </row>
    <row r="652" spans="1:6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5">
        <f t="shared" si="42"/>
        <v>1.2999506622167133E-2</v>
      </c>
    </row>
    <row r="653" spans="1:6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5">
        <f t="shared" si="42"/>
        <v>1.3724273906913782E-2</v>
      </c>
    </row>
    <row r="654" spans="1:6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5">
        <f t="shared" si="42"/>
        <v>1.2843287117362644E-2</v>
      </c>
    </row>
    <row r="655" spans="1:6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5">
        <f t="shared" si="42"/>
        <v>1.4302801008064626E-2</v>
      </c>
    </row>
    <row r="656" spans="1:6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5">
        <f t="shared" si="42"/>
        <v>1.1375001723225898E-2</v>
      </c>
    </row>
    <row r="657" spans="1:6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5">
        <f t="shared" si="42"/>
        <v>1.2892444954676873E-2</v>
      </c>
    </row>
    <row r="658" spans="1:6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5">
        <f t="shared" si="42"/>
        <v>1.2154352580555307E-2</v>
      </c>
    </row>
    <row r="659" spans="1:6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5">
        <f t="shared" si="42"/>
        <v>1.1843538306403233E-2</v>
      </c>
    </row>
    <row r="660" spans="1:6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5">
        <f t="shared" si="42"/>
        <v>1.0801171158957167E-2</v>
      </c>
    </row>
    <row r="661" spans="1:6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5">
        <f t="shared" si="42"/>
        <v>1.3699900826273056E-2</v>
      </c>
    </row>
    <row r="662" spans="1:6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5">
        <f t="shared" si="42"/>
        <v>1.3452658172454895E-2</v>
      </c>
    </row>
    <row r="663" spans="1:6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5">
        <f t="shared" si="42"/>
        <v>1.2502621906504394E-2</v>
      </c>
    </row>
    <row r="664" spans="1:6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5">
        <f t="shared" si="42"/>
        <v>1.161683613614344E-2</v>
      </c>
    </row>
    <row r="665" spans="1:6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5">
        <f t="shared" ref="F665:F728" si="46">C665*$J$3+D665*$I$3+E665*$H$3+$K$3</f>
        <v>1.3466008379086528E-2</v>
      </c>
    </row>
    <row r="666" spans="1:6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5">
        <f t="shared" si="46"/>
        <v>1.2150750758474426E-2</v>
      </c>
    </row>
    <row r="667" spans="1:6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5">
        <f t="shared" si="46"/>
        <v>1.2784625123534446E-2</v>
      </c>
    </row>
    <row r="668" spans="1:6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5">
        <f t="shared" si="46"/>
        <v>1.1544159340639451E-2</v>
      </c>
    </row>
    <row r="669" spans="1:6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5">
        <f t="shared" si="46"/>
        <v>1.3013232723752455E-2</v>
      </c>
    </row>
    <row r="670" spans="1:6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5">
        <f t="shared" si="46"/>
        <v>1.4750721816188179E-2</v>
      </c>
    </row>
    <row r="671" spans="1:6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5">
        <f t="shared" si="46"/>
        <v>1.4428479618101729E-2</v>
      </c>
    </row>
    <row r="672" spans="1:6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5">
        <f t="shared" si="46"/>
        <v>1.3911901854286432E-2</v>
      </c>
    </row>
    <row r="673" spans="1:6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5">
        <f t="shared" si="46"/>
        <v>1.5986197975304966E-2</v>
      </c>
    </row>
    <row r="674" spans="1:6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5">
        <f t="shared" si="46"/>
        <v>1.7065108533147091E-2</v>
      </c>
    </row>
    <row r="675" spans="1:6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5">
        <f t="shared" si="46"/>
        <v>1.6573503428345897E-2</v>
      </c>
    </row>
    <row r="676" spans="1:6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5">
        <f t="shared" si="46"/>
        <v>1.809097468597818E-2</v>
      </c>
    </row>
    <row r="677" spans="1:6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5">
        <f t="shared" si="46"/>
        <v>1.568501320450243E-2</v>
      </c>
    </row>
    <row r="678" spans="1:6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5">
        <f t="shared" si="46"/>
        <v>1.8951567644103662E-2</v>
      </c>
    </row>
    <row r="679" spans="1:6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5">
        <f t="shared" si="46"/>
        <v>1.8195035873179825E-2</v>
      </c>
    </row>
    <row r="680" spans="1:6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5">
        <f t="shared" si="46"/>
        <v>1.6744888737567413E-2</v>
      </c>
    </row>
    <row r="681" spans="1:6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5">
        <f t="shared" si="46"/>
        <v>1.6711426773019841E-2</v>
      </c>
    </row>
    <row r="682" spans="1:6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5">
        <f t="shared" si="46"/>
        <v>1.604040567200353E-2</v>
      </c>
    </row>
    <row r="683" spans="1:6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5">
        <f t="shared" si="46"/>
        <v>1.5790925155854008E-2</v>
      </c>
    </row>
    <row r="684" spans="1:6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5">
        <f t="shared" si="46"/>
        <v>1.5686070064690111E-2</v>
      </c>
    </row>
    <row r="685" spans="1:6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5">
        <f t="shared" si="46"/>
        <v>1.6914204338012672E-2</v>
      </c>
    </row>
    <row r="686" spans="1:6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5">
        <f t="shared" si="46"/>
        <v>1.5205198464540867E-2</v>
      </c>
    </row>
    <row r="687" spans="1:6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5">
        <f t="shared" si="46"/>
        <v>1.686989116342957E-2</v>
      </c>
    </row>
    <row r="688" spans="1:6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5">
        <f t="shared" si="46"/>
        <v>1.7040652875125323E-2</v>
      </c>
    </row>
    <row r="689" spans="1:6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5">
        <f t="shared" si="46"/>
        <v>1.5744090408455848E-2</v>
      </c>
    </row>
    <row r="690" spans="1:6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5">
        <f t="shared" si="46"/>
        <v>1.57638449687744E-2</v>
      </c>
    </row>
    <row r="691" spans="1:6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5">
        <f t="shared" si="46"/>
        <v>1.6940391840526401E-2</v>
      </c>
    </row>
    <row r="692" spans="1:6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5">
        <f t="shared" si="46"/>
        <v>1.4912084064522385E-2</v>
      </c>
    </row>
    <row r="693" spans="1:6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5">
        <f t="shared" si="46"/>
        <v>1.4446881367565738E-2</v>
      </c>
    </row>
    <row r="694" spans="1:6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5">
        <f t="shared" si="46"/>
        <v>1.5558181219787462E-2</v>
      </c>
    </row>
    <row r="695" spans="1:6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5">
        <f t="shared" si="46"/>
        <v>1.6239966950003747E-2</v>
      </c>
    </row>
    <row r="696" spans="1:6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5">
        <f t="shared" si="46"/>
        <v>1.3561138679423655E-2</v>
      </c>
    </row>
    <row r="697" spans="1:6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5">
        <f t="shared" si="46"/>
        <v>1.4771483191987211E-2</v>
      </c>
    </row>
    <row r="698" spans="1:6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5">
        <f t="shared" si="46"/>
        <v>1.4120971901560248E-2</v>
      </c>
    </row>
    <row r="699" spans="1:6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5">
        <f t="shared" si="46"/>
        <v>1.3943144814430911E-2</v>
      </c>
    </row>
    <row r="700" spans="1:6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5">
        <f t="shared" si="46"/>
        <v>1.2264888052238207E-2</v>
      </c>
    </row>
    <row r="701" spans="1:6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5">
        <f t="shared" si="46"/>
        <v>1.3385245318432914E-2</v>
      </c>
    </row>
    <row r="702" spans="1:6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5">
        <f t="shared" si="46"/>
        <v>1.3465303666232232E-2</v>
      </c>
    </row>
    <row r="703" spans="1:6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5">
        <f t="shared" si="46"/>
        <v>1.1528296908948743E-2</v>
      </c>
    </row>
    <row r="704" spans="1:6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5">
        <f t="shared" si="46"/>
        <v>1.1917945692617267E-2</v>
      </c>
    </row>
    <row r="705" spans="1:6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5">
        <f t="shared" si="46"/>
        <v>1.2036146080917701E-2</v>
      </c>
    </row>
    <row r="706" spans="1:6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5">
        <f t="shared" si="46"/>
        <v>1.1625579839687499E-2</v>
      </c>
    </row>
    <row r="707" spans="1:6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5">
        <f t="shared" si="46"/>
        <v>1.1490892930546391E-2</v>
      </c>
    </row>
    <row r="708" spans="1:6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5">
        <f t="shared" si="46"/>
        <v>1.1574226634569123E-2</v>
      </c>
    </row>
    <row r="709" spans="1:6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5">
        <f t="shared" si="46"/>
        <v>1.0224479396193449E-2</v>
      </c>
    </row>
    <row r="710" spans="1:6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5">
        <f t="shared" si="46"/>
        <v>1.0183083405048496E-2</v>
      </c>
    </row>
    <row r="711" spans="1:6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5">
        <f t="shared" si="46"/>
        <v>9.8770765889381919E-3</v>
      </c>
    </row>
    <row r="712" spans="1:6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5">
        <f t="shared" si="46"/>
        <v>1.0375183213224873E-2</v>
      </c>
    </row>
    <row r="713" spans="1:6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5">
        <f t="shared" si="46"/>
        <v>8.3122625853832184E-3</v>
      </c>
    </row>
    <row r="714" spans="1:6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5">
        <f t="shared" si="46"/>
        <v>1.1819635543132827E-2</v>
      </c>
    </row>
    <row r="715" spans="1:6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5">
        <f t="shared" si="46"/>
        <v>9.91408629736216E-3</v>
      </c>
    </row>
    <row r="716" spans="1:6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5">
        <f t="shared" si="46"/>
        <v>1.076090227206313E-2</v>
      </c>
    </row>
    <row r="717" spans="1:6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5">
        <f t="shared" si="46"/>
        <v>1.0093700733910258E-2</v>
      </c>
    </row>
    <row r="718" spans="1:6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5">
        <f t="shared" si="46"/>
        <v>1.1830843452267597E-2</v>
      </c>
    </row>
    <row r="719" spans="1:6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5">
        <f t="shared" si="46"/>
        <v>9.7080730690200946E-3</v>
      </c>
    </row>
    <row r="720" spans="1:6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5">
        <f t="shared" si="46"/>
        <v>9.1142828896481117E-3</v>
      </c>
    </row>
    <row r="721" spans="1:6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5">
        <f t="shared" si="46"/>
        <v>9.8848737679991562E-3</v>
      </c>
    </row>
    <row r="722" spans="1:6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5">
        <f t="shared" si="46"/>
        <v>9.069085014669194E-3</v>
      </c>
    </row>
    <row r="723" spans="1:6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5">
        <f t="shared" si="46"/>
        <v>8.0543806081264258E-3</v>
      </c>
    </row>
    <row r="724" spans="1:6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5">
        <f t="shared" si="46"/>
        <v>8.4653058412987418E-3</v>
      </c>
    </row>
    <row r="725" spans="1:6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5">
        <f t="shared" si="46"/>
        <v>8.1865169310648151E-3</v>
      </c>
    </row>
    <row r="726" spans="1:6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5">
        <f t="shared" si="46"/>
        <v>8.2716346599198201E-3</v>
      </c>
    </row>
    <row r="727" spans="1:6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5">
        <f t="shared" si="46"/>
        <v>9.434965475065055E-3</v>
      </c>
    </row>
    <row r="728" spans="1:6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5">
        <f t="shared" si="46"/>
        <v>8.4586067401346172E-3</v>
      </c>
    </row>
    <row r="729" spans="1:6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5">
        <f t="shared" ref="F729:F792" si="50">C729*$J$3+D729*$I$3+E729*$H$3+$K$3</f>
        <v>8.2597457482594654E-3</v>
      </c>
    </row>
    <row r="730" spans="1:6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5">
        <f t="shared" si="50"/>
        <v>7.1303298275061256E-3</v>
      </c>
    </row>
    <row r="731" spans="1:6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5">
        <f t="shared" si="50"/>
        <v>9.4278517190345534E-3</v>
      </c>
    </row>
    <row r="732" spans="1:6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5">
        <f t="shared" si="50"/>
        <v>8.6394502391999809E-3</v>
      </c>
    </row>
    <row r="733" spans="1:6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5">
        <f t="shared" si="50"/>
        <v>8.5973337166282693E-3</v>
      </c>
    </row>
    <row r="734" spans="1:6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5">
        <f t="shared" si="50"/>
        <v>9.1772021923853721E-3</v>
      </c>
    </row>
    <row r="735" spans="1:6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5">
        <f t="shared" si="50"/>
        <v>1.0210478647944145E-2</v>
      </c>
    </row>
    <row r="736" spans="1:6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5">
        <f t="shared" si="50"/>
        <v>8.5785026210367116E-3</v>
      </c>
    </row>
    <row r="737" spans="1:6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5">
        <f t="shared" si="50"/>
        <v>9.3627795411846682E-3</v>
      </c>
    </row>
    <row r="738" spans="1:6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5">
        <f t="shared" si="50"/>
        <v>8.3922970442794516E-3</v>
      </c>
    </row>
    <row r="739" spans="1:6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5">
        <f t="shared" si="50"/>
        <v>8.4397109916131783E-3</v>
      </c>
    </row>
    <row r="740" spans="1:6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5">
        <f t="shared" si="50"/>
        <v>8.3270321858489541E-3</v>
      </c>
    </row>
    <row r="741" spans="1:6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5">
        <f t="shared" si="50"/>
        <v>8.8354437799643311E-3</v>
      </c>
    </row>
    <row r="742" spans="1:6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5">
        <f t="shared" si="50"/>
        <v>8.6896570215554015E-3</v>
      </c>
    </row>
    <row r="743" spans="1:6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5">
        <f t="shared" si="50"/>
        <v>8.2791471610980747E-3</v>
      </c>
    </row>
    <row r="744" spans="1:6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5">
        <f t="shared" si="50"/>
        <v>8.6114244326927561E-3</v>
      </c>
    </row>
    <row r="745" spans="1:6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5">
        <f t="shared" si="50"/>
        <v>9.1135071849838233E-3</v>
      </c>
    </row>
    <row r="746" spans="1:6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5">
        <f t="shared" si="50"/>
        <v>8.5362475756619958E-3</v>
      </c>
    </row>
    <row r="747" spans="1:6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5">
        <f t="shared" si="50"/>
        <v>9.2282031937229326E-3</v>
      </c>
    </row>
    <row r="748" spans="1:6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5">
        <f t="shared" si="50"/>
        <v>8.6807807937575553E-3</v>
      </c>
    </row>
    <row r="749" spans="1:6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5">
        <f t="shared" si="50"/>
        <v>9.2154322863734831E-3</v>
      </c>
    </row>
    <row r="750" spans="1:6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5">
        <f t="shared" si="50"/>
        <v>9.9813752722254009E-3</v>
      </c>
    </row>
    <row r="751" spans="1:6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5">
        <f t="shared" si="50"/>
        <v>1.0301179118728821E-2</v>
      </c>
    </row>
    <row r="752" spans="1:6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5">
        <f t="shared" si="50"/>
        <v>9.391031619213808E-3</v>
      </c>
    </row>
    <row r="753" spans="1:6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5">
        <f t="shared" si="50"/>
        <v>1.2034106285057671E-2</v>
      </c>
    </row>
    <row r="754" spans="1:6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5">
        <f t="shared" si="50"/>
        <v>1.1239545706629932E-2</v>
      </c>
    </row>
    <row r="755" spans="1:6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5">
        <f t="shared" si="50"/>
        <v>1.1089402764147136E-2</v>
      </c>
    </row>
    <row r="756" spans="1:6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5">
        <f t="shared" si="50"/>
        <v>1.0032713993122942E-2</v>
      </c>
    </row>
    <row r="757" spans="1:6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5">
        <f t="shared" si="50"/>
        <v>1.1493771917993797E-2</v>
      </c>
    </row>
    <row r="758" spans="1:6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5">
        <f t="shared" si="50"/>
        <v>1.2175286108865641E-2</v>
      </c>
    </row>
    <row r="759" spans="1:6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5">
        <f t="shared" si="50"/>
        <v>1.0519826464327331E-2</v>
      </c>
    </row>
    <row r="760" spans="1:6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5">
        <f t="shared" si="50"/>
        <v>1.1494489009202179E-2</v>
      </c>
    </row>
    <row r="761" spans="1:6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5">
        <f t="shared" si="50"/>
        <v>1.1424201853962991E-2</v>
      </c>
    </row>
    <row r="762" spans="1:6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5">
        <f t="shared" si="50"/>
        <v>1.1942805478981076E-2</v>
      </c>
    </row>
    <row r="763" spans="1:6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5">
        <f t="shared" si="50"/>
        <v>9.9218737848555897E-3</v>
      </c>
    </row>
    <row r="764" spans="1:6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5">
        <f t="shared" si="50"/>
        <v>1.1821191511419528E-2</v>
      </c>
    </row>
    <row r="765" spans="1:6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5">
        <f t="shared" si="50"/>
        <v>1.1071771986239284E-2</v>
      </c>
    </row>
    <row r="766" spans="1:6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5">
        <f t="shared" si="50"/>
        <v>1.1016531972635543E-2</v>
      </c>
    </row>
    <row r="767" spans="1:6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5">
        <f t="shared" si="50"/>
        <v>1.0514960829226901E-2</v>
      </c>
    </row>
    <row r="768" spans="1:6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5">
        <f t="shared" si="50"/>
        <v>1.0653637330213753E-2</v>
      </c>
    </row>
    <row r="769" spans="1:6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5">
        <f t="shared" si="50"/>
        <v>1.1329666285985137E-2</v>
      </c>
    </row>
    <row r="770" spans="1:6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5">
        <f t="shared" si="50"/>
        <v>1.0327339516241495E-2</v>
      </c>
    </row>
    <row r="771" spans="1:6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5">
        <f t="shared" si="50"/>
        <v>1.2815644115349753E-2</v>
      </c>
    </row>
    <row r="772" spans="1:6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5">
        <f t="shared" si="50"/>
        <v>1.0965383904992873E-2</v>
      </c>
    </row>
    <row r="773" spans="1:6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5">
        <f t="shared" si="50"/>
        <v>1.120228023735364E-2</v>
      </c>
    </row>
    <row r="774" spans="1:6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5">
        <f t="shared" si="50"/>
        <v>1.0881552967202873E-2</v>
      </c>
    </row>
    <row r="775" spans="1:6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5">
        <f t="shared" si="50"/>
        <v>1.1872853113360959E-2</v>
      </c>
    </row>
    <row r="776" spans="1:6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5">
        <f t="shared" si="50"/>
        <v>9.907764097717665E-3</v>
      </c>
    </row>
    <row r="777" spans="1:6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5">
        <f t="shared" si="50"/>
        <v>1.0087771117157055E-2</v>
      </c>
    </row>
    <row r="778" spans="1:6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5">
        <f t="shared" si="50"/>
        <v>9.6158152228194398E-3</v>
      </c>
    </row>
    <row r="779" spans="1:6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5">
        <f t="shared" si="50"/>
        <v>1.1775203681924362E-2</v>
      </c>
    </row>
    <row r="780" spans="1:6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5">
        <f t="shared" si="50"/>
        <v>1.0150629503316256E-2</v>
      </c>
    </row>
    <row r="781" spans="1:6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5">
        <f t="shared" si="50"/>
        <v>1.0798386612910655E-2</v>
      </c>
    </row>
    <row r="782" spans="1:6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5">
        <f t="shared" si="50"/>
        <v>1.1680762491540752E-2</v>
      </c>
    </row>
    <row r="783" spans="1:6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5">
        <f t="shared" si="50"/>
        <v>1.203081618827913E-2</v>
      </c>
    </row>
    <row r="784" spans="1:6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5">
        <f t="shared" si="50"/>
        <v>1.1215152447867799E-2</v>
      </c>
    </row>
    <row r="785" spans="1:6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5">
        <f t="shared" si="50"/>
        <v>1.4573147411711755E-2</v>
      </c>
    </row>
    <row r="786" spans="1:6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5">
        <f t="shared" si="50"/>
        <v>1.1860081627571682E-2</v>
      </c>
    </row>
    <row r="787" spans="1:6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5">
        <f t="shared" si="50"/>
        <v>1.1749547761453698E-2</v>
      </c>
    </row>
    <row r="788" spans="1:6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5">
        <f t="shared" si="50"/>
        <v>1.3138657706339029E-2</v>
      </c>
    </row>
    <row r="789" spans="1:6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5">
        <f t="shared" si="50"/>
        <v>1.2091932305625408E-2</v>
      </c>
    </row>
    <row r="790" spans="1:6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5">
        <f t="shared" si="50"/>
        <v>1.2828340400038394E-2</v>
      </c>
    </row>
    <row r="791" spans="1:6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5">
        <f t="shared" si="50"/>
        <v>1.2132358851519713E-2</v>
      </c>
    </row>
    <row r="792" spans="1:6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5">
        <f t="shared" si="50"/>
        <v>1.1259358648593612E-2</v>
      </c>
    </row>
    <row r="793" spans="1:6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5">
        <f t="shared" ref="F793:F856" si="54">C793*$J$3+D793*$I$3+E793*$H$3+$K$3</f>
        <v>1.1702946314105478E-2</v>
      </c>
    </row>
    <row r="794" spans="1:6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5">
        <f t="shared" si="54"/>
        <v>1.0639738532109271E-2</v>
      </c>
    </row>
    <row r="795" spans="1:6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5">
        <f t="shared" si="54"/>
        <v>1.1706398370084648E-2</v>
      </c>
    </row>
    <row r="796" spans="1:6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5">
        <f t="shared" si="54"/>
        <v>1.0406413048507363E-2</v>
      </c>
    </row>
    <row r="797" spans="1:6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5">
        <f t="shared" si="54"/>
        <v>1.1749523936073219E-2</v>
      </c>
    </row>
    <row r="798" spans="1:6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5">
        <f t="shared" si="54"/>
        <v>1.0452069530532038E-2</v>
      </c>
    </row>
    <row r="799" spans="1:6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5">
        <f t="shared" si="54"/>
        <v>1.0151409148393133E-2</v>
      </c>
    </row>
    <row r="800" spans="1:6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5">
        <f t="shared" si="54"/>
        <v>1.4025069922708784E-2</v>
      </c>
    </row>
    <row r="801" spans="1:6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5">
        <f t="shared" si="54"/>
        <v>1.081341209001447E-2</v>
      </c>
    </row>
    <row r="802" spans="1:6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5">
        <f t="shared" si="54"/>
        <v>1.2368882054183957E-2</v>
      </c>
    </row>
    <row r="803" spans="1:6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5">
        <f t="shared" si="54"/>
        <v>1.0997438666366389E-2</v>
      </c>
    </row>
    <row r="804" spans="1:6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5">
        <f t="shared" si="54"/>
        <v>1.2640780118215414E-2</v>
      </c>
    </row>
    <row r="805" spans="1:6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5">
        <f t="shared" si="54"/>
        <v>1.0097272426578872E-2</v>
      </c>
    </row>
    <row r="806" spans="1:6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5">
        <f t="shared" si="54"/>
        <v>1.0098024891784211E-2</v>
      </c>
    </row>
    <row r="807" spans="1:6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5">
        <f t="shared" si="54"/>
        <v>1.08159466640363E-2</v>
      </c>
    </row>
    <row r="808" spans="1:6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5">
        <f t="shared" si="54"/>
        <v>9.7476636497553591E-3</v>
      </c>
    </row>
    <row r="809" spans="1:6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5">
        <f t="shared" si="54"/>
        <v>9.3567051038229779E-3</v>
      </c>
    </row>
    <row r="810" spans="1:6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5">
        <f t="shared" si="54"/>
        <v>1.1004787331000626E-2</v>
      </c>
    </row>
    <row r="811" spans="1:6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5">
        <f t="shared" si="54"/>
        <v>9.3615621682570076E-3</v>
      </c>
    </row>
    <row r="812" spans="1:6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5">
        <f t="shared" si="54"/>
        <v>9.2507770893360854E-3</v>
      </c>
    </row>
    <row r="813" spans="1:6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5">
        <f t="shared" si="54"/>
        <v>9.2558502624879788E-3</v>
      </c>
    </row>
    <row r="814" spans="1:6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5">
        <f t="shared" si="54"/>
        <v>1.0044446473940276E-2</v>
      </c>
    </row>
    <row r="815" spans="1:6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5">
        <f t="shared" si="54"/>
        <v>9.166875715564635E-3</v>
      </c>
    </row>
    <row r="816" spans="1:6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5">
        <f t="shared" si="54"/>
        <v>9.0572572817939883E-3</v>
      </c>
    </row>
    <row r="817" spans="1:6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5">
        <f t="shared" si="54"/>
        <v>1.0450233589096468E-2</v>
      </c>
    </row>
    <row r="818" spans="1:6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5">
        <f t="shared" si="54"/>
        <v>1.0450526182513681E-2</v>
      </c>
    </row>
    <row r="819" spans="1:6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5">
        <f t="shared" si="54"/>
        <v>9.0325770973016632E-3</v>
      </c>
    </row>
    <row r="820" spans="1:6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5">
        <f t="shared" si="54"/>
        <v>9.4383781381288147E-3</v>
      </c>
    </row>
    <row r="821" spans="1:6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5">
        <f t="shared" si="54"/>
        <v>9.3824638322349708E-3</v>
      </c>
    </row>
    <row r="822" spans="1:6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5">
        <f t="shared" si="54"/>
        <v>8.1950544992592245E-3</v>
      </c>
    </row>
    <row r="823" spans="1:6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5">
        <f t="shared" si="54"/>
        <v>7.7191349456442702E-3</v>
      </c>
    </row>
    <row r="824" spans="1:6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5">
        <f t="shared" si="54"/>
        <v>8.7412689112353042E-3</v>
      </c>
    </row>
    <row r="825" spans="1:6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5">
        <f t="shared" si="54"/>
        <v>7.6527457856598174E-3</v>
      </c>
    </row>
    <row r="826" spans="1:6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5">
        <f t="shared" si="54"/>
        <v>8.1675856403579522E-3</v>
      </c>
    </row>
    <row r="827" spans="1:6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5">
        <f t="shared" si="54"/>
        <v>7.4350700529080098E-3</v>
      </c>
    </row>
    <row r="828" spans="1:6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5">
        <f t="shared" si="54"/>
        <v>7.8268343041566699E-3</v>
      </c>
    </row>
    <row r="829" spans="1:6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5">
        <f t="shared" si="54"/>
        <v>8.0083589754708692E-3</v>
      </c>
    </row>
    <row r="830" spans="1:6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5">
        <f t="shared" si="54"/>
        <v>8.5696358735670424E-3</v>
      </c>
    </row>
    <row r="831" spans="1:6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5">
        <f t="shared" si="54"/>
        <v>8.0711657407493489E-3</v>
      </c>
    </row>
    <row r="832" spans="1:6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5">
        <f t="shared" si="54"/>
        <v>8.1929345507938539E-3</v>
      </c>
    </row>
    <row r="833" spans="1:6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5">
        <f t="shared" si="54"/>
        <v>7.9963174864739611E-3</v>
      </c>
    </row>
    <row r="834" spans="1:6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5">
        <f t="shared" si="54"/>
        <v>1.0020439612179931E-2</v>
      </c>
    </row>
    <row r="835" spans="1:6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5">
        <f t="shared" si="54"/>
        <v>8.3999788289418533E-3</v>
      </c>
    </row>
    <row r="836" spans="1:6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5">
        <f t="shared" si="54"/>
        <v>9.7837532742507827E-3</v>
      </c>
    </row>
    <row r="837" spans="1:6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5">
        <f t="shared" si="54"/>
        <v>9.0096403574627185E-3</v>
      </c>
    </row>
    <row r="838" spans="1:6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5">
        <f t="shared" si="54"/>
        <v>1.0368711192197226E-2</v>
      </c>
    </row>
    <row r="839" spans="1:6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5">
        <f t="shared" si="54"/>
        <v>8.3236817165744641E-3</v>
      </c>
    </row>
    <row r="840" spans="1:6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5">
        <f t="shared" si="54"/>
        <v>8.713705796386681E-3</v>
      </c>
    </row>
    <row r="841" spans="1:6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5">
        <f t="shared" si="54"/>
        <v>8.1215289729733159E-3</v>
      </c>
    </row>
    <row r="842" spans="1:6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5">
        <f t="shared" si="54"/>
        <v>1.0278760382937846E-2</v>
      </c>
    </row>
    <row r="843" spans="1:6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5">
        <f t="shared" si="54"/>
        <v>8.508637582369619E-3</v>
      </c>
    </row>
    <row r="844" spans="1:6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5">
        <f t="shared" si="54"/>
        <v>7.6908913125959787E-3</v>
      </c>
    </row>
    <row r="845" spans="1:6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5">
        <f t="shared" si="54"/>
        <v>8.1177007063356829E-3</v>
      </c>
    </row>
    <row r="846" spans="1:6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5">
        <f t="shared" si="54"/>
        <v>8.4658853837693265E-3</v>
      </c>
    </row>
    <row r="847" spans="1:6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5">
        <f t="shared" si="54"/>
        <v>8.1750122876824722E-3</v>
      </c>
    </row>
    <row r="848" spans="1:6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5">
        <f t="shared" si="54"/>
        <v>8.0117676928069276E-3</v>
      </c>
    </row>
    <row r="849" spans="1:6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5">
        <f t="shared" si="54"/>
        <v>7.8568259843231122E-3</v>
      </c>
    </row>
    <row r="850" spans="1:6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5">
        <f t="shared" si="54"/>
        <v>8.2092282347261819E-3</v>
      </c>
    </row>
    <row r="851" spans="1:6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5">
        <f t="shared" si="54"/>
        <v>8.4312761043412784E-3</v>
      </c>
    </row>
    <row r="852" spans="1:6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5">
        <f t="shared" si="54"/>
        <v>8.2360049394078465E-3</v>
      </c>
    </row>
    <row r="853" spans="1:6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5">
        <f t="shared" si="54"/>
        <v>8.4420838404678251E-3</v>
      </c>
    </row>
    <row r="854" spans="1:6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5">
        <f t="shared" si="54"/>
        <v>7.8128697211060482E-3</v>
      </c>
    </row>
    <row r="855" spans="1:6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5">
        <f t="shared" si="54"/>
        <v>8.8231551059499702E-3</v>
      </c>
    </row>
    <row r="856" spans="1:6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5">
        <f t="shared" si="54"/>
        <v>7.852921048175367E-3</v>
      </c>
    </row>
    <row r="857" spans="1:6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5">
        <f t="shared" ref="F857:F920" si="58">C857*$J$3+D857*$I$3+E857*$H$3+$K$3</f>
        <v>8.1092800170860981E-3</v>
      </c>
    </row>
    <row r="858" spans="1:6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5">
        <f t="shared" si="58"/>
        <v>7.9861835234080053E-3</v>
      </c>
    </row>
    <row r="859" spans="1:6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5">
        <f t="shared" si="58"/>
        <v>9.755847832241751E-3</v>
      </c>
    </row>
    <row r="860" spans="1:6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5">
        <f t="shared" si="58"/>
        <v>7.656177644540357E-3</v>
      </c>
    </row>
    <row r="861" spans="1:6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5">
        <f t="shared" si="58"/>
        <v>8.1372692615139276E-3</v>
      </c>
    </row>
    <row r="862" spans="1:6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5">
        <f t="shared" si="58"/>
        <v>8.9384172821533291E-3</v>
      </c>
    </row>
    <row r="863" spans="1:6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5">
        <f t="shared" si="58"/>
        <v>7.9385293560441869E-3</v>
      </c>
    </row>
    <row r="864" spans="1:6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5">
        <f t="shared" si="58"/>
        <v>7.6953370119335843E-3</v>
      </c>
    </row>
    <row r="865" spans="1:6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5">
        <f t="shared" si="58"/>
        <v>8.2545929015167413E-3</v>
      </c>
    </row>
    <row r="866" spans="1:6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5">
        <f t="shared" si="58"/>
        <v>7.8037953197490958E-3</v>
      </c>
    </row>
    <row r="867" spans="1:6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5">
        <f t="shared" si="58"/>
        <v>8.9669214931091656E-3</v>
      </c>
    </row>
    <row r="868" spans="1:6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5">
        <f t="shared" si="58"/>
        <v>8.9293371639822972E-3</v>
      </c>
    </row>
    <row r="869" spans="1:6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5">
        <f t="shared" si="58"/>
        <v>8.5553500290075895E-3</v>
      </c>
    </row>
    <row r="870" spans="1:6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5">
        <f t="shared" si="58"/>
        <v>8.0863021239016928E-3</v>
      </c>
    </row>
    <row r="871" spans="1:6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5">
        <f t="shared" si="58"/>
        <v>7.8719180597143622E-3</v>
      </c>
    </row>
    <row r="872" spans="1:6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5">
        <f t="shared" si="58"/>
        <v>7.4625660581617553E-3</v>
      </c>
    </row>
    <row r="873" spans="1:6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5">
        <f t="shared" si="58"/>
        <v>7.9882378700872614E-3</v>
      </c>
    </row>
    <row r="874" spans="1:6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5">
        <f t="shared" si="58"/>
        <v>7.6337850134531437E-3</v>
      </c>
    </row>
    <row r="875" spans="1:6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5">
        <f t="shared" si="58"/>
        <v>8.9261029466129356E-3</v>
      </c>
    </row>
    <row r="876" spans="1:6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5">
        <f t="shared" si="58"/>
        <v>9.0031726315247546E-3</v>
      </c>
    </row>
    <row r="877" spans="1:6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5">
        <f t="shared" si="58"/>
        <v>7.9417033549367255E-3</v>
      </c>
    </row>
    <row r="878" spans="1:6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5">
        <f t="shared" si="58"/>
        <v>8.2843577057505977E-3</v>
      </c>
    </row>
    <row r="879" spans="1:6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5">
        <f t="shared" si="58"/>
        <v>7.6045090235169199E-3</v>
      </c>
    </row>
    <row r="880" spans="1:6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5">
        <f t="shared" si="58"/>
        <v>9.2700244208021396E-3</v>
      </c>
    </row>
    <row r="881" spans="1:6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5">
        <f t="shared" si="58"/>
        <v>7.2941915034765159E-3</v>
      </c>
    </row>
    <row r="882" spans="1:6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5">
        <f t="shared" si="58"/>
        <v>9.2026218909595538E-3</v>
      </c>
    </row>
    <row r="883" spans="1:6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5">
        <f t="shared" si="58"/>
        <v>8.1676581598997006E-3</v>
      </c>
    </row>
    <row r="884" spans="1:6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5">
        <f t="shared" si="58"/>
        <v>9.0541189296254303E-3</v>
      </c>
    </row>
    <row r="885" spans="1:6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5">
        <f t="shared" si="58"/>
        <v>7.9370154665517334E-3</v>
      </c>
    </row>
    <row r="886" spans="1:6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5">
        <f t="shared" si="58"/>
        <v>7.0518958801429454E-3</v>
      </c>
    </row>
    <row r="887" spans="1:6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5">
        <f t="shared" si="58"/>
        <v>7.322388483576036E-3</v>
      </c>
    </row>
    <row r="888" spans="1:6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5">
        <f t="shared" si="58"/>
        <v>6.7812855161733052E-3</v>
      </c>
    </row>
    <row r="889" spans="1:6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5">
        <f t="shared" si="58"/>
        <v>6.5647440147607386E-3</v>
      </c>
    </row>
    <row r="890" spans="1:6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5">
        <f t="shared" si="58"/>
        <v>6.9548950644185148E-3</v>
      </c>
    </row>
    <row r="891" spans="1:6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5">
        <f t="shared" si="58"/>
        <v>6.3264166839596507E-3</v>
      </c>
    </row>
    <row r="892" spans="1:6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5">
        <f t="shared" si="58"/>
        <v>6.1802664357320947E-3</v>
      </c>
    </row>
    <row r="893" spans="1:6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5">
        <f t="shared" si="58"/>
        <v>6.7719047018511506E-3</v>
      </c>
    </row>
    <row r="894" spans="1:6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5">
        <f t="shared" si="58"/>
        <v>6.2250472691370712E-3</v>
      </c>
    </row>
    <row r="895" spans="1:6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5">
        <f t="shared" si="58"/>
        <v>6.4645549534901869E-3</v>
      </c>
    </row>
    <row r="896" spans="1:6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5">
        <f t="shared" si="58"/>
        <v>7.5386129785646148E-3</v>
      </c>
    </row>
    <row r="897" spans="1:6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5">
        <f t="shared" si="58"/>
        <v>6.641811466478794E-3</v>
      </c>
    </row>
    <row r="898" spans="1:6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5">
        <f t="shared" si="58"/>
        <v>7.5232163007337999E-3</v>
      </c>
    </row>
    <row r="899" spans="1:6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5">
        <f t="shared" si="58"/>
        <v>6.3738347736074213E-3</v>
      </c>
    </row>
    <row r="900" spans="1:6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5">
        <f t="shared" si="58"/>
        <v>7.6206628037037705E-3</v>
      </c>
    </row>
    <row r="901" spans="1:6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5">
        <f t="shared" si="58"/>
        <v>6.3657386219080521E-3</v>
      </c>
    </row>
    <row r="902" spans="1:6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5">
        <f t="shared" si="58"/>
        <v>7.0602402339848876E-3</v>
      </c>
    </row>
    <row r="903" spans="1:6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5">
        <f t="shared" si="58"/>
        <v>6.269634074136967E-3</v>
      </c>
    </row>
    <row r="904" spans="1:6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5">
        <f t="shared" si="58"/>
        <v>6.1114894393397151E-3</v>
      </c>
    </row>
    <row r="905" spans="1:6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5">
        <f t="shared" si="58"/>
        <v>6.5295586495318272E-3</v>
      </c>
    </row>
    <row r="906" spans="1:6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5">
        <f t="shared" si="58"/>
        <v>5.965995303316627E-3</v>
      </c>
    </row>
    <row r="907" spans="1:6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5">
        <f t="shared" si="58"/>
        <v>5.7164882768023229E-3</v>
      </c>
    </row>
    <row r="908" spans="1:6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5">
        <f t="shared" si="58"/>
        <v>5.9080422850979388E-3</v>
      </c>
    </row>
    <row r="909" spans="1:6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5">
        <f t="shared" si="58"/>
        <v>6.1679900906671595E-3</v>
      </c>
    </row>
    <row r="910" spans="1:6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5">
        <f t="shared" si="58"/>
        <v>6.579142024354041E-3</v>
      </c>
    </row>
    <row r="911" spans="1:6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5">
        <f t="shared" si="58"/>
        <v>5.6892956682443006E-3</v>
      </c>
    </row>
    <row r="912" spans="1:6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5">
        <f t="shared" si="58"/>
        <v>5.9058902755912048E-3</v>
      </c>
    </row>
    <row r="913" spans="1:6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5">
        <f t="shared" si="58"/>
        <v>5.6028994873816972E-3</v>
      </c>
    </row>
    <row r="914" spans="1:6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5">
        <f t="shared" si="58"/>
        <v>5.8058778773214421E-3</v>
      </c>
    </row>
    <row r="915" spans="1:6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5">
        <f t="shared" si="58"/>
        <v>5.4457956589593973E-3</v>
      </c>
    </row>
    <row r="916" spans="1:6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5">
        <f t="shared" si="58"/>
        <v>6.2550563202187649E-3</v>
      </c>
    </row>
    <row r="917" spans="1:6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5">
        <f t="shared" si="58"/>
        <v>5.649239352560096E-3</v>
      </c>
    </row>
    <row r="918" spans="1:6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5">
        <f t="shared" si="58"/>
        <v>6.4620694638268094E-3</v>
      </c>
    </row>
    <row r="919" spans="1:6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5">
        <f t="shared" si="58"/>
        <v>6.4113454932705552E-3</v>
      </c>
    </row>
    <row r="920" spans="1:6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5">
        <f t="shared" si="58"/>
        <v>5.6443270353876106E-3</v>
      </c>
    </row>
    <row r="921" spans="1:6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5">
        <f t="shared" ref="F921:F984" si="62">C921*$J$3+D921*$I$3+E921*$H$3+$K$3</f>
        <v>5.9697768970890849E-3</v>
      </c>
    </row>
    <row r="922" spans="1:6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5">
        <f t="shared" si="62"/>
        <v>6.7672483158309864E-3</v>
      </c>
    </row>
    <row r="923" spans="1:6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5">
        <f t="shared" si="62"/>
        <v>6.7066674183483017E-3</v>
      </c>
    </row>
    <row r="924" spans="1:6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5">
        <f t="shared" si="62"/>
        <v>6.1815222481415542E-3</v>
      </c>
    </row>
    <row r="925" spans="1:6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5">
        <f t="shared" si="62"/>
        <v>8.0903343346234412E-3</v>
      </c>
    </row>
    <row r="926" spans="1:6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5">
        <f t="shared" si="62"/>
        <v>6.6408972127324755E-3</v>
      </c>
    </row>
    <row r="927" spans="1:6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5">
        <f t="shared" si="62"/>
        <v>7.2123005055215548E-3</v>
      </c>
    </row>
    <row r="928" spans="1:6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5">
        <f t="shared" si="62"/>
        <v>6.5083945833529343E-3</v>
      </c>
    </row>
    <row r="929" spans="1:6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5">
        <f t="shared" si="62"/>
        <v>7.8060053574430244E-3</v>
      </c>
    </row>
    <row r="930" spans="1:6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5">
        <f t="shared" si="62"/>
        <v>6.0604119443647443E-3</v>
      </c>
    </row>
    <row r="931" spans="1:6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5">
        <f t="shared" si="62"/>
        <v>6.4051833342186754E-3</v>
      </c>
    </row>
    <row r="932" spans="1:6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5">
        <f t="shared" si="62"/>
        <v>6.043112410968058E-3</v>
      </c>
    </row>
    <row r="933" spans="1:6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5">
        <f t="shared" si="62"/>
        <v>6.2239228932354559E-3</v>
      </c>
    </row>
    <row r="934" spans="1:6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5">
        <f t="shared" si="62"/>
        <v>6.1028955172768053E-3</v>
      </c>
    </row>
    <row r="935" spans="1:6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5">
        <f t="shared" si="62"/>
        <v>6.3463271624584084E-3</v>
      </c>
    </row>
    <row r="936" spans="1:6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5">
        <f t="shared" si="62"/>
        <v>5.7748826417238549E-3</v>
      </c>
    </row>
    <row r="937" spans="1:6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5">
        <f t="shared" si="62"/>
        <v>5.3761462461257032E-3</v>
      </c>
    </row>
    <row r="938" spans="1:6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5">
        <f t="shared" si="62"/>
        <v>6.2863264250402218E-3</v>
      </c>
    </row>
    <row r="939" spans="1:6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5">
        <f t="shared" si="62"/>
        <v>5.8324816027453662E-3</v>
      </c>
    </row>
    <row r="940" spans="1:6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5">
        <f t="shared" si="62"/>
        <v>6.635721937307746E-3</v>
      </c>
    </row>
    <row r="941" spans="1:6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5">
        <f t="shared" si="62"/>
        <v>6.3936668693465645E-3</v>
      </c>
    </row>
    <row r="942" spans="1:6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5">
        <f t="shared" si="62"/>
        <v>6.523345835286451E-3</v>
      </c>
    </row>
    <row r="943" spans="1:6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5">
        <f t="shared" si="62"/>
        <v>5.9501821098137814E-3</v>
      </c>
    </row>
    <row r="944" spans="1:6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5">
        <f t="shared" si="62"/>
        <v>6.2715392528205696E-3</v>
      </c>
    </row>
    <row r="945" spans="1:6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5">
        <f t="shared" si="62"/>
        <v>5.5720765728547034E-3</v>
      </c>
    </row>
    <row r="946" spans="1:6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5">
        <f t="shared" si="62"/>
        <v>5.8016216208463811E-3</v>
      </c>
    </row>
    <row r="947" spans="1:6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5">
        <f t="shared" si="62"/>
        <v>5.1018861224840211E-3</v>
      </c>
    </row>
    <row r="948" spans="1:6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5">
        <f t="shared" si="62"/>
        <v>5.5442295574485729E-3</v>
      </c>
    </row>
    <row r="949" spans="1:6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5">
        <f t="shared" si="62"/>
        <v>5.7237051290359702E-3</v>
      </c>
    </row>
    <row r="950" spans="1:6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5">
        <f t="shared" si="62"/>
        <v>5.9904849349963554E-3</v>
      </c>
    </row>
    <row r="951" spans="1:6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5">
        <f t="shared" si="62"/>
        <v>5.5691109214811088E-3</v>
      </c>
    </row>
    <row r="952" spans="1:6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5">
        <f t="shared" si="62"/>
        <v>5.1340667082340995E-3</v>
      </c>
    </row>
    <row r="953" spans="1:6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5">
        <f t="shared" si="62"/>
        <v>5.6424438227718424E-3</v>
      </c>
    </row>
    <row r="954" spans="1:6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5">
        <f t="shared" si="62"/>
        <v>5.3452243713154306E-3</v>
      </c>
    </row>
    <row r="955" spans="1:6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5">
        <f t="shared" si="62"/>
        <v>6.4024903768272433E-3</v>
      </c>
    </row>
    <row r="956" spans="1:6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5">
        <f t="shared" si="62"/>
        <v>6.9091879844448388E-3</v>
      </c>
    </row>
    <row r="957" spans="1:6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5">
        <f t="shared" si="62"/>
        <v>6.8779018186114673E-3</v>
      </c>
    </row>
    <row r="958" spans="1:6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5">
        <f t="shared" si="62"/>
        <v>6.4478245985168225E-3</v>
      </c>
    </row>
    <row r="959" spans="1:6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5">
        <f t="shared" si="62"/>
        <v>6.959961418586378E-3</v>
      </c>
    </row>
    <row r="960" spans="1:6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5">
        <f t="shared" si="62"/>
        <v>6.1377175982940749E-3</v>
      </c>
    </row>
    <row r="961" spans="1:6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5">
        <f t="shared" si="62"/>
        <v>5.7717996103679881E-3</v>
      </c>
    </row>
    <row r="962" spans="1:6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5">
        <f t="shared" si="62"/>
        <v>5.4674356730481204E-3</v>
      </c>
    </row>
    <row r="963" spans="1:6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5">
        <f t="shared" si="62"/>
        <v>5.8564333333249487E-3</v>
      </c>
    </row>
    <row r="964" spans="1:6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5">
        <f t="shared" si="62"/>
        <v>4.9039326385769827E-3</v>
      </c>
    </row>
    <row r="965" spans="1:6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5">
        <f t="shared" si="62"/>
        <v>5.252421814420441E-3</v>
      </c>
    </row>
    <row r="966" spans="1:6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5">
        <f t="shared" si="62"/>
        <v>4.9220952563593934E-3</v>
      </c>
    </row>
    <row r="967" spans="1:6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5">
        <f t="shared" si="62"/>
        <v>5.7714303229763984E-3</v>
      </c>
    </row>
    <row r="968" spans="1:6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5">
        <f t="shared" si="62"/>
        <v>4.868323493455522E-3</v>
      </c>
    </row>
    <row r="969" spans="1:6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5">
        <f t="shared" si="62"/>
        <v>5.1039468452518805E-3</v>
      </c>
    </row>
    <row r="970" spans="1:6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5">
        <f t="shared" si="62"/>
        <v>5.1845544653110875E-3</v>
      </c>
    </row>
    <row r="971" spans="1:6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5">
        <f t="shared" si="62"/>
        <v>5.4372486301228814E-3</v>
      </c>
    </row>
    <row r="972" spans="1:6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5">
        <f t="shared" si="62"/>
        <v>5.1473816343998828E-3</v>
      </c>
    </row>
    <row r="973" spans="1:6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5">
        <f t="shared" si="62"/>
        <v>5.340532525980636E-3</v>
      </c>
    </row>
    <row r="974" spans="1:6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5">
        <f t="shared" si="62"/>
        <v>5.3462340615779234E-3</v>
      </c>
    </row>
    <row r="975" spans="1:6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5">
        <f t="shared" si="62"/>
        <v>6.5189835267248433E-3</v>
      </c>
    </row>
    <row r="976" spans="1:6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5">
        <f t="shared" si="62"/>
        <v>5.7376222079641697E-3</v>
      </c>
    </row>
    <row r="977" spans="1:6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5">
        <f t="shared" si="62"/>
        <v>5.3914019428895153E-3</v>
      </c>
    </row>
    <row r="978" spans="1:6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5">
        <f t="shared" si="62"/>
        <v>5.4623584639740437E-3</v>
      </c>
    </row>
    <row r="979" spans="1:6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5">
        <f t="shared" si="62"/>
        <v>5.1191573045273314E-3</v>
      </c>
    </row>
    <row r="980" spans="1:6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5">
        <f t="shared" si="62"/>
        <v>4.8200476178717686E-3</v>
      </c>
    </row>
    <row r="981" spans="1:6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5">
        <f t="shared" si="62"/>
        <v>4.9031557389294499E-3</v>
      </c>
    </row>
    <row r="982" spans="1:6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5">
        <f t="shared" si="62"/>
        <v>4.0879562326870365E-3</v>
      </c>
    </row>
    <row r="983" spans="1:6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5">
        <f t="shared" si="62"/>
        <v>4.031341189958541E-3</v>
      </c>
    </row>
    <row r="984" spans="1:6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5">
        <f t="shared" si="62"/>
        <v>4.4538708516683179E-3</v>
      </c>
    </row>
    <row r="985" spans="1:6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5">
        <f t="shared" ref="F985:F1048" si="66">C985*$J$3+D985*$I$3+E985*$H$3+$K$3</f>
        <v>4.020043101366038E-3</v>
      </c>
    </row>
    <row r="986" spans="1:6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5">
        <f t="shared" si="66"/>
        <v>3.93243409331708E-3</v>
      </c>
    </row>
    <row r="987" spans="1:6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5">
        <f t="shared" si="66"/>
        <v>5.5065441957046178E-3</v>
      </c>
    </row>
    <row r="988" spans="1:6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5">
        <f t="shared" si="66"/>
        <v>5.0284823356254102E-3</v>
      </c>
    </row>
    <row r="989" spans="1:6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5">
        <f t="shared" si="66"/>
        <v>4.7151271674016962E-3</v>
      </c>
    </row>
    <row r="990" spans="1:6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5">
        <f t="shared" si="66"/>
        <v>5.3015280195641938E-3</v>
      </c>
    </row>
    <row r="991" spans="1:6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5">
        <f t="shared" si="66"/>
        <v>4.6433845712453101E-3</v>
      </c>
    </row>
    <row r="992" spans="1:6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5">
        <f t="shared" si="66"/>
        <v>4.9549573582730218E-3</v>
      </c>
    </row>
    <row r="993" spans="1:6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5">
        <f t="shared" si="66"/>
        <v>4.2974013999184137E-3</v>
      </c>
    </row>
    <row r="994" spans="1:6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5">
        <f t="shared" si="66"/>
        <v>5.6474634520956718E-3</v>
      </c>
    </row>
    <row r="995" spans="1:6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5">
        <f t="shared" si="66"/>
        <v>5.0129668380338981E-3</v>
      </c>
    </row>
    <row r="996" spans="1:6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5">
        <f t="shared" si="66"/>
        <v>5.7593666891188923E-3</v>
      </c>
    </row>
    <row r="997" spans="1:6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5">
        <f t="shared" si="66"/>
        <v>4.7791059721603354E-3</v>
      </c>
    </row>
    <row r="998" spans="1:6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5">
        <f t="shared" si="66"/>
        <v>5.2119018617705747E-3</v>
      </c>
    </row>
    <row r="999" spans="1:6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5">
        <f t="shared" si="66"/>
        <v>5.7287168110715433E-3</v>
      </c>
    </row>
    <row r="1000" spans="1:6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5">
        <f t="shared" si="66"/>
        <v>4.8955809976627736E-3</v>
      </c>
    </row>
    <row r="1001" spans="1:6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5">
        <f t="shared" si="66"/>
        <v>5.4759200631631002E-3</v>
      </c>
    </row>
    <row r="1002" spans="1:6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5">
        <f t="shared" si="66"/>
        <v>5.5000136580293825E-3</v>
      </c>
    </row>
    <row r="1003" spans="1:6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5">
        <f t="shared" si="66"/>
        <v>4.9930325831660499E-3</v>
      </c>
    </row>
    <row r="1004" spans="1:6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5">
        <f t="shared" si="66"/>
        <v>6.7420819098754862E-3</v>
      </c>
    </row>
    <row r="1005" spans="1:6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5">
        <f t="shared" si="66"/>
        <v>6.2496808620116379E-3</v>
      </c>
    </row>
    <row r="1006" spans="1:6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5">
        <f t="shared" si="66"/>
        <v>5.9298386972498063E-3</v>
      </c>
    </row>
    <row r="1007" spans="1:6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5">
        <f t="shared" si="66"/>
        <v>6.7038162557457627E-3</v>
      </c>
    </row>
    <row r="1008" spans="1:6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5">
        <f t="shared" si="66"/>
        <v>6.2369870218409885E-3</v>
      </c>
    </row>
    <row r="1009" spans="1:6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5">
        <f t="shared" si="66"/>
        <v>5.607108416586435E-3</v>
      </c>
    </row>
    <row r="1010" spans="1:6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5">
        <f t="shared" si="66"/>
        <v>5.3555160450648401E-3</v>
      </c>
    </row>
    <row r="1011" spans="1:6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5">
        <f t="shared" si="66"/>
        <v>5.8731997008939218E-3</v>
      </c>
    </row>
    <row r="1012" spans="1:6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5">
        <f t="shared" si="66"/>
        <v>4.9577924539061131E-3</v>
      </c>
    </row>
    <row r="1013" spans="1:6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5">
        <f t="shared" si="66"/>
        <v>4.9899105962253817E-3</v>
      </c>
    </row>
    <row r="1014" spans="1:6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5">
        <f t="shared" si="66"/>
        <v>6.0829470259906298E-3</v>
      </c>
    </row>
    <row r="1015" spans="1:6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5">
        <f t="shared" si="66"/>
        <v>4.9026792237117194E-3</v>
      </c>
    </row>
    <row r="1016" spans="1:6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5">
        <f t="shared" si="66"/>
        <v>5.7442144940353795E-3</v>
      </c>
    </row>
    <row r="1017" spans="1:6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5">
        <f t="shared" si="66"/>
        <v>5.5280003224095729E-3</v>
      </c>
    </row>
    <row r="1018" spans="1:6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5">
        <f t="shared" si="66"/>
        <v>5.3930095888713309E-3</v>
      </c>
    </row>
    <row r="1019" spans="1:6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5">
        <f t="shared" si="66"/>
        <v>5.8438961753464278E-3</v>
      </c>
    </row>
    <row r="1020" spans="1:6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5">
        <f t="shared" si="66"/>
        <v>6.0182481601825499E-3</v>
      </c>
    </row>
    <row r="1021" spans="1:6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5">
        <f t="shared" si="66"/>
        <v>5.6970226855048017E-3</v>
      </c>
    </row>
    <row r="1022" spans="1:6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5">
        <f t="shared" si="66"/>
        <v>6.119176679807636E-3</v>
      </c>
    </row>
    <row r="1023" spans="1:6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5">
        <f t="shared" si="66"/>
        <v>5.348465425428741E-3</v>
      </c>
    </row>
    <row r="1024" spans="1:6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5">
        <f t="shared" si="66"/>
        <v>5.4086153977705616E-3</v>
      </c>
    </row>
    <row r="1025" spans="1:6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5">
        <f t="shared" si="66"/>
        <v>5.7033313587187256E-3</v>
      </c>
    </row>
    <row r="1026" spans="1:6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5">
        <f t="shared" si="66"/>
        <v>5.4007953278898558E-3</v>
      </c>
    </row>
    <row r="1027" spans="1:6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5">
        <f t="shared" si="66"/>
        <v>5.2912836397921107E-3</v>
      </c>
    </row>
    <row r="1028" spans="1:6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5">
        <f t="shared" si="66"/>
        <v>5.1223413591349985E-3</v>
      </c>
    </row>
    <row r="1029" spans="1:6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5">
        <f t="shared" si="66"/>
        <v>4.6743445384236568E-3</v>
      </c>
    </row>
    <row r="1030" spans="1:6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5">
        <f t="shared" si="66"/>
        <v>5.6403910527729317E-3</v>
      </c>
    </row>
    <row r="1031" spans="1:6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5">
        <f t="shared" si="66"/>
        <v>5.4881242270960751E-3</v>
      </c>
    </row>
    <row r="1032" spans="1:6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5">
        <f t="shared" si="66"/>
        <v>5.5042711114467648E-3</v>
      </c>
    </row>
    <row r="1033" spans="1:6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5">
        <f t="shared" si="66"/>
        <v>6.3196445636070145E-3</v>
      </c>
    </row>
    <row r="1034" spans="1:6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5">
        <f t="shared" si="66"/>
        <v>7.1756813029594021E-3</v>
      </c>
    </row>
    <row r="1035" spans="1:6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5">
        <f t="shared" si="66"/>
        <v>6.030758047272388E-3</v>
      </c>
    </row>
    <row r="1036" spans="1:6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5">
        <f t="shared" si="66"/>
        <v>6.3585409844249489E-3</v>
      </c>
    </row>
    <row r="1037" spans="1:6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5">
        <f t="shared" si="66"/>
        <v>6.5377389685275997E-3</v>
      </c>
    </row>
    <row r="1038" spans="1:6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5">
        <f t="shared" si="66"/>
        <v>6.4589511389053101E-3</v>
      </c>
    </row>
    <row r="1039" spans="1:6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5">
        <f t="shared" si="66"/>
        <v>6.5242667024467821E-3</v>
      </c>
    </row>
    <row r="1040" spans="1:6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5">
        <f t="shared" si="66"/>
        <v>6.4475198326283973E-3</v>
      </c>
    </row>
    <row r="1041" spans="1:6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5">
        <f t="shared" si="66"/>
        <v>7.3079926366551948E-3</v>
      </c>
    </row>
    <row r="1042" spans="1:6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5">
        <f t="shared" si="66"/>
        <v>6.7164387973063476E-3</v>
      </c>
    </row>
    <row r="1043" spans="1:6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5">
        <f t="shared" si="66"/>
        <v>6.728864357677394E-3</v>
      </c>
    </row>
    <row r="1044" spans="1:6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5">
        <f t="shared" si="66"/>
        <v>6.773555540384741E-3</v>
      </c>
    </row>
    <row r="1045" spans="1:6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5">
        <f t="shared" si="66"/>
        <v>6.6124801726360413E-3</v>
      </c>
    </row>
    <row r="1046" spans="1:6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5">
        <f t="shared" si="66"/>
        <v>6.4649673011173327E-3</v>
      </c>
    </row>
    <row r="1047" spans="1:6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5">
        <f t="shared" si="66"/>
        <v>5.9808537556523319E-3</v>
      </c>
    </row>
    <row r="1048" spans="1:6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5">
        <f t="shared" si="66"/>
        <v>6.0860021247223488E-3</v>
      </c>
    </row>
    <row r="1049" spans="1:6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5">
        <f t="shared" ref="F1049:F1112" si="70">C1049*$J$3+D1049*$I$3+E1049*$H$3+$K$3</f>
        <v>5.8682393110861403E-3</v>
      </c>
    </row>
    <row r="1050" spans="1:6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5">
        <f t="shared" si="70"/>
        <v>6.0555333612942117E-3</v>
      </c>
    </row>
    <row r="1051" spans="1:6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5">
        <f t="shared" si="70"/>
        <v>5.5097230467545631E-3</v>
      </c>
    </row>
    <row r="1052" spans="1:6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5">
        <f t="shared" si="70"/>
        <v>5.7058628115375098E-3</v>
      </c>
    </row>
    <row r="1053" spans="1:6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5">
        <f t="shared" si="70"/>
        <v>5.5772386941505599E-3</v>
      </c>
    </row>
    <row r="1054" spans="1:6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5">
        <f t="shared" si="70"/>
        <v>6.7996164908582755E-3</v>
      </c>
    </row>
    <row r="1055" spans="1:6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5">
        <f t="shared" si="70"/>
        <v>5.588037920392995E-3</v>
      </c>
    </row>
    <row r="1056" spans="1:6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5">
        <f t="shared" si="70"/>
        <v>6.9810253075111538E-3</v>
      </c>
    </row>
    <row r="1057" spans="1:6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5">
        <f t="shared" si="70"/>
        <v>6.4802263930216451E-3</v>
      </c>
    </row>
    <row r="1058" spans="1:6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5">
        <f t="shared" si="70"/>
        <v>6.8014237696079321E-3</v>
      </c>
    </row>
    <row r="1059" spans="1:6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5">
        <f t="shared" si="70"/>
        <v>6.0057950024624083E-3</v>
      </c>
    </row>
    <row r="1060" spans="1:6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5">
        <f t="shared" si="70"/>
        <v>5.8879600461952553E-3</v>
      </c>
    </row>
    <row r="1061" spans="1:6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5">
        <f t="shared" si="70"/>
        <v>6.7279355301556251E-3</v>
      </c>
    </row>
    <row r="1062" spans="1:6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5">
        <f t="shared" si="70"/>
        <v>6.1916674364037097E-3</v>
      </c>
    </row>
    <row r="1063" spans="1:6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5">
        <f t="shared" si="70"/>
        <v>7.1633480964356424E-3</v>
      </c>
    </row>
    <row r="1064" spans="1:6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5">
        <f t="shared" si="70"/>
        <v>6.3813542121777204E-3</v>
      </c>
    </row>
    <row r="1065" spans="1:6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5">
        <f t="shared" si="70"/>
        <v>6.590988752930467E-3</v>
      </c>
    </row>
    <row r="1066" spans="1:6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5">
        <f t="shared" si="70"/>
        <v>6.5146268775039175E-3</v>
      </c>
    </row>
    <row r="1067" spans="1:6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5">
        <f t="shared" si="70"/>
        <v>6.3751223119450848E-3</v>
      </c>
    </row>
    <row r="1068" spans="1:6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5">
        <f t="shared" si="70"/>
        <v>7.4100881078475959E-3</v>
      </c>
    </row>
    <row r="1069" spans="1:6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5">
        <f t="shared" si="70"/>
        <v>7.0131586800894624E-3</v>
      </c>
    </row>
    <row r="1070" spans="1:6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5">
        <f t="shared" si="70"/>
        <v>6.5026252872810632E-3</v>
      </c>
    </row>
    <row r="1071" spans="1:6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5">
        <f t="shared" si="70"/>
        <v>7.0790018445540184E-3</v>
      </c>
    </row>
    <row r="1072" spans="1:6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5">
        <f t="shared" si="70"/>
        <v>6.2528236955616632E-3</v>
      </c>
    </row>
    <row r="1073" spans="1:6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5">
        <f t="shared" si="70"/>
        <v>7.0457159130296321E-3</v>
      </c>
    </row>
    <row r="1074" spans="1:6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5">
        <f t="shared" si="70"/>
        <v>6.930387198403264E-3</v>
      </c>
    </row>
    <row r="1075" spans="1:6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5">
        <f t="shared" si="70"/>
        <v>7.8778898042350647E-3</v>
      </c>
    </row>
    <row r="1076" spans="1:6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5">
        <f t="shared" si="70"/>
        <v>6.4474002800655739E-3</v>
      </c>
    </row>
    <row r="1077" spans="1:6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5">
        <f t="shared" si="70"/>
        <v>9.5501952585590102E-3</v>
      </c>
    </row>
    <row r="1078" spans="1:6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5">
        <f t="shared" si="70"/>
        <v>7.7598043143149754E-3</v>
      </c>
    </row>
    <row r="1079" spans="1:6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5">
        <f t="shared" si="70"/>
        <v>8.1231462311632478E-3</v>
      </c>
    </row>
    <row r="1080" spans="1:6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5">
        <f t="shared" si="70"/>
        <v>8.0063313251930186E-3</v>
      </c>
    </row>
    <row r="1081" spans="1:6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5">
        <f t="shared" si="70"/>
        <v>7.3824756292797805E-3</v>
      </c>
    </row>
    <row r="1082" spans="1:6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5">
        <f t="shared" si="70"/>
        <v>8.6892033102088893E-3</v>
      </c>
    </row>
    <row r="1083" spans="1:6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5">
        <f t="shared" si="70"/>
        <v>7.1311773120555314E-3</v>
      </c>
    </row>
    <row r="1084" spans="1:6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5">
        <f t="shared" si="70"/>
        <v>7.588451049458704E-3</v>
      </c>
    </row>
    <row r="1085" spans="1:6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5">
        <f t="shared" si="70"/>
        <v>7.6249809223761511E-3</v>
      </c>
    </row>
    <row r="1086" spans="1:6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5">
        <f t="shared" si="70"/>
        <v>8.5790367010643714E-3</v>
      </c>
    </row>
    <row r="1087" spans="1:6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5">
        <f t="shared" si="70"/>
        <v>6.7001193165352191E-3</v>
      </c>
    </row>
    <row r="1088" spans="1:6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5">
        <f t="shared" si="70"/>
        <v>7.0110335037679335E-3</v>
      </c>
    </row>
    <row r="1089" spans="1:6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5">
        <f t="shared" si="70"/>
        <v>6.1696717122325141E-3</v>
      </c>
    </row>
    <row r="1090" spans="1:6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5">
        <f t="shared" si="70"/>
        <v>6.3420979287966434E-3</v>
      </c>
    </row>
    <row r="1091" spans="1:6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5">
        <f t="shared" si="70"/>
        <v>5.7833108915139649E-3</v>
      </c>
    </row>
    <row r="1092" spans="1:6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5">
        <f t="shared" si="70"/>
        <v>5.7889819084589542E-3</v>
      </c>
    </row>
    <row r="1093" spans="1:6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5">
        <f t="shared" si="70"/>
        <v>6.3498879386546872E-3</v>
      </c>
    </row>
    <row r="1094" spans="1:6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5">
        <f t="shared" si="70"/>
        <v>6.3000283761267817E-3</v>
      </c>
    </row>
    <row r="1095" spans="1:6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5">
        <f t="shared" si="70"/>
        <v>6.1166074263303265E-3</v>
      </c>
    </row>
    <row r="1096" spans="1:6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5">
        <f t="shared" si="70"/>
        <v>5.482178218594376E-3</v>
      </c>
    </row>
    <row r="1097" spans="1:6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5">
        <f t="shared" si="70"/>
        <v>4.9458327647087311E-3</v>
      </c>
    </row>
    <row r="1098" spans="1:6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5">
        <f t="shared" si="70"/>
        <v>5.3734933640725135E-3</v>
      </c>
    </row>
    <row r="1099" spans="1:6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5">
        <f t="shared" si="70"/>
        <v>5.3743822358305882E-3</v>
      </c>
    </row>
    <row r="1100" spans="1:6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5">
        <f t="shared" si="70"/>
        <v>4.5554243467417765E-3</v>
      </c>
    </row>
    <row r="1101" spans="1:6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5">
        <f t="shared" si="70"/>
        <v>4.7435453989451183E-3</v>
      </c>
    </row>
    <row r="1102" spans="1:6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5">
        <f t="shared" si="70"/>
        <v>5.0296464948629115E-3</v>
      </c>
    </row>
    <row r="1103" spans="1:6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5">
        <f t="shared" si="70"/>
        <v>4.9126602676662703E-3</v>
      </c>
    </row>
    <row r="1104" spans="1:6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5">
        <f t="shared" si="70"/>
        <v>5.2484443856936572E-3</v>
      </c>
    </row>
    <row r="1105" spans="1:6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5">
        <f t="shared" si="70"/>
        <v>6.558993830193021E-3</v>
      </c>
    </row>
    <row r="1106" spans="1:6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5">
        <f t="shared" si="70"/>
        <v>5.2146284639864749E-3</v>
      </c>
    </row>
    <row r="1107" spans="1:6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5">
        <f t="shared" si="70"/>
        <v>5.9771033040694407E-3</v>
      </c>
    </row>
    <row r="1108" spans="1:6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5">
        <f t="shared" si="70"/>
        <v>6.6183076104325157E-3</v>
      </c>
    </row>
    <row r="1109" spans="1:6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5">
        <f t="shared" si="70"/>
        <v>5.8113339434565231E-3</v>
      </c>
    </row>
    <row r="1110" spans="1:6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5">
        <f t="shared" si="70"/>
        <v>5.653172154656624E-3</v>
      </c>
    </row>
    <row r="1111" spans="1:6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5">
        <f t="shared" si="70"/>
        <v>6.9712639304557508E-3</v>
      </c>
    </row>
    <row r="1112" spans="1:6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5">
        <f t="shared" si="70"/>
        <v>5.7039657431703986E-3</v>
      </c>
    </row>
    <row r="1113" spans="1:6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5">
        <f t="shared" ref="F1113:F1176" si="74">C1113*$J$3+D1113*$I$3+E1113*$H$3+$K$3</f>
        <v>5.6222961217843159E-3</v>
      </c>
    </row>
    <row r="1114" spans="1:6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5">
        <f t="shared" si="74"/>
        <v>5.4478193974959125E-3</v>
      </c>
    </row>
    <row r="1115" spans="1:6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5">
        <f t="shared" si="74"/>
        <v>5.547517795540257E-3</v>
      </c>
    </row>
    <row r="1116" spans="1:6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5">
        <f t="shared" si="74"/>
        <v>4.8721244558816018E-3</v>
      </c>
    </row>
    <row r="1117" spans="1:6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5">
        <f t="shared" si="74"/>
        <v>5.4231195208444272E-3</v>
      </c>
    </row>
    <row r="1118" spans="1:6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5">
        <f t="shared" si="74"/>
        <v>4.43440184611527E-3</v>
      </c>
    </row>
    <row r="1119" spans="1:6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5">
        <f t="shared" si="74"/>
        <v>5.6745339320742327E-3</v>
      </c>
    </row>
    <row r="1120" spans="1:6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5">
        <f t="shared" si="74"/>
        <v>5.1173101597092336E-3</v>
      </c>
    </row>
    <row r="1121" spans="1:6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5">
        <f t="shared" si="74"/>
        <v>5.9952046316189798E-3</v>
      </c>
    </row>
    <row r="1122" spans="1:6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5">
        <f t="shared" si="74"/>
        <v>5.5269554976985977E-3</v>
      </c>
    </row>
    <row r="1123" spans="1:6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5">
        <f t="shared" si="74"/>
        <v>5.6856122624620777E-3</v>
      </c>
    </row>
    <row r="1124" spans="1:6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5">
        <f t="shared" si="74"/>
        <v>7.3115157577325687E-3</v>
      </c>
    </row>
    <row r="1125" spans="1:6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5">
        <f t="shared" si="74"/>
        <v>7.4332940950882203E-3</v>
      </c>
    </row>
    <row r="1126" spans="1:6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5">
        <f t="shared" si="74"/>
        <v>6.7807157640417046E-3</v>
      </c>
    </row>
    <row r="1127" spans="1:6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5">
        <f t="shared" si="74"/>
        <v>6.6956733031521502E-3</v>
      </c>
    </row>
    <row r="1128" spans="1:6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5">
        <f t="shared" si="74"/>
        <v>6.9898881135747847E-3</v>
      </c>
    </row>
    <row r="1129" spans="1:6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5">
        <f t="shared" si="74"/>
        <v>7.5535025106688858E-3</v>
      </c>
    </row>
    <row r="1130" spans="1:6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5">
        <f t="shared" si="74"/>
        <v>6.2813914086776931E-3</v>
      </c>
    </row>
    <row r="1131" spans="1:6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5">
        <f t="shared" si="74"/>
        <v>6.0836742441223689E-3</v>
      </c>
    </row>
    <row r="1132" spans="1:6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5">
        <f t="shared" si="74"/>
        <v>6.3804614458242842E-3</v>
      </c>
    </row>
    <row r="1133" spans="1:6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5">
        <f t="shared" si="74"/>
        <v>5.7249195478677826E-3</v>
      </c>
    </row>
    <row r="1134" spans="1:6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5">
        <f t="shared" si="74"/>
        <v>5.7805058370086759E-3</v>
      </c>
    </row>
    <row r="1135" spans="1:6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5">
        <f t="shared" si="74"/>
        <v>6.1497176723229879E-3</v>
      </c>
    </row>
    <row r="1136" spans="1:6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5">
        <f t="shared" si="74"/>
        <v>6.5970335849979619E-3</v>
      </c>
    </row>
    <row r="1137" spans="1:6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5">
        <f t="shared" si="74"/>
        <v>5.8017624100664567E-3</v>
      </c>
    </row>
    <row r="1138" spans="1:6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5">
        <f t="shared" si="74"/>
        <v>6.0341394457917655E-3</v>
      </c>
    </row>
    <row r="1139" spans="1:6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5">
        <f t="shared" si="74"/>
        <v>6.9176205285873781E-3</v>
      </c>
    </row>
    <row r="1140" spans="1:6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5">
        <f t="shared" si="74"/>
        <v>6.282681815481278E-3</v>
      </c>
    </row>
    <row r="1141" spans="1:6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5">
        <f t="shared" si="74"/>
        <v>5.8791492868585562E-3</v>
      </c>
    </row>
    <row r="1142" spans="1:6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5">
        <f t="shared" si="74"/>
        <v>6.3357320745122698E-3</v>
      </c>
    </row>
    <row r="1143" spans="1:6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5">
        <f t="shared" si="74"/>
        <v>6.218272341176008E-3</v>
      </c>
    </row>
    <row r="1144" spans="1:6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5">
        <f t="shared" si="74"/>
        <v>6.5021784500134752E-3</v>
      </c>
    </row>
    <row r="1145" spans="1:6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5">
        <f t="shared" si="74"/>
        <v>6.4363360405939596E-3</v>
      </c>
    </row>
    <row r="1146" spans="1:6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5">
        <f t="shared" si="74"/>
        <v>6.4717395526084926E-3</v>
      </c>
    </row>
    <row r="1147" spans="1:6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5">
        <f t="shared" si="74"/>
        <v>5.7350113044021232E-3</v>
      </c>
    </row>
    <row r="1148" spans="1:6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5">
        <f t="shared" si="74"/>
        <v>6.0709747165692343E-3</v>
      </c>
    </row>
    <row r="1149" spans="1:6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5">
        <f t="shared" si="74"/>
        <v>6.2927684162702637E-3</v>
      </c>
    </row>
    <row r="1150" spans="1:6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5">
        <f t="shared" si="74"/>
        <v>5.1583732607431119E-3</v>
      </c>
    </row>
    <row r="1151" spans="1:6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5">
        <f t="shared" si="74"/>
        <v>4.7864481392436656E-3</v>
      </c>
    </row>
    <row r="1152" spans="1:6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5">
        <f t="shared" si="74"/>
        <v>4.74591019226768E-3</v>
      </c>
    </row>
    <row r="1153" spans="1:6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5">
        <f t="shared" si="74"/>
        <v>5.3987647622153277E-3</v>
      </c>
    </row>
    <row r="1154" spans="1:6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5">
        <f t="shared" si="74"/>
        <v>5.3075623661777288E-3</v>
      </c>
    </row>
    <row r="1155" spans="1:6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5">
        <f t="shared" si="74"/>
        <v>5.6130187371269558E-3</v>
      </c>
    </row>
    <row r="1156" spans="1:6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5">
        <f t="shared" si="74"/>
        <v>5.5347651298239282E-3</v>
      </c>
    </row>
    <row r="1157" spans="1:6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5">
        <f t="shared" si="74"/>
        <v>5.6874895847638315E-3</v>
      </c>
    </row>
    <row r="1158" spans="1:6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5">
        <f t="shared" si="74"/>
        <v>5.0799165597173075E-3</v>
      </c>
    </row>
    <row r="1159" spans="1:6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5">
        <f t="shared" si="74"/>
        <v>5.0343155376085923E-3</v>
      </c>
    </row>
    <row r="1160" spans="1:6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5">
        <f t="shared" si="74"/>
        <v>5.2958015320800616E-3</v>
      </c>
    </row>
    <row r="1161" spans="1:6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5">
        <f t="shared" si="74"/>
        <v>4.79789556267376E-3</v>
      </c>
    </row>
    <row r="1162" spans="1:6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5">
        <f t="shared" si="74"/>
        <v>4.3363575016361275E-3</v>
      </c>
    </row>
    <row r="1163" spans="1:6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5">
        <f t="shared" si="74"/>
        <v>4.49330797127254E-3</v>
      </c>
    </row>
    <row r="1164" spans="1:6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5">
        <f t="shared" si="74"/>
        <v>4.5242247241352642E-3</v>
      </c>
    </row>
    <row r="1165" spans="1:6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5">
        <f t="shared" si="74"/>
        <v>4.4467654400766055E-3</v>
      </c>
    </row>
    <row r="1166" spans="1:6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5">
        <f t="shared" si="74"/>
        <v>4.5320478920891777E-3</v>
      </c>
    </row>
    <row r="1167" spans="1:6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5">
        <f t="shared" si="74"/>
        <v>4.5372050118833284E-3</v>
      </c>
    </row>
    <row r="1168" spans="1:6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5">
        <f t="shared" si="74"/>
        <v>5.0754023123790841E-3</v>
      </c>
    </row>
    <row r="1169" spans="1:6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5">
        <f t="shared" si="74"/>
        <v>4.5983134591323846E-3</v>
      </c>
    </row>
    <row r="1170" spans="1:6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5">
        <f t="shared" si="74"/>
        <v>4.5088177850847976E-3</v>
      </c>
    </row>
    <row r="1171" spans="1:6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5">
        <f t="shared" si="74"/>
        <v>4.1102815157419677E-3</v>
      </c>
    </row>
    <row r="1172" spans="1:6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5">
        <f t="shared" si="74"/>
        <v>4.950162587245923E-3</v>
      </c>
    </row>
    <row r="1173" spans="1:6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5">
        <f t="shared" si="74"/>
        <v>4.4703876038647509E-3</v>
      </c>
    </row>
    <row r="1174" spans="1:6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5">
        <f t="shared" si="74"/>
        <v>5.1024929078557161E-3</v>
      </c>
    </row>
    <row r="1175" spans="1:6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5">
        <f t="shared" si="74"/>
        <v>4.9068672825248027E-3</v>
      </c>
    </row>
    <row r="1176" spans="1:6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5">
        <f t="shared" si="74"/>
        <v>5.332533793683026E-3</v>
      </c>
    </row>
    <row r="1177" spans="1:6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5">
        <f t="shared" ref="F1177:F1240" si="78">C1177*$J$3+D1177*$I$3+E1177*$H$3+$K$3</f>
        <v>4.7157854596444858E-3</v>
      </c>
    </row>
    <row r="1178" spans="1:6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5">
        <f t="shared" si="78"/>
        <v>4.7386527163539478E-3</v>
      </c>
    </row>
    <row r="1179" spans="1:6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5">
        <f t="shared" si="78"/>
        <v>4.6614056604654276E-3</v>
      </c>
    </row>
    <row r="1180" spans="1:6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5">
        <f t="shared" si="78"/>
        <v>5.0963273151714197E-3</v>
      </c>
    </row>
    <row r="1181" spans="1:6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5">
        <f t="shared" si="78"/>
        <v>4.2627992451338449E-3</v>
      </c>
    </row>
    <row r="1182" spans="1:6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5">
        <f t="shared" si="78"/>
        <v>4.9774877705722771E-3</v>
      </c>
    </row>
    <row r="1183" spans="1:6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5">
        <f t="shared" si="78"/>
        <v>6.1783915676898674E-3</v>
      </c>
    </row>
    <row r="1184" spans="1:6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5">
        <f t="shared" si="78"/>
        <v>5.7757638553041675E-3</v>
      </c>
    </row>
    <row r="1185" spans="1:6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5">
        <f t="shared" si="78"/>
        <v>5.8220347082595398E-3</v>
      </c>
    </row>
    <row r="1186" spans="1:6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5">
        <f t="shared" si="78"/>
        <v>6.50508822582903E-3</v>
      </c>
    </row>
    <row r="1187" spans="1:6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5">
        <f t="shared" si="78"/>
        <v>6.8739382062510835E-3</v>
      </c>
    </row>
    <row r="1188" spans="1:6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5">
        <f t="shared" si="78"/>
        <v>6.7270245472671724E-3</v>
      </c>
    </row>
    <row r="1189" spans="1:6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5">
        <f t="shared" si="78"/>
        <v>6.7465281366920968E-3</v>
      </c>
    </row>
    <row r="1190" spans="1:6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5">
        <f t="shared" si="78"/>
        <v>6.6468997220608932E-3</v>
      </c>
    </row>
    <row r="1191" spans="1:6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5">
        <f t="shared" si="78"/>
        <v>6.1859808146733225E-3</v>
      </c>
    </row>
    <row r="1192" spans="1:6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5">
        <f t="shared" si="78"/>
        <v>6.0864717165752674E-3</v>
      </c>
    </row>
    <row r="1193" spans="1:6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5">
        <f t="shared" si="78"/>
        <v>7.0790340455199451E-3</v>
      </c>
    </row>
    <row r="1194" spans="1:6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5">
        <f t="shared" si="78"/>
        <v>6.3462460544855531E-3</v>
      </c>
    </row>
    <row r="1195" spans="1:6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5">
        <f t="shared" si="78"/>
        <v>5.6515019883007864E-3</v>
      </c>
    </row>
    <row r="1196" spans="1:6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5">
        <f t="shared" si="78"/>
        <v>5.6871893108621334E-3</v>
      </c>
    </row>
    <row r="1197" spans="1:6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5">
        <f t="shared" si="78"/>
        <v>6.6804633156069913E-3</v>
      </c>
    </row>
    <row r="1198" spans="1:6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5">
        <f t="shared" si="78"/>
        <v>7.3039539358501458E-3</v>
      </c>
    </row>
    <row r="1199" spans="1:6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5">
        <f t="shared" si="78"/>
        <v>6.9096825858534511E-3</v>
      </c>
    </row>
    <row r="1200" spans="1:6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5">
        <f t="shared" si="78"/>
        <v>6.759518002050666E-3</v>
      </c>
    </row>
    <row r="1201" spans="1:6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5">
        <f t="shared" si="78"/>
        <v>6.2303146699106086E-3</v>
      </c>
    </row>
    <row r="1202" spans="1:6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5">
        <f t="shared" si="78"/>
        <v>6.0267573204364835E-3</v>
      </c>
    </row>
    <row r="1203" spans="1:6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5">
        <f t="shared" si="78"/>
        <v>5.7812779380731916E-3</v>
      </c>
    </row>
    <row r="1204" spans="1:6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5">
        <f t="shared" si="78"/>
        <v>5.4742405261027777E-3</v>
      </c>
    </row>
    <row r="1205" spans="1:6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5">
        <f t="shared" si="78"/>
        <v>5.0208277448292055E-3</v>
      </c>
    </row>
    <row r="1206" spans="1:6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5">
        <f t="shared" si="78"/>
        <v>4.8838173517146925E-3</v>
      </c>
    </row>
    <row r="1207" spans="1:6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5">
        <f t="shared" si="78"/>
        <v>4.8237612389283833E-3</v>
      </c>
    </row>
    <row r="1208" spans="1:6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5">
        <f t="shared" si="78"/>
        <v>5.646478821513078E-3</v>
      </c>
    </row>
    <row r="1209" spans="1:6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5">
        <f t="shared" si="78"/>
        <v>4.5193205806213811E-3</v>
      </c>
    </row>
    <row r="1210" spans="1:6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5">
        <f t="shared" si="78"/>
        <v>5.3124452443069885E-3</v>
      </c>
    </row>
    <row r="1211" spans="1:6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5">
        <f t="shared" si="78"/>
        <v>5.1062759634505316E-3</v>
      </c>
    </row>
    <row r="1212" spans="1:6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5">
        <f t="shared" si="78"/>
        <v>5.3481075878382359E-3</v>
      </c>
    </row>
    <row r="1213" spans="1:6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5">
        <f t="shared" si="78"/>
        <v>4.5159993438867131E-3</v>
      </c>
    </row>
    <row r="1214" spans="1:6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5">
        <f t="shared" si="78"/>
        <v>4.4345663657389157E-3</v>
      </c>
    </row>
    <row r="1215" spans="1:6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5">
        <f t="shared" si="78"/>
        <v>5.5626917698476438E-3</v>
      </c>
    </row>
    <row r="1216" spans="1:6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5">
        <f t="shared" si="78"/>
        <v>4.423019475236661E-3</v>
      </c>
    </row>
    <row r="1217" spans="1:6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5">
        <f t="shared" si="78"/>
        <v>5.0601959309528651E-3</v>
      </c>
    </row>
    <row r="1218" spans="1:6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5">
        <f t="shared" si="78"/>
        <v>5.1628412207002494E-3</v>
      </c>
    </row>
    <row r="1219" spans="1:6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5">
        <f t="shared" si="78"/>
        <v>5.343626697817256E-3</v>
      </c>
    </row>
    <row r="1220" spans="1:6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5">
        <f t="shared" si="78"/>
        <v>4.5743909511170334E-3</v>
      </c>
    </row>
    <row r="1221" spans="1:6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5">
        <f t="shared" si="78"/>
        <v>5.1580544235008356E-3</v>
      </c>
    </row>
    <row r="1222" spans="1:6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5">
        <f t="shared" si="78"/>
        <v>4.5158626722311187E-3</v>
      </c>
    </row>
    <row r="1223" spans="1:6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5">
        <f t="shared" si="78"/>
        <v>5.8719289250582247E-3</v>
      </c>
    </row>
    <row r="1224" spans="1:6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5">
        <f t="shared" si="78"/>
        <v>4.765168880078564E-3</v>
      </c>
    </row>
    <row r="1225" spans="1:6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5">
        <f t="shared" si="78"/>
        <v>4.8608746794362064E-3</v>
      </c>
    </row>
    <row r="1226" spans="1:6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5">
        <f t="shared" si="78"/>
        <v>4.7703656698456533E-3</v>
      </c>
    </row>
    <row r="1227" spans="1:6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5">
        <f t="shared" si="78"/>
        <v>4.9177532812742977E-3</v>
      </c>
    </row>
    <row r="1228" spans="1:6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5">
        <f t="shared" si="78"/>
        <v>4.4572908250229346E-3</v>
      </c>
    </row>
    <row r="1229" spans="1:6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5">
        <f t="shared" si="78"/>
        <v>4.9104929439230584E-3</v>
      </c>
    </row>
    <row r="1230" spans="1:6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5">
        <f t="shared" si="78"/>
        <v>5.3072772225077561E-3</v>
      </c>
    </row>
    <row r="1231" spans="1:6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5">
        <f t="shared" si="78"/>
        <v>4.9117277343278861E-3</v>
      </c>
    </row>
    <row r="1232" spans="1:6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5">
        <f t="shared" si="78"/>
        <v>4.8430318370191339E-3</v>
      </c>
    </row>
    <row r="1233" spans="1:6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5">
        <f t="shared" si="78"/>
        <v>4.7813814752399632E-3</v>
      </c>
    </row>
    <row r="1234" spans="1:6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5">
        <f t="shared" si="78"/>
        <v>5.0449425933257342E-3</v>
      </c>
    </row>
    <row r="1235" spans="1:6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5">
        <f t="shared" si="78"/>
        <v>4.4872741476196104E-3</v>
      </c>
    </row>
    <row r="1236" spans="1:6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5">
        <f t="shared" si="78"/>
        <v>4.5731105181468536E-3</v>
      </c>
    </row>
    <row r="1237" spans="1:6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5">
        <f t="shared" si="78"/>
        <v>4.2560717597679631E-3</v>
      </c>
    </row>
    <row r="1238" spans="1:6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5">
        <f t="shared" si="78"/>
        <v>4.3351190913383918E-3</v>
      </c>
    </row>
    <row r="1239" spans="1:6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5">
        <f t="shared" si="78"/>
        <v>5.7281974304298367E-3</v>
      </c>
    </row>
    <row r="1240" spans="1:6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5">
        <f t="shared" si="78"/>
        <v>6.0348443171355081E-3</v>
      </c>
    </row>
    <row r="1241" spans="1:6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5">
        <f t="shared" ref="F1241:F1304" si="82">C1241*$J$3+D1241*$I$3+E1241*$H$3+$K$3</f>
        <v>5.7836837517823772E-3</v>
      </c>
    </row>
    <row r="1242" spans="1:6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5">
        <f t="shared" si="82"/>
        <v>5.8482094084305516E-3</v>
      </c>
    </row>
    <row r="1243" spans="1:6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5">
        <f t="shared" si="82"/>
        <v>5.8874505421823951E-3</v>
      </c>
    </row>
    <row r="1244" spans="1:6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5">
        <f t="shared" si="82"/>
        <v>5.586804502666607E-3</v>
      </c>
    </row>
    <row r="1245" spans="1:6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5">
        <f t="shared" si="82"/>
        <v>5.1296287539398348E-3</v>
      </c>
    </row>
    <row r="1246" spans="1:6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5">
        <f t="shared" si="82"/>
        <v>5.8506599174519835E-3</v>
      </c>
    </row>
    <row r="1247" spans="1:6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5">
        <f t="shared" si="82"/>
        <v>5.6697413876311501E-3</v>
      </c>
    </row>
    <row r="1248" spans="1:6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5">
        <f t="shared" si="82"/>
        <v>5.019911366012644E-3</v>
      </c>
    </row>
    <row r="1249" spans="1:6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5">
        <f t="shared" si="82"/>
        <v>6.0157538352776218E-3</v>
      </c>
    </row>
    <row r="1250" spans="1:6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5">
        <f t="shared" si="82"/>
        <v>5.2582128658045808E-3</v>
      </c>
    </row>
    <row r="1251" spans="1:6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5">
        <f t="shared" si="82"/>
        <v>5.1076165231921846E-3</v>
      </c>
    </row>
    <row r="1252" spans="1:6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5">
        <f t="shared" si="82"/>
        <v>5.5506849358327327E-3</v>
      </c>
    </row>
    <row r="1253" spans="1:6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5">
        <f t="shared" si="82"/>
        <v>5.5406641113363263E-3</v>
      </c>
    </row>
    <row r="1254" spans="1:6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5">
        <f t="shared" si="82"/>
        <v>6.0250340331882701E-3</v>
      </c>
    </row>
    <row r="1255" spans="1:6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5">
        <f t="shared" si="82"/>
        <v>5.5457490397191056E-3</v>
      </c>
    </row>
    <row r="1256" spans="1:6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5">
        <f t="shared" si="82"/>
        <v>5.5783642184408285E-3</v>
      </c>
    </row>
    <row r="1257" spans="1:6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5">
        <f t="shared" si="82"/>
        <v>5.8145940226718203E-3</v>
      </c>
    </row>
    <row r="1258" spans="1:6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5">
        <f t="shared" si="82"/>
        <v>5.4279909320737504E-3</v>
      </c>
    </row>
    <row r="1259" spans="1:6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5">
        <f t="shared" si="82"/>
        <v>5.1259962249944734E-3</v>
      </c>
    </row>
    <row r="1260" spans="1:6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5">
        <f t="shared" si="82"/>
        <v>5.0665647092488064E-3</v>
      </c>
    </row>
    <row r="1261" spans="1:6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5">
        <f t="shared" si="82"/>
        <v>4.8933259515764778E-3</v>
      </c>
    </row>
    <row r="1262" spans="1:6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5">
        <f t="shared" si="82"/>
        <v>5.1082224780488079E-3</v>
      </c>
    </row>
    <row r="1263" spans="1:6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5">
        <f t="shared" si="82"/>
        <v>4.3074567066524825E-3</v>
      </c>
    </row>
    <row r="1264" spans="1:6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5">
        <f t="shared" si="82"/>
        <v>4.31627098699831E-3</v>
      </c>
    </row>
    <row r="1265" spans="1:6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5">
        <f t="shared" si="82"/>
        <v>4.5747718150905385E-3</v>
      </c>
    </row>
    <row r="1266" spans="1:6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5">
        <f t="shared" si="82"/>
        <v>4.6240941690012839E-3</v>
      </c>
    </row>
    <row r="1267" spans="1:6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5">
        <f t="shared" si="82"/>
        <v>5.1999686993429751E-3</v>
      </c>
    </row>
    <row r="1268" spans="1:6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5">
        <f t="shared" si="82"/>
        <v>4.257681724411844E-3</v>
      </c>
    </row>
    <row r="1269" spans="1:6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5">
        <f t="shared" si="82"/>
        <v>4.5791097628623684E-3</v>
      </c>
    </row>
    <row r="1270" spans="1:6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5">
        <f t="shared" si="82"/>
        <v>4.5483882282917488E-3</v>
      </c>
    </row>
    <row r="1271" spans="1:6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5">
        <f t="shared" si="82"/>
        <v>4.3896589902119578E-3</v>
      </c>
    </row>
    <row r="1272" spans="1:6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5">
        <f t="shared" si="82"/>
        <v>4.1209324733247465E-3</v>
      </c>
    </row>
    <row r="1273" spans="1:6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5">
        <f t="shared" si="82"/>
        <v>4.8775075256543687E-3</v>
      </c>
    </row>
    <row r="1274" spans="1:6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5">
        <f t="shared" si="82"/>
        <v>4.722438374334224E-3</v>
      </c>
    </row>
    <row r="1275" spans="1:6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5">
        <f t="shared" si="82"/>
        <v>4.9533749067939333E-3</v>
      </c>
    </row>
    <row r="1276" spans="1:6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5">
        <f t="shared" si="82"/>
        <v>4.8836372923189899E-3</v>
      </c>
    </row>
    <row r="1277" spans="1:6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5">
        <f t="shared" si="82"/>
        <v>5.2781465827985551E-3</v>
      </c>
    </row>
    <row r="1278" spans="1:6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5">
        <f t="shared" si="82"/>
        <v>4.7821352530840744E-3</v>
      </c>
    </row>
    <row r="1279" spans="1:6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5">
        <f t="shared" si="82"/>
        <v>5.1140677672054779E-3</v>
      </c>
    </row>
    <row r="1280" spans="1:6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5">
        <f t="shared" si="82"/>
        <v>5.2416622926059388E-3</v>
      </c>
    </row>
    <row r="1281" spans="1:6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5">
        <f t="shared" si="82"/>
        <v>5.3027782816512502E-3</v>
      </c>
    </row>
    <row r="1282" spans="1:6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5">
        <f t="shared" si="82"/>
        <v>4.8448928966106659E-3</v>
      </c>
    </row>
    <row r="1283" spans="1:6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5">
        <f t="shared" si="82"/>
        <v>4.6023022197327918E-3</v>
      </c>
    </row>
    <row r="1284" spans="1:6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5">
        <f t="shared" si="82"/>
        <v>4.8785512376404751E-3</v>
      </c>
    </row>
    <row r="1285" spans="1:6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5">
        <f t="shared" si="82"/>
        <v>4.9044334906933034E-3</v>
      </c>
    </row>
    <row r="1286" spans="1:6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5">
        <f t="shared" si="82"/>
        <v>5.0764334278272476E-3</v>
      </c>
    </row>
    <row r="1287" spans="1:6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5">
        <f t="shared" si="82"/>
        <v>4.5045064870006708E-3</v>
      </c>
    </row>
    <row r="1288" spans="1:6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5">
        <f t="shared" si="82"/>
        <v>5.0572435973745972E-3</v>
      </c>
    </row>
    <row r="1289" spans="1:6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5">
        <f t="shared" si="82"/>
        <v>5.1984431720481245E-3</v>
      </c>
    </row>
    <row r="1290" spans="1:6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5">
        <f t="shared" si="82"/>
        <v>4.7630263816827306E-3</v>
      </c>
    </row>
    <row r="1291" spans="1:6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5">
        <f t="shared" si="82"/>
        <v>5.3115359660104739E-3</v>
      </c>
    </row>
    <row r="1292" spans="1:6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5">
        <f t="shared" si="82"/>
        <v>5.3220538506936459E-3</v>
      </c>
    </row>
    <row r="1293" spans="1:6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5">
        <f t="shared" si="82"/>
        <v>5.9395639715920292E-3</v>
      </c>
    </row>
    <row r="1294" spans="1:6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5">
        <f t="shared" si="82"/>
        <v>5.2541428025649397E-3</v>
      </c>
    </row>
    <row r="1295" spans="1:6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5">
        <f t="shared" si="82"/>
        <v>5.7254794283499479E-3</v>
      </c>
    </row>
    <row r="1296" spans="1:6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5">
        <f t="shared" si="82"/>
        <v>5.7109667482851643E-3</v>
      </c>
    </row>
    <row r="1297" spans="1:6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5">
        <f t="shared" si="82"/>
        <v>5.9593632361740947E-3</v>
      </c>
    </row>
    <row r="1298" spans="1:6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5">
        <f t="shared" si="82"/>
        <v>5.5634043374965855E-3</v>
      </c>
    </row>
    <row r="1299" spans="1:6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5">
        <f t="shared" si="82"/>
        <v>4.9909146431569799E-3</v>
      </c>
    </row>
    <row r="1300" spans="1:6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5">
        <f t="shared" si="82"/>
        <v>6.7302356084136573E-3</v>
      </c>
    </row>
    <row r="1301" spans="1:6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5">
        <f t="shared" si="82"/>
        <v>5.875471628483446E-3</v>
      </c>
    </row>
    <row r="1302" spans="1:6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5">
        <f t="shared" si="82"/>
        <v>5.1820148041759797E-3</v>
      </c>
    </row>
    <row r="1303" spans="1:6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5">
        <f t="shared" si="82"/>
        <v>5.4003827750752267E-3</v>
      </c>
    </row>
    <row r="1304" spans="1:6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5">
        <f t="shared" si="82"/>
        <v>5.3466444041624771E-3</v>
      </c>
    </row>
    <row r="1305" spans="1:6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5">
        <f t="shared" ref="F1305:F1368" si="86">C1305*$J$3+D1305*$I$3+E1305*$H$3+$K$3</f>
        <v>4.8361054910269399E-3</v>
      </c>
    </row>
    <row r="1306" spans="1:6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5">
        <f t="shared" si="86"/>
        <v>4.3975269187716548E-3</v>
      </c>
    </row>
    <row r="1307" spans="1:6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5">
        <f t="shared" si="86"/>
        <v>6.3468548508355607E-3</v>
      </c>
    </row>
    <row r="1308" spans="1:6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5">
        <f t="shared" si="86"/>
        <v>5.9427733412897553E-3</v>
      </c>
    </row>
    <row r="1309" spans="1:6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5">
        <f t="shared" si="86"/>
        <v>6.0973344753004234E-3</v>
      </c>
    </row>
    <row r="1310" spans="1:6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5">
        <f t="shared" si="86"/>
        <v>6.7893196375410029E-3</v>
      </c>
    </row>
    <row r="1311" spans="1:6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5">
        <f t="shared" si="86"/>
        <v>6.6155969137726076E-3</v>
      </c>
    </row>
    <row r="1312" spans="1:6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5">
        <f t="shared" si="86"/>
        <v>6.0665637844910074E-3</v>
      </c>
    </row>
    <row r="1313" spans="1:6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5">
        <f t="shared" si="86"/>
        <v>7.2739810049917801E-3</v>
      </c>
    </row>
    <row r="1314" spans="1:6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5">
        <f t="shared" si="86"/>
        <v>6.9785624793074416E-3</v>
      </c>
    </row>
    <row r="1315" spans="1:6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5">
        <f t="shared" si="86"/>
        <v>7.6378425723664621E-3</v>
      </c>
    </row>
    <row r="1316" spans="1:6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5">
        <f t="shared" si="86"/>
        <v>6.6987507204779185E-3</v>
      </c>
    </row>
    <row r="1317" spans="1:6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5">
        <f t="shared" si="86"/>
        <v>6.8528082016766981E-3</v>
      </c>
    </row>
    <row r="1318" spans="1:6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5">
        <f t="shared" si="86"/>
        <v>7.3562306520180264E-3</v>
      </c>
    </row>
    <row r="1319" spans="1:6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5">
        <f t="shared" si="86"/>
        <v>6.3844159414122303E-3</v>
      </c>
    </row>
    <row r="1320" spans="1:6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5">
        <f t="shared" si="86"/>
        <v>6.5447198944852802E-3</v>
      </c>
    </row>
    <row r="1321" spans="1:6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5">
        <f t="shared" si="86"/>
        <v>5.8159566874705793E-3</v>
      </c>
    </row>
    <row r="1322" spans="1:6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5">
        <f t="shared" si="86"/>
        <v>6.2181091532182639E-3</v>
      </c>
    </row>
    <row r="1323" spans="1:6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5">
        <f t="shared" si="86"/>
        <v>5.8619036688522183E-3</v>
      </c>
    </row>
    <row r="1324" spans="1:6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5">
        <f t="shared" si="86"/>
        <v>6.2342604620468992E-3</v>
      </c>
    </row>
    <row r="1325" spans="1:6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5">
        <f t="shared" si="86"/>
        <v>5.8530657904665145E-3</v>
      </c>
    </row>
    <row r="1326" spans="1:6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5">
        <f t="shared" si="86"/>
        <v>5.701211568272883E-3</v>
      </c>
    </row>
    <row r="1327" spans="1:6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5">
        <f t="shared" si="86"/>
        <v>6.2661094409253749E-3</v>
      </c>
    </row>
    <row r="1328" spans="1:6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5">
        <f t="shared" si="86"/>
        <v>7.0482828648080059E-3</v>
      </c>
    </row>
    <row r="1329" spans="1:6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5">
        <f t="shared" si="86"/>
        <v>6.5993139875025527E-3</v>
      </c>
    </row>
    <row r="1330" spans="1:6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5">
        <f t="shared" si="86"/>
        <v>7.4924512584403097E-3</v>
      </c>
    </row>
    <row r="1331" spans="1:6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5">
        <f t="shared" si="86"/>
        <v>6.6953179968398807E-3</v>
      </c>
    </row>
    <row r="1332" spans="1:6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5">
        <f t="shared" si="86"/>
        <v>7.0016272721757835E-3</v>
      </c>
    </row>
    <row r="1333" spans="1:6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5">
        <f t="shared" si="86"/>
        <v>6.8516018635079202E-3</v>
      </c>
    </row>
    <row r="1334" spans="1:6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5">
        <f t="shared" si="86"/>
        <v>6.1260756236997862E-3</v>
      </c>
    </row>
    <row r="1335" spans="1:6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5">
        <f t="shared" si="86"/>
        <v>5.9076162301338973E-3</v>
      </c>
    </row>
    <row r="1336" spans="1:6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5">
        <f t="shared" si="86"/>
        <v>5.9961463776620691E-3</v>
      </c>
    </row>
    <row r="1337" spans="1:6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5">
        <f t="shared" si="86"/>
        <v>5.3209497603632378E-3</v>
      </c>
    </row>
    <row r="1338" spans="1:6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5">
        <f t="shared" si="86"/>
        <v>5.306703238490456E-3</v>
      </c>
    </row>
    <row r="1339" spans="1:6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5">
        <f t="shared" si="86"/>
        <v>5.0781022765007955E-3</v>
      </c>
    </row>
    <row r="1340" spans="1:6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5">
        <f t="shared" si="86"/>
        <v>4.521427563204004E-3</v>
      </c>
    </row>
    <row r="1341" spans="1:6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5">
        <f t="shared" si="86"/>
        <v>4.3570773156864926E-3</v>
      </c>
    </row>
    <row r="1342" spans="1:6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5">
        <f t="shared" si="86"/>
        <v>5.2532025850486486E-3</v>
      </c>
    </row>
    <row r="1343" spans="1:6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5">
        <f t="shared" si="86"/>
        <v>4.6749228590193519E-3</v>
      </c>
    </row>
    <row r="1344" spans="1:6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5">
        <f t="shared" si="86"/>
        <v>4.8849838531970727E-3</v>
      </c>
    </row>
    <row r="1345" spans="1:6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5">
        <f t="shared" si="86"/>
        <v>4.7162104033916397E-3</v>
      </c>
    </row>
    <row r="1346" spans="1:6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5">
        <f t="shared" si="86"/>
        <v>6.1438703045124839E-3</v>
      </c>
    </row>
    <row r="1347" spans="1:6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5">
        <f t="shared" si="86"/>
        <v>5.5122330825943568E-3</v>
      </c>
    </row>
    <row r="1348" spans="1:6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5">
        <f t="shared" si="86"/>
        <v>5.5478575881810436E-3</v>
      </c>
    </row>
    <row r="1349" spans="1:6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5">
        <f t="shared" si="86"/>
        <v>5.6676026615158064E-3</v>
      </c>
    </row>
    <row r="1350" spans="1:6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5">
        <f t="shared" si="86"/>
        <v>6.245605181062059E-3</v>
      </c>
    </row>
    <row r="1351" spans="1:6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5">
        <f t="shared" si="86"/>
        <v>5.3995848552606772E-3</v>
      </c>
    </row>
    <row r="1352" spans="1:6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5">
        <f t="shared" si="86"/>
        <v>5.6096513130115162E-3</v>
      </c>
    </row>
    <row r="1353" spans="1:6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5">
        <f t="shared" si="86"/>
        <v>5.0555421455309342E-3</v>
      </c>
    </row>
    <row r="1354" spans="1:6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5">
        <f t="shared" si="86"/>
        <v>5.1433984704420607E-3</v>
      </c>
    </row>
    <row r="1355" spans="1:6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5">
        <f t="shared" si="86"/>
        <v>4.9716417355877892E-3</v>
      </c>
    </row>
    <row r="1356" spans="1:6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5">
        <f t="shared" si="86"/>
        <v>4.5443959093350306E-3</v>
      </c>
    </row>
    <row r="1357" spans="1:6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5">
        <f t="shared" si="86"/>
        <v>4.7020818971706749E-3</v>
      </c>
    </row>
    <row r="1358" spans="1:6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5">
        <f t="shared" si="86"/>
        <v>5.193844176614686E-3</v>
      </c>
    </row>
    <row r="1359" spans="1:6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5">
        <f t="shared" si="86"/>
        <v>4.9214192960372032E-3</v>
      </c>
    </row>
    <row r="1360" spans="1:6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5">
        <f t="shared" si="86"/>
        <v>4.9910956112003291E-3</v>
      </c>
    </row>
    <row r="1361" spans="1:6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5">
        <f t="shared" si="86"/>
        <v>5.0914650484919881E-3</v>
      </c>
    </row>
    <row r="1362" spans="1:6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5">
        <f t="shared" si="86"/>
        <v>5.0228008528682457E-3</v>
      </c>
    </row>
    <row r="1363" spans="1:6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5">
        <f t="shared" si="86"/>
        <v>5.7858307510760751E-3</v>
      </c>
    </row>
    <row r="1364" spans="1:6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5">
        <f t="shared" si="86"/>
        <v>5.3103543765928261E-3</v>
      </c>
    </row>
    <row r="1365" spans="1:6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5">
        <f t="shared" si="86"/>
        <v>5.5311886488283238E-3</v>
      </c>
    </row>
    <row r="1366" spans="1:6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5">
        <f t="shared" si="86"/>
        <v>5.5050489976606991E-3</v>
      </c>
    </row>
    <row r="1367" spans="1:6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5">
        <f t="shared" si="86"/>
        <v>6.8060805254106446E-3</v>
      </c>
    </row>
    <row r="1368" spans="1:6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5">
        <f t="shared" si="86"/>
        <v>6.2105174983850455E-3</v>
      </c>
    </row>
    <row r="1369" spans="1:6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5">
        <f t="shared" ref="F1369:F1432" si="90">C1369*$J$3+D1369*$I$3+E1369*$H$3+$K$3</f>
        <v>5.6592055575970055E-3</v>
      </c>
    </row>
    <row r="1370" spans="1:6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5">
        <f t="shared" si="90"/>
        <v>5.4606066359488368E-3</v>
      </c>
    </row>
    <row r="1371" spans="1:6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5">
        <f t="shared" si="90"/>
        <v>4.9848077392957314E-3</v>
      </c>
    </row>
    <row r="1372" spans="1:6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5">
        <f t="shared" si="90"/>
        <v>5.0238123981520486E-3</v>
      </c>
    </row>
    <row r="1373" spans="1:6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5">
        <f t="shared" si="90"/>
        <v>4.4524461329918785E-3</v>
      </c>
    </row>
    <row r="1374" spans="1:6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5">
        <f t="shared" si="90"/>
        <v>4.1027201085427744E-3</v>
      </c>
    </row>
    <row r="1375" spans="1:6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5">
        <f t="shared" si="90"/>
        <v>4.5408934415205882E-3</v>
      </c>
    </row>
    <row r="1376" spans="1:6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5">
        <f t="shared" si="90"/>
        <v>5.2657902946251309E-3</v>
      </c>
    </row>
    <row r="1377" spans="1:6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5">
        <f t="shared" si="90"/>
        <v>4.8843575305980574E-3</v>
      </c>
    </row>
    <row r="1378" spans="1:6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5">
        <f t="shared" si="90"/>
        <v>4.9582997668979039E-3</v>
      </c>
    </row>
    <row r="1379" spans="1:6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5">
        <f t="shared" si="90"/>
        <v>5.3509553517179093E-3</v>
      </c>
    </row>
    <row r="1380" spans="1:6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5">
        <f t="shared" si="90"/>
        <v>4.8933310685042985E-3</v>
      </c>
    </row>
    <row r="1381" spans="1:6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5">
        <f t="shared" si="90"/>
        <v>4.5372866645205651E-3</v>
      </c>
    </row>
    <row r="1382" spans="1:6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5">
        <f t="shared" si="90"/>
        <v>4.4635383322497706E-3</v>
      </c>
    </row>
    <row r="1383" spans="1:6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5">
        <f t="shared" si="90"/>
        <v>4.387269858686085E-3</v>
      </c>
    </row>
    <row r="1384" spans="1:6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5">
        <f t="shared" si="90"/>
        <v>4.3041268864252823E-3</v>
      </c>
    </row>
    <row r="1385" spans="1:6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5">
        <f t="shared" si="90"/>
        <v>4.2265218400781351E-3</v>
      </c>
    </row>
    <row r="1386" spans="1:6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5">
        <f t="shared" si="90"/>
        <v>4.4321510161258997E-3</v>
      </c>
    </row>
    <row r="1387" spans="1:6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5">
        <f t="shared" si="90"/>
        <v>4.2481826729270523E-3</v>
      </c>
    </row>
    <row r="1388" spans="1:6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5">
        <f t="shared" si="90"/>
        <v>3.9243345833289527E-3</v>
      </c>
    </row>
    <row r="1389" spans="1:6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5">
        <f t="shared" si="90"/>
        <v>4.4454667403950425E-3</v>
      </c>
    </row>
    <row r="1390" spans="1:6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5">
        <f t="shared" si="90"/>
        <v>4.4702222719505882E-3</v>
      </c>
    </row>
    <row r="1391" spans="1:6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5">
        <f t="shared" si="90"/>
        <v>5.9134457439327832E-3</v>
      </c>
    </row>
    <row r="1392" spans="1:6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5">
        <f t="shared" si="90"/>
        <v>4.8555843710119308E-3</v>
      </c>
    </row>
    <row r="1393" spans="1:6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5">
        <f t="shared" si="90"/>
        <v>5.5593357132329522E-3</v>
      </c>
    </row>
    <row r="1394" spans="1:6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5">
        <f t="shared" si="90"/>
        <v>5.5751567895550996E-3</v>
      </c>
    </row>
    <row r="1395" spans="1:6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5">
        <f t="shared" si="90"/>
        <v>5.5664784845666539E-3</v>
      </c>
    </row>
    <row r="1396" spans="1:6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5">
        <f t="shared" si="90"/>
        <v>5.2054272011624481E-3</v>
      </c>
    </row>
    <row r="1397" spans="1:6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5">
        <f t="shared" si="90"/>
        <v>5.1763523583144237E-3</v>
      </c>
    </row>
    <row r="1398" spans="1:6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5">
        <f t="shared" si="90"/>
        <v>5.3949133761566053E-3</v>
      </c>
    </row>
    <row r="1399" spans="1:6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5">
        <f t="shared" si="90"/>
        <v>5.7868088496494888E-3</v>
      </c>
    </row>
    <row r="1400" spans="1:6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5">
        <f t="shared" si="90"/>
        <v>5.2228823841953403E-3</v>
      </c>
    </row>
    <row r="1401" spans="1:6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5">
        <f t="shared" si="90"/>
        <v>5.7812747835219221E-3</v>
      </c>
    </row>
    <row r="1402" spans="1:6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5">
        <f t="shared" si="90"/>
        <v>4.8360050688522616E-3</v>
      </c>
    </row>
    <row r="1403" spans="1:6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5">
        <f t="shared" si="90"/>
        <v>4.7930399916047608E-3</v>
      </c>
    </row>
    <row r="1404" spans="1:6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5">
        <f t="shared" si="90"/>
        <v>5.6621134479304842E-3</v>
      </c>
    </row>
    <row r="1405" spans="1:6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5">
        <f t="shared" si="90"/>
        <v>5.9029882369455652E-3</v>
      </c>
    </row>
    <row r="1406" spans="1:6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5">
        <f t="shared" si="90"/>
        <v>6.0446959144576616E-3</v>
      </c>
    </row>
    <row r="1407" spans="1:6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5">
        <f t="shared" si="90"/>
        <v>5.9377709000926517E-3</v>
      </c>
    </row>
    <row r="1408" spans="1:6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5">
        <f t="shared" si="90"/>
        <v>5.8043217085803501E-3</v>
      </c>
    </row>
    <row r="1409" spans="1:6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5">
        <f t="shared" si="90"/>
        <v>5.8606477479143139E-3</v>
      </c>
    </row>
    <row r="1410" spans="1:6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5">
        <f t="shared" si="90"/>
        <v>5.2482707727631566E-3</v>
      </c>
    </row>
    <row r="1411" spans="1:6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5">
        <f t="shared" si="90"/>
        <v>5.0178129133635445E-3</v>
      </c>
    </row>
    <row r="1412" spans="1:6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5">
        <f t="shared" si="90"/>
        <v>5.0862559043868671E-3</v>
      </c>
    </row>
    <row r="1413" spans="1:6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5">
        <f t="shared" si="90"/>
        <v>4.429861316831353E-3</v>
      </c>
    </row>
    <row r="1414" spans="1:6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5">
        <f t="shared" si="90"/>
        <v>4.362688476461752E-3</v>
      </c>
    </row>
    <row r="1415" spans="1:6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5">
        <f t="shared" si="90"/>
        <v>4.9008041028786604E-3</v>
      </c>
    </row>
    <row r="1416" spans="1:6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5">
        <f t="shared" si="90"/>
        <v>4.5573916634147737E-3</v>
      </c>
    </row>
    <row r="1417" spans="1:6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5">
        <f t="shared" si="90"/>
        <v>4.3935504651687884E-3</v>
      </c>
    </row>
    <row r="1418" spans="1:6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5">
        <f t="shared" si="90"/>
        <v>5.2359902754633304E-3</v>
      </c>
    </row>
    <row r="1419" spans="1:6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5">
        <f t="shared" si="90"/>
        <v>5.8279732219199999E-3</v>
      </c>
    </row>
    <row r="1420" spans="1:6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5">
        <f t="shared" si="90"/>
        <v>5.1267749272813079E-3</v>
      </c>
    </row>
    <row r="1421" spans="1:6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5">
        <f t="shared" si="90"/>
        <v>5.3976874266868716E-3</v>
      </c>
    </row>
    <row r="1422" spans="1:6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5">
        <f t="shared" si="90"/>
        <v>5.5387638212357274E-3</v>
      </c>
    </row>
    <row r="1423" spans="1:6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5">
        <f t="shared" si="90"/>
        <v>5.8194536465479268E-3</v>
      </c>
    </row>
    <row r="1424" spans="1:6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5">
        <f t="shared" si="90"/>
        <v>5.3575217973362444E-3</v>
      </c>
    </row>
    <row r="1425" spans="1:6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5">
        <f t="shared" si="90"/>
        <v>5.5482710472262876E-3</v>
      </c>
    </row>
    <row r="1426" spans="1:6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5">
        <f t="shared" si="90"/>
        <v>6.2722277901053093E-3</v>
      </c>
    </row>
    <row r="1427" spans="1:6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5">
        <f t="shared" si="90"/>
        <v>5.1657062679548432E-3</v>
      </c>
    </row>
    <row r="1428" spans="1:6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5">
        <f t="shared" si="90"/>
        <v>5.3345835371309807E-3</v>
      </c>
    </row>
    <row r="1429" spans="1:6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5">
        <f t="shared" si="90"/>
        <v>5.781077191665103E-3</v>
      </c>
    </row>
    <row r="1430" spans="1:6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5">
        <f t="shared" si="90"/>
        <v>5.416232371031008E-3</v>
      </c>
    </row>
    <row r="1431" spans="1:6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5">
        <f t="shared" si="90"/>
        <v>6.2864793983924659E-3</v>
      </c>
    </row>
    <row r="1432" spans="1:6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5">
        <f t="shared" si="90"/>
        <v>5.8052345451398615E-3</v>
      </c>
    </row>
    <row r="1433" spans="1:6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5">
        <f t="shared" ref="F1433:F1496" si="94">C1433*$J$3+D1433*$I$3+E1433*$H$3+$K$3</f>
        <v>5.7729248442901504E-3</v>
      </c>
    </row>
    <row r="1434" spans="1:6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5">
        <f t="shared" si="94"/>
        <v>5.8871029322937213E-3</v>
      </c>
    </row>
    <row r="1435" spans="1:6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5">
        <f t="shared" si="94"/>
        <v>6.4576502563838158E-3</v>
      </c>
    </row>
    <row r="1436" spans="1:6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5">
        <f t="shared" si="94"/>
        <v>5.9480433170413689E-3</v>
      </c>
    </row>
    <row r="1437" spans="1:6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5">
        <f t="shared" si="94"/>
        <v>5.6916284905713585E-3</v>
      </c>
    </row>
    <row r="1438" spans="1:6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5">
        <f t="shared" si="94"/>
        <v>5.5721271495122651E-3</v>
      </c>
    </row>
    <row r="1439" spans="1:6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5">
        <f t="shared" si="94"/>
        <v>5.3030531487467461E-3</v>
      </c>
    </row>
    <row r="1440" spans="1:6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5">
        <f t="shared" si="94"/>
        <v>6.3983564070284292E-3</v>
      </c>
    </row>
    <row r="1441" spans="1:6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5">
        <f t="shared" si="94"/>
        <v>6.6312449915899765E-3</v>
      </c>
    </row>
    <row r="1442" spans="1:6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5">
        <f t="shared" si="94"/>
        <v>7.2105137303560395E-3</v>
      </c>
    </row>
    <row r="1443" spans="1:6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5">
        <f t="shared" si="94"/>
        <v>6.871470109757527E-3</v>
      </c>
    </row>
    <row r="1444" spans="1:6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5">
        <f t="shared" si="94"/>
        <v>7.0705630704364208E-3</v>
      </c>
    </row>
    <row r="1445" spans="1:6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5">
        <f t="shared" si="94"/>
        <v>6.9039162899989411E-3</v>
      </c>
    </row>
    <row r="1446" spans="1:6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5">
        <f t="shared" si="94"/>
        <v>6.2607420230139273E-3</v>
      </c>
    </row>
    <row r="1447" spans="1:6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5">
        <f t="shared" si="94"/>
        <v>6.3137445886819986E-3</v>
      </c>
    </row>
    <row r="1448" spans="1:6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5">
        <f t="shared" si="94"/>
        <v>6.0713604700743783E-3</v>
      </c>
    </row>
    <row r="1449" spans="1:6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5">
        <f t="shared" si="94"/>
        <v>5.3419476415967962E-3</v>
      </c>
    </row>
    <row r="1450" spans="1:6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5">
        <f t="shared" si="94"/>
        <v>5.7189181565444301E-3</v>
      </c>
    </row>
    <row r="1451" spans="1:6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5">
        <f t="shared" si="94"/>
        <v>5.7386425421157034E-3</v>
      </c>
    </row>
    <row r="1452" spans="1:6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5">
        <f t="shared" si="94"/>
        <v>5.4771862883682635E-3</v>
      </c>
    </row>
    <row r="1453" spans="1:6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5">
        <f t="shared" si="94"/>
        <v>5.0398323427623144E-3</v>
      </c>
    </row>
    <row r="1454" spans="1:6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5">
        <f t="shared" si="94"/>
        <v>4.923792832334092E-3</v>
      </c>
    </row>
    <row r="1455" spans="1:6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5">
        <f t="shared" si="94"/>
        <v>5.3282478876498594E-3</v>
      </c>
    </row>
    <row r="1456" spans="1:6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5">
        <f t="shared" si="94"/>
        <v>5.6324378417218456E-3</v>
      </c>
    </row>
    <row r="1457" spans="1:6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5">
        <f t="shared" si="94"/>
        <v>4.7925625083244106E-3</v>
      </c>
    </row>
    <row r="1458" spans="1:6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5">
        <f t="shared" si="94"/>
        <v>4.5088638295263574E-3</v>
      </c>
    </row>
    <row r="1459" spans="1:6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5">
        <f t="shared" si="94"/>
        <v>5.0908437209409834E-3</v>
      </c>
    </row>
    <row r="1460" spans="1:6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5">
        <f t="shared" si="94"/>
        <v>4.7520532491513098E-3</v>
      </c>
    </row>
    <row r="1461" spans="1:6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5">
        <f t="shared" si="94"/>
        <v>4.3882543784404694E-3</v>
      </c>
    </row>
    <row r="1462" spans="1:6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5">
        <f t="shared" si="94"/>
        <v>4.9007076933651819E-3</v>
      </c>
    </row>
    <row r="1463" spans="1:6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5">
        <f t="shared" si="94"/>
        <v>4.6268587209397864E-3</v>
      </c>
    </row>
    <row r="1464" spans="1:6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5">
        <f t="shared" si="94"/>
        <v>4.7381510462719181E-3</v>
      </c>
    </row>
    <row r="1465" spans="1:6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5">
        <f t="shared" si="94"/>
        <v>4.9216222215806293E-3</v>
      </c>
    </row>
    <row r="1466" spans="1:6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5">
        <f t="shared" si="94"/>
        <v>4.4034802461621857E-3</v>
      </c>
    </row>
    <row r="1467" spans="1:6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5">
        <f t="shared" si="94"/>
        <v>4.3775101603225446E-3</v>
      </c>
    </row>
    <row r="1468" spans="1:6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5">
        <f t="shared" si="94"/>
        <v>4.9367658283845962E-3</v>
      </c>
    </row>
    <row r="1469" spans="1:6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5">
        <f t="shared" si="94"/>
        <v>5.1540698848053148E-3</v>
      </c>
    </row>
    <row r="1470" spans="1:6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5">
        <f t="shared" si="94"/>
        <v>5.0794344909016881E-3</v>
      </c>
    </row>
    <row r="1471" spans="1:6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5">
        <f t="shared" si="94"/>
        <v>4.7068288885931901E-3</v>
      </c>
    </row>
    <row r="1472" spans="1:6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5">
        <f t="shared" si="94"/>
        <v>4.7583881873902237E-3</v>
      </c>
    </row>
    <row r="1473" spans="1:6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5">
        <f t="shared" si="94"/>
        <v>5.5151685130093598E-3</v>
      </c>
    </row>
    <row r="1474" spans="1:6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5">
        <f t="shared" si="94"/>
        <v>5.301692941059288E-3</v>
      </c>
    </row>
    <row r="1475" spans="1:6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5">
        <f t="shared" si="94"/>
        <v>5.4774584015610719E-3</v>
      </c>
    </row>
    <row r="1476" spans="1:6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5">
        <f t="shared" si="94"/>
        <v>5.2513748516481926E-3</v>
      </c>
    </row>
    <row r="1477" spans="1:6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5">
        <f t="shared" si="94"/>
        <v>5.3279689640634148E-3</v>
      </c>
    </row>
    <row r="1478" spans="1:6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5">
        <f t="shared" si="94"/>
        <v>5.6480113615565881E-3</v>
      </c>
    </row>
    <row r="1479" spans="1:6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5">
        <f t="shared" si="94"/>
        <v>5.425156346022449E-3</v>
      </c>
    </row>
    <row r="1480" spans="1:6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5">
        <f t="shared" si="94"/>
        <v>5.2558897648404459E-3</v>
      </c>
    </row>
    <row r="1481" spans="1:6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5">
        <f t="shared" si="94"/>
        <v>5.3713919059775322E-3</v>
      </c>
    </row>
    <row r="1482" spans="1:6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5">
        <f t="shared" si="94"/>
        <v>5.6016384739847411E-3</v>
      </c>
    </row>
    <row r="1483" spans="1:6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5">
        <f t="shared" si="94"/>
        <v>5.0979823870335433E-3</v>
      </c>
    </row>
    <row r="1484" spans="1:6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5">
        <f t="shared" si="94"/>
        <v>5.6648161855745536E-3</v>
      </c>
    </row>
    <row r="1485" spans="1:6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5">
        <f t="shared" si="94"/>
        <v>4.7643940961861354E-3</v>
      </c>
    </row>
    <row r="1486" spans="1:6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5">
        <f t="shared" si="94"/>
        <v>4.4594549350367484E-3</v>
      </c>
    </row>
    <row r="1487" spans="1:6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5">
        <f t="shared" si="94"/>
        <v>5.6415061081570034E-3</v>
      </c>
    </row>
    <row r="1488" spans="1:6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5">
        <f t="shared" si="94"/>
        <v>4.7962298444441456E-3</v>
      </c>
    </row>
    <row r="1489" spans="1:6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5">
        <f t="shared" si="94"/>
        <v>4.4842680758111503E-3</v>
      </c>
    </row>
    <row r="1490" spans="1:6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5">
        <f t="shared" si="94"/>
        <v>4.5004670375950653E-3</v>
      </c>
    </row>
    <row r="1491" spans="1:6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5">
        <f t="shared" si="94"/>
        <v>5.9072845616218866E-3</v>
      </c>
    </row>
    <row r="1492" spans="1:6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5">
        <f t="shared" si="94"/>
        <v>4.5758523983934207E-3</v>
      </c>
    </row>
    <row r="1493" spans="1:6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5">
        <f t="shared" si="94"/>
        <v>4.7748160071356977E-3</v>
      </c>
    </row>
    <row r="1494" spans="1:6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5">
        <f t="shared" si="94"/>
        <v>4.8351928397391813E-3</v>
      </c>
    </row>
    <row r="1495" spans="1:6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5">
        <f t="shared" si="94"/>
        <v>4.7874786763236702E-3</v>
      </c>
    </row>
    <row r="1496" spans="1:6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5">
        <f t="shared" si="94"/>
        <v>4.7126891680586581E-3</v>
      </c>
    </row>
    <row r="1497" spans="1:6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5">
        <f t="shared" ref="F1497:F1560" si="98">C1497*$J$3+D1497*$I$3+E1497*$H$3+$K$3</f>
        <v>4.3282635520460935E-3</v>
      </c>
    </row>
    <row r="1498" spans="1:6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5">
        <f t="shared" si="98"/>
        <v>4.4864060143140934E-3</v>
      </c>
    </row>
    <row r="1499" spans="1:6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5">
        <f t="shared" si="98"/>
        <v>4.5374408194848569E-3</v>
      </c>
    </row>
    <row r="1500" spans="1:6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5">
        <f t="shared" si="98"/>
        <v>4.491187899314875E-3</v>
      </c>
    </row>
    <row r="1501" spans="1:6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5">
        <f t="shared" si="98"/>
        <v>4.5233039903408486E-3</v>
      </c>
    </row>
    <row r="1502" spans="1:6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5">
        <f t="shared" si="98"/>
        <v>4.4999340768102393E-3</v>
      </c>
    </row>
    <row r="1503" spans="1:6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5">
        <f t="shared" si="98"/>
        <v>5.4894598710919489E-3</v>
      </c>
    </row>
    <row r="1504" spans="1:6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5">
        <f t="shared" si="98"/>
        <v>5.0466950027210199E-3</v>
      </c>
    </row>
    <row r="1505" spans="1:6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5">
        <f t="shared" si="98"/>
        <v>4.9489004817366775E-3</v>
      </c>
    </row>
    <row r="1506" spans="1:6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5">
        <f t="shared" si="98"/>
        <v>5.149533560584044E-3</v>
      </c>
    </row>
    <row r="1507" spans="1:6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5">
        <f t="shared" si="98"/>
        <v>5.2721818642064641E-3</v>
      </c>
    </row>
    <row r="1508" spans="1:6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5">
        <f t="shared" si="98"/>
        <v>5.3565514291869856E-3</v>
      </c>
    </row>
    <row r="1509" spans="1:6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5">
        <f t="shared" si="98"/>
        <v>4.5049939237896078E-3</v>
      </c>
    </row>
    <row r="1510" spans="1:6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5">
        <f t="shared" si="98"/>
        <v>4.5796849513629993E-3</v>
      </c>
    </row>
    <row r="1511" spans="1:6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5">
        <f t="shared" si="98"/>
        <v>4.8781171512786419E-3</v>
      </c>
    </row>
    <row r="1512" spans="1:6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5">
        <f t="shared" si="98"/>
        <v>5.0551882388854621E-3</v>
      </c>
    </row>
    <row r="1513" spans="1:6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5">
        <f t="shared" si="98"/>
        <v>4.5941223210100249E-3</v>
      </c>
    </row>
    <row r="1514" spans="1:6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5">
        <f t="shared" si="98"/>
        <v>4.3331042278774903E-3</v>
      </c>
    </row>
    <row r="1515" spans="1:6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5">
        <f t="shared" si="98"/>
        <v>4.7553761593976951E-3</v>
      </c>
    </row>
    <row r="1516" spans="1:6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5">
        <f t="shared" si="98"/>
        <v>4.7982227351935653E-3</v>
      </c>
    </row>
    <row r="1517" spans="1:6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5">
        <f t="shared" si="98"/>
        <v>5.2247460887687239E-3</v>
      </c>
    </row>
    <row r="1518" spans="1:6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5">
        <f t="shared" si="98"/>
        <v>5.6316397339771888E-3</v>
      </c>
    </row>
    <row r="1519" spans="1:6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5">
        <f t="shared" si="98"/>
        <v>5.5304863556155208E-3</v>
      </c>
    </row>
    <row r="1520" spans="1:6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5">
        <f t="shared" si="98"/>
        <v>5.9145762544593698E-3</v>
      </c>
    </row>
    <row r="1521" spans="1:6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5">
        <f t="shared" si="98"/>
        <v>5.5920042758196235E-3</v>
      </c>
    </row>
    <row r="1522" spans="1:6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5">
        <f t="shared" si="98"/>
        <v>5.1049504780756594E-3</v>
      </c>
    </row>
    <row r="1523" spans="1:6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5">
        <f t="shared" si="98"/>
        <v>4.8081899301103525E-3</v>
      </c>
    </row>
    <row r="1524" spans="1:6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5">
        <f t="shared" si="98"/>
        <v>4.9805385795467158E-3</v>
      </c>
    </row>
    <row r="1525" spans="1:6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5">
        <f t="shared" si="98"/>
        <v>4.7816861317832929E-3</v>
      </c>
    </row>
    <row r="1526" spans="1:6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5">
        <f t="shared" si="98"/>
        <v>4.5681351325353968E-3</v>
      </c>
    </row>
    <row r="1527" spans="1:6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5">
        <f t="shared" si="98"/>
        <v>4.8348758412838037E-3</v>
      </c>
    </row>
    <row r="1528" spans="1:6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5">
        <f t="shared" si="98"/>
        <v>4.7943788526200182E-3</v>
      </c>
    </row>
    <row r="1529" spans="1:6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5">
        <f t="shared" si="98"/>
        <v>4.9698227768251776E-3</v>
      </c>
    </row>
    <row r="1530" spans="1:6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5">
        <f t="shared" si="98"/>
        <v>4.590827168398379E-3</v>
      </c>
    </row>
    <row r="1531" spans="1:6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5">
        <f t="shared" si="98"/>
        <v>4.7734003752155918E-3</v>
      </c>
    </row>
    <row r="1532" spans="1:6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5">
        <f t="shared" si="98"/>
        <v>5.5697484947262454E-3</v>
      </c>
    </row>
    <row r="1533" spans="1:6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5">
        <f t="shared" si="98"/>
        <v>5.3707065813323341E-3</v>
      </c>
    </row>
    <row r="1534" spans="1:6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5">
        <f t="shared" si="98"/>
        <v>4.8896469254817478E-3</v>
      </c>
    </row>
    <row r="1535" spans="1:6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5">
        <f t="shared" si="98"/>
        <v>5.5521783664330884E-3</v>
      </c>
    </row>
    <row r="1536" spans="1:6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5">
        <f t="shared" si="98"/>
        <v>5.4813309125414083E-3</v>
      </c>
    </row>
    <row r="1537" spans="1:6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5">
        <f t="shared" si="98"/>
        <v>5.4271753418041087E-3</v>
      </c>
    </row>
    <row r="1538" spans="1:6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5">
        <f t="shared" si="98"/>
        <v>5.0205914970412966E-3</v>
      </c>
    </row>
    <row r="1539" spans="1:6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5">
        <f t="shared" si="98"/>
        <v>5.2125479045911655E-3</v>
      </c>
    </row>
    <row r="1540" spans="1:6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5">
        <f t="shared" si="98"/>
        <v>4.9090309446779851E-3</v>
      </c>
    </row>
    <row r="1541" spans="1:6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5">
        <f t="shared" si="98"/>
        <v>4.7574565605370493E-3</v>
      </c>
    </row>
    <row r="1542" spans="1:6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5">
        <f t="shared" si="98"/>
        <v>4.0384593128376806E-3</v>
      </c>
    </row>
    <row r="1543" spans="1:6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5">
        <f t="shared" si="98"/>
        <v>4.1025857956735207E-3</v>
      </c>
    </row>
    <row r="1544" spans="1:6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5">
        <f t="shared" si="98"/>
        <v>4.9066229664887443E-3</v>
      </c>
    </row>
    <row r="1545" spans="1:6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5">
        <f t="shared" si="98"/>
        <v>4.5748747025143883E-3</v>
      </c>
    </row>
    <row r="1546" spans="1:6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5">
        <f t="shared" si="98"/>
        <v>4.7108216732914699E-3</v>
      </c>
    </row>
    <row r="1547" spans="1:6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5">
        <f t="shared" si="98"/>
        <v>4.7651176505994954E-3</v>
      </c>
    </row>
    <row r="1548" spans="1:6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5">
        <f t="shared" si="98"/>
        <v>4.52689459012642E-3</v>
      </c>
    </row>
    <row r="1549" spans="1:6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5">
        <f t="shared" si="98"/>
        <v>5.1461702490786018E-3</v>
      </c>
    </row>
    <row r="1550" spans="1:6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5">
        <f t="shared" si="98"/>
        <v>4.8521945612085178E-3</v>
      </c>
    </row>
    <row r="1551" spans="1:6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5">
        <f t="shared" si="98"/>
        <v>5.5673014502293106E-3</v>
      </c>
    </row>
    <row r="1552" spans="1:6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5">
        <f t="shared" si="98"/>
        <v>5.2546528439907474E-3</v>
      </c>
    </row>
    <row r="1553" spans="1:6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5">
        <f t="shared" si="98"/>
        <v>6.5990032900707825E-3</v>
      </c>
    </row>
    <row r="1554" spans="1:6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5">
        <f t="shared" si="98"/>
        <v>5.7602713221227651E-3</v>
      </c>
    </row>
    <row r="1555" spans="1:6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5">
        <f t="shared" si="98"/>
        <v>5.6345696825837559E-3</v>
      </c>
    </row>
    <row r="1556" spans="1:6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5">
        <f t="shared" si="98"/>
        <v>5.5345952183558905E-3</v>
      </c>
    </row>
    <row r="1557" spans="1:6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5">
        <f t="shared" si="98"/>
        <v>6.3654938840312213E-3</v>
      </c>
    </row>
    <row r="1558" spans="1:6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5">
        <f t="shared" si="98"/>
        <v>5.3513644951583457E-3</v>
      </c>
    </row>
    <row r="1559" spans="1:6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5">
        <f t="shared" si="98"/>
        <v>5.9889493627113613E-3</v>
      </c>
    </row>
    <row r="1560" spans="1:6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5">
        <f t="shared" si="98"/>
        <v>5.1108527045042249E-3</v>
      </c>
    </row>
    <row r="1561" spans="1:6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5">
        <f t="shared" ref="F1561:F1624" si="102">C1561*$J$3+D1561*$I$3+E1561*$H$3+$K$3</f>
        <v>5.2872366506134787E-3</v>
      </c>
    </row>
    <row r="1562" spans="1:6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5">
        <f t="shared" si="102"/>
        <v>5.5004214103088964E-3</v>
      </c>
    </row>
    <row r="1563" spans="1:6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5">
        <f t="shared" si="102"/>
        <v>5.9994746521112897E-3</v>
      </c>
    </row>
    <row r="1564" spans="1:6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5">
        <f t="shared" si="102"/>
        <v>5.1584877577577834E-3</v>
      </c>
    </row>
    <row r="1565" spans="1:6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5">
        <f t="shared" si="102"/>
        <v>5.7657085237059532E-3</v>
      </c>
    </row>
    <row r="1566" spans="1:6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5">
        <f t="shared" si="102"/>
        <v>5.7466285198535354E-3</v>
      </c>
    </row>
    <row r="1567" spans="1:6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5">
        <f t="shared" si="102"/>
        <v>5.1425678390424265E-3</v>
      </c>
    </row>
    <row r="1568" spans="1:6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5">
        <f t="shared" si="102"/>
        <v>5.1780307763789786E-3</v>
      </c>
    </row>
    <row r="1569" spans="1:6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5">
        <f t="shared" si="102"/>
        <v>5.229704664498595E-3</v>
      </c>
    </row>
    <row r="1570" spans="1:6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5">
        <f t="shared" si="102"/>
        <v>6.0675752291683201E-3</v>
      </c>
    </row>
    <row r="1571" spans="1:6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5">
        <f t="shared" si="102"/>
        <v>5.5073536982939517E-3</v>
      </c>
    </row>
    <row r="1572" spans="1:6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5">
        <f t="shared" si="102"/>
        <v>5.92231778356519E-3</v>
      </c>
    </row>
    <row r="1573" spans="1:6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5">
        <f t="shared" si="102"/>
        <v>5.3197294015131548E-3</v>
      </c>
    </row>
    <row r="1574" spans="1:6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5">
        <f t="shared" si="102"/>
        <v>5.3022467724906947E-3</v>
      </c>
    </row>
    <row r="1575" spans="1:6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5">
        <f t="shared" si="102"/>
        <v>4.7400763176719922E-3</v>
      </c>
    </row>
    <row r="1576" spans="1:6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5">
        <f t="shared" si="102"/>
        <v>5.071554344606816E-3</v>
      </c>
    </row>
    <row r="1577" spans="1:6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5">
        <f t="shared" si="102"/>
        <v>4.2783443573241927E-3</v>
      </c>
    </row>
    <row r="1578" spans="1:6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5">
        <f t="shared" si="102"/>
        <v>4.3141493991628675E-3</v>
      </c>
    </row>
    <row r="1579" spans="1:6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5">
        <f t="shared" si="102"/>
        <v>4.4688466883549775E-3</v>
      </c>
    </row>
    <row r="1580" spans="1:6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5">
        <f t="shared" si="102"/>
        <v>5.0935009911871713E-3</v>
      </c>
    </row>
    <row r="1581" spans="1:6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5">
        <f t="shared" si="102"/>
        <v>4.6775777859473424E-3</v>
      </c>
    </row>
    <row r="1582" spans="1:6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5">
        <f t="shared" si="102"/>
        <v>5.2058653087079278E-3</v>
      </c>
    </row>
    <row r="1583" spans="1:6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5">
        <f t="shared" si="102"/>
        <v>4.9469129302208148E-3</v>
      </c>
    </row>
    <row r="1584" spans="1:6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5">
        <f t="shared" si="102"/>
        <v>6.3575664677137083E-3</v>
      </c>
    </row>
    <row r="1585" spans="1:6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5">
        <f t="shared" si="102"/>
        <v>5.7840232473638023E-3</v>
      </c>
    </row>
    <row r="1586" spans="1:6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5">
        <f t="shared" si="102"/>
        <v>5.9030649240995724E-3</v>
      </c>
    </row>
    <row r="1587" spans="1:6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5">
        <f t="shared" si="102"/>
        <v>6.5075087946366607E-3</v>
      </c>
    </row>
    <row r="1588" spans="1:6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5">
        <f t="shared" si="102"/>
        <v>6.6475801960141322E-3</v>
      </c>
    </row>
    <row r="1589" spans="1:6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5">
        <f t="shared" si="102"/>
        <v>6.7067820286541673E-3</v>
      </c>
    </row>
    <row r="1590" spans="1:6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5">
        <f t="shared" si="102"/>
        <v>5.7885645714591677E-3</v>
      </c>
    </row>
    <row r="1591" spans="1:6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5">
        <f t="shared" si="102"/>
        <v>5.3584810534367654E-3</v>
      </c>
    </row>
    <row r="1592" spans="1:6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5">
        <f t="shared" si="102"/>
        <v>5.7130672013413208E-3</v>
      </c>
    </row>
    <row r="1593" spans="1:6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5">
        <f t="shared" si="102"/>
        <v>5.1834064550817585E-3</v>
      </c>
    </row>
    <row r="1594" spans="1:6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5">
        <f t="shared" si="102"/>
        <v>5.1488062755808157E-3</v>
      </c>
    </row>
    <row r="1595" spans="1:6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5">
        <f t="shared" si="102"/>
        <v>5.3747592808184984E-3</v>
      </c>
    </row>
    <row r="1596" spans="1:6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5">
        <f t="shared" si="102"/>
        <v>6.124200431239216E-3</v>
      </c>
    </row>
    <row r="1597" spans="1:6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5">
        <f t="shared" si="102"/>
        <v>6.8302226040083749E-3</v>
      </c>
    </row>
    <row r="1598" spans="1:6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5">
        <f t="shared" si="102"/>
        <v>7.1516851223153207E-3</v>
      </c>
    </row>
    <row r="1599" spans="1:6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5">
        <f t="shared" si="102"/>
        <v>9.0350650596756638E-3</v>
      </c>
    </row>
    <row r="1600" spans="1:6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5">
        <f t="shared" si="102"/>
        <v>7.6462272315990561E-3</v>
      </c>
    </row>
    <row r="1601" spans="1:6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5">
        <f t="shared" si="102"/>
        <v>7.7886483643478128E-3</v>
      </c>
    </row>
    <row r="1602" spans="1:6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5">
        <f t="shared" si="102"/>
        <v>8.3555820654219199E-3</v>
      </c>
    </row>
    <row r="1603" spans="1:6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5">
        <f t="shared" si="102"/>
        <v>7.1887124148523711E-3</v>
      </c>
    </row>
    <row r="1604" spans="1:6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5">
        <f t="shared" si="102"/>
        <v>7.4332674445596724E-3</v>
      </c>
    </row>
    <row r="1605" spans="1:6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5">
        <f t="shared" si="102"/>
        <v>6.4293023936540239E-3</v>
      </c>
    </row>
    <row r="1606" spans="1:6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5">
        <f t="shared" si="102"/>
        <v>7.2126958397641262E-3</v>
      </c>
    </row>
    <row r="1607" spans="1:6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5">
        <f t="shared" si="102"/>
        <v>6.5615354175711967E-3</v>
      </c>
    </row>
    <row r="1608" spans="1:6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5">
        <f t="shared" si="102"/>
        <v>7.2709885505802384E-3</v>
      </c>
    </row>
    <row r="1609" spans="1:6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5">
        <f t="shared" si="102"/>
        <v>6.3784025571819603E-3</v>
      </c>
    </row>
    <row r="1610" spans="1:6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5">
        <f t="shared" si="102"/>
        <v>6.7407518928675244E-3</v>
      </c>
    </row>
    <row r="1611" spans="1:6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5">
        <f t="shared" si="102"/>
        <v>5.9225576596031483E-3</v>
      </c>
    </row>
    <row r="1612" spans="1:6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5">
        <f t="shared" si="102"/>
        <v>6.3540155903082981E-3</v>
      </c>
    </row>
    <row r="1613" spans="1:6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5">
        <f t="shared" si="102"/>
        <v>5.7534302388621335E-3</v>
      </c>
    </row>
    <row r="1614" spans="1:6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5">
        <f t="shared" si="102"/>
        <v>6.5722071369868768E-3</v>
      </c>
    </row>
    <row r="1615" spans="1:6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5">
        <f t="shared" si="102"/>
        <v>6.1103958620223348E-3</v>
      </c>
    </row>
    <row r="1616" spans="1:6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5">
        <f t="shared" si="102"/>
        <v>5.6628043022108662E-3</v>
      </c>
    </row>
    <row r="1617" spans="1:6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5">
        <f t="shared" si="102"/>
        <v>5.9043619608298206E-3</v>
      </c>
    </row>
    <row r="1618" spans="1:6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5">
        <f t="shared" si="102"/>
        <v>6.0395264697755101E-3</v>
      </c>
    </row>
    <row r="1619" spans="1:6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5">
        <f t="shared" si="102"/>
        <v>6.1229768983461011E-3</v>
      </c>
    </row>
    <row r="1620" spans="1:6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5">
        <f t="shared" si="102"/>
        <v>6.0741486186328252E-3</v>
      </c>
    </row>
    <row r="1621" spans="1:6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5">
        <f t="shared" si="102"/>
        <v>6.5450324645393784E-3</v>
      </c>
    </row>
    <row r="1622" spans="1:6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5">
        <f t="shared" si="102"/>
        <v>6.5677892527114708E-3</v>
      </c>
    </row>
    <row r="1623" spans="1:6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5">
        <f t="shared" si="102"/>
        <v>6.7089796414100105E-3</v>
      </c>
    </row>
    <row r="1624" spans="1:6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5">
        <f t="shared" si="102"/>
        <v>6.7703671132202641E-3</v>
      </c>
    </row>
    <row r="1625" spans="1:6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5">
        <f t="shared" ref="F1625:F1688" si="106">C1625*$J$3+D1625*$I$3+E1625*$H$3+$K$3</f>
        <v>6.4395498402180333E-3</v>
      </c>
    </row>
    <row r="1626" spans="1:6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5">
        <f t="shared" si="106"/>
        <v>6.8060579576694046E-3</v>
      </c>
    </row>
    <row r="1627" spans="1:6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5">
        <f t="shared" si="106"/>
        <v>7.4694430954963774E-3</v>
      </c>
    </row>
    <row r="1628" spans="1:6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5">
        <f t="shared" si="106"/>
        <v>6.6395051012202184E-3</v>
      </c>
    </row>
    <row r="1629" spans="1:6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5">
        <f t="shared" si="106"/>
        <v>6.572017863793491E-3</v>
      </c>
    </row>
    <row r="1630" spans="1:6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5">
        <f t="shared" si="106"/>
        <v>7.000084197567296E-3</v>
      </c>
    </row>
    <row r="1631" spans="1:6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5">
        <f t="shared" si="106"/>
        <v>6.9787505474585947E-3</v>
      </c>
    </row>
    <row r="1632" spans="1:6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5">
        <f t="shared" si="106"/>
        <v>6.5324368737720521E-3</v>
      </c>
    </row>
    <row r="1633" spans="1:6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5">
        <f t="shared" si="106"/>
        <v>6.8168675892582662E-3</v>
      </c>
    </row>
    <row r="1634" spans="1:6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5">
        <f t="shared" si="106"/>
        <v>6.6875960734158139E-3</v>
      </c>
    </row>
    <row r="1635" spans="1:6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5">
        <f t="shared" si="106"/>
        <v>5.5196383890150202E-3</v>
      </c>
    </row>
    <row r="1636" spans="1:6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5">
        <f t="shared" si="106"/>
        <v>5.9603693119561606E-3</v>
      </c>
    </row>
    <row r="1637" spans="1:6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5">
        <f t="shared" si="106"/>
        <v>5.7856379661765378E-3</v>
      </c>
    </row>
    <row r="1638" spans="1:6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5">
        <f t="shared" si="106"/>
        <v>6.1344490472713536E-3</v>
      </c>
    </row>
    <row r="1639" spans="1:6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5">
        <f t="shared" si="106"/>
        <v>6.8208316017568903E-3</v>
      </c>
    </row>
    <row r="1640" spans="1:6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5">
        <f t="shared" si="106"/>
        <v>5.9464371425617252E-3</v>
      </c>
    </row>
    <row r="1641" spans="1:6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5">
        <f t="shared" si="106"/>
        <v>6.7767370115999499E-3</v>
      </c>
    </row>
    <row r="1642" spans="1:6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5">
        <f t="shared" si="106"/>
        <v>7.7123764519010218E-3</v>
      </c>
    </row>
    <row r="1643" spans="1:6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5">
        <f t="shared" si="106"/>
        <v>6.7143184347743176E-3</v>
      </c>
    </row>
    <row r="1644" spans="1:6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5">
        <f t="shared" si="106"/>
        <v>6.3223014831593517E-3</v>
      </c>
    </row>
    <row r="1645" spans="1:6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5">
        <f t="shared" si="106"/>
        <v>7.4063267172881555E-3</v>
      </c>
    </row>
    <row r="1646" spans="1:6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5">
        <f t="shared" si="106"/>
        <v>6.5006555107767344E-3</v>
      </c>
    </row>
    <row r="1647" spans="1:6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5">
        <f t="shared" si="106"/>
        <v>6.024888112785504E-3</v>
      </c>
    </row>
    <row r="1648" spans="1:6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5">
        <f t="shared" si="106"/>
        <v>5.8060964707550775E-3</v>
      </c>
    </row>
    <row r="1649" spans="1:6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5">
        <f t="shared" si="106"/>
        <v>5.3441661770687928E-3</v>
      </c>
    </row>
    <row r="1650" spans="1:6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5">
        <f t="shared" si="106"/>
        <v>4.8902940011428652E-3</v>
      </c>
    </row>
    <row r="1651" spans="1:6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5">
        <f t="shared" si="106"/>
        <v>5.0610857437089745E-3</v>
      </c>
    </row>
    <row r="1652" spans="1:6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5">
        <f t="shared" si="106"/>
        <v>5.3073322966779718E-3</v>
      </c>
    </row>
    <row r="1653" spans="1:6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5">
        <f t="shared" si="106"/>
        <v>4.8141671960769943E-3</v>
      </c>
    </row>
    <row r="1654" spans="1:6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5">
        <f t="shared" si="106"/>
        <v>4.7314783049509992E-3</v>
      </c>
    </row>
    <row r="1655" spans="1:6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5">
        <f t="shared" si="106"/>
        <v>5.3337668192165004E-3</v>
      </c>
    </row>
    <row r="1656" spans="1:6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5">
        <f t="shared" si="106"/>
        <v>5.2368911361453437E-3</v>
      </c>
    </row>
    <row r="1657" spans="1:6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5">
        <f t="shared" si="106"/>
        <v>4.6960365365028428E-3</v>
      </c>
    </row>
    <row r="1658" spans="1:6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5">
        <f t="shared" si="106"/>
        <v>4.397854011185906E-3</v>
      </c>
    </row>
    <row r="1659" spans="1:6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5">
        <f t="shared" si="106"/>
        <v>4.689022558367277E-3</v>
      </c>
    </row>
    <row r="1660" spans="1:6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5">
        <f t="shared" si="106"/>
        <v>4.2292975482942658E-3</v>
      </c>
    </row>
    <row r="1661" spans="1:6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5">
        <f t="shared" si="106"/>
        <v>3.9865644950966127E-3</v>
      </c>
    </row>
    <row r="1662" spans="1:6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5">
        <f t="shared" si="106"/>
        <v>4.0267862360479113E-3</v>
      </c>
    </row>
    <row r="1663" spans="1:6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5">
        <f t="shared" si="106"/>
        <v>4.0013865654240028E-3</v>
      </c>
    </row>
    <row r="1664" spans="1:6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5">
        <f t="shared" si="106"/>
        <v>4.2191849261340401E-3</v>
      </c>
    </row>
    <row r="1665" spans="1:6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5">
        <f t="shared" si="106"/>
        <v>4.3729670363056297E-3</v>
      </c>
    </row>
    <row r="1666" spans="1:6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5">
        <f t="shared" si="106"/>
        <v>4.4521877213365944E-3</v>
      </c>
    </row>
    <row r="1667" spans="1:6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5">
        <f t="shared" si="106"/>
        <v>4.1575904251590625E-3</v>
      </c>
    </row>
    <row r="1668" spans="1:6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5">
        <f t="shared" si="106"/>
        <v>4.6721181267498392E-3</v>
      </c>
    </row>
    <row r="1669" spans="1:6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5">
        <f t="shared" si="106"/>
        <v>4.2339388915547949E-3</v>
      </c>
    </row>
    <row r="1670" spans="1:6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5">
        <f t="shared" si="106"/>
        <v>4.6242251865397828E-3</v>
      </c>
    </row>
    <row r="1671" spans="1:6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5">
        <f t="shared" si="106"/>
        <v>4.3046025539435311E-3</v>
      </c>
    </row>
    <row r="1672" spans="1:6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5">
        <f t="shared" si="106"/>
        <v>4.9900542538060585E-3</v>
      </c>
    </row>
    <row r="1673" spans="1:6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5">
        <f t="shared" si="106"/>
        <v>4.4197196664291661E-3</v>
      </c>
    </row>
    <row r="1674" spans="1:6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5">
        <f t="shared" si="106"/>
        <v>5.1731275297773206E-3</v>
      </c>
    </row>
    <row r="1675" spans="1:6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5">
        <f t="shared" si="106"/>
        <v>4.6133631889475474E-3</v>
      </c>
    </row>
    <row r="1676" spans="1:6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5">
        <f t="shared" si="106"/>
        <v>4.5392690586588333E-3</v>
      </c>
    </row>
    <row r="1677" spans="1:6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5">
        <f t="shared" si="106"/>
        <v>4.3368937714799325E-3</v>
      </c>
    </row>
    <row r="1678" spans="1:6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5">
        <f t="shared" si="106"/>
        <v>4.2282024178505132E-3</v>
      </c>
    </row>
    <row r="1679" spans="1:6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5">
        <f t="shared" si="106"/>
        <v>4.2109957876335126E-3</v>
      </c>
    </row>
    <row r="1680" spans="1:6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5">
        <f t="shared" si="106"/>
        <v>4.5421961029631502E-3</v>
      </c>
    </row>
    <row r="1681" spans="1:6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5">
        <f t="shared" si="106"/>
        <v>4.7632402815342926E-3</v>
      </c>
    </row>
    <row r="1682" spans="1:6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5">
        <f t="shared" si="106"/>
        <v>4.2550697276893777E-3</v>
      </c>
    </row>
    <row r="1683" spans="1:6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5">
        <f t="shared" si="106"/>
        <v>4.6238969024005837E-3</v>
      </c>
    </row>
    <row r="1684" spans="1:6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5">
        <f t="shared" si="106"/>
        <v>4.4139112282766714E-3</v>
      </c>
    </row>
    <row r="1685" spans="1:6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5">
        <f t="shared" si="106"/>
        <v>4.1101103503337153E-3</v>
      </c>
    </row>
    <row r="1686" spans="1:6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5">
        <f t="shared" si="106"/>
        <v>4.459658159625025E-3</v>
      </c>
    </row>
    <row r="1687" spans="1:6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5">
        <f t="shared" si="106"/>
        <v>4.3699001378662856E-3</v>
      </c>
    </row>
    <row r="1688" spans="1:6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5">
        <f t="shared" si="106"/>
        <v>4.1841841543621746E-3</v>
      </c>
    </row>
    <row r="1689" spans="1:6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5">
        <f t="shared" ref="F1689:F1752" si="110">C1689*$J$3+D1689*$I$3+E1689*$H$3+$K$3</f>
        <v>3.9928445024580411E-3</v>
      </c>
    </row>
    <row r="1690" spans="1:6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5">
        <f t="shared" si="110"/>
        <v>4.7367928713964516E-3</v>
      </c>
    </row>
    <row r="1691" spans="1:6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5">
        <f t="shared" si="110"/>
        <v>4.8601639166493144E-3</v>
      </c>
    </row>
    <row r="1692" spans="1:6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5">
        <f t="shared" si="110"/>
        <v>4.3146626059771247E-3</v>
      </c>
    </row>
    <row r="1693" spans="1:6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5">
        <f t="shared" si="110"/>
        <v>4.9671680049536981E-3</v>
      </c>
    </row>
    <row r="1694" spans="1:6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5">
        <f t="shared" si="110"/>
        <v>7.3372457996939439E-3</v>
      </c>
    </row>
    <row r="1695" spans="1:6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5">
        <f t="shared" si="110"/>
        <v>5.4012728234001314E-3</v>
      </c>
    </row>
    <row r="1696" spans="1:6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5">
        <f t="shared" si="110"/>
        <v>5.2887775763025158E-3</v>
      </c>
    </row>
    <row r="1697" spans="1:6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5">
        <f t="shared" si="110"/>
        <v>5.3773305814119234E-3</v>
      </c>
    </row>
    <row r="1698" spans="1:6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5">
        <f t="shared" si="110"/>
        <v>5.1771453946685402E-3</v>
      </c>
    </row>
    <row r="1699" spans="1:6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5">
        <f t="shared" si="110"/>
        <v>4.3401136105405223E-3</v>
      </c>
    </row>
    <row r="1700" spans="1:6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5">
        <f t="shared" si="110"/>
        <v>4.6959933264809819E-3</v>
      </c>
    </row>
    <row r="1701" spans="1:6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5">
        <f t="shared" si="110"/>
        <v>5.0408135691580973E-3</v>
      </c>
    </row>
    <row r="1702" spans="1:6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5">
        <f t="shared" si="110"/>
        <v>4.5504831723462424E-3</v>
      </c>
    </row>
    <row r="1703" spans="1:6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5">
        <f t="shared" si="110"/>
        <v>4.9203789867252826E-3</v>
      </c>
    </row>
    <row r="1704" spans="1:6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5">
        <f t="shared" si="110"/>
        <v>5.0102642977965395E-3</v>
      </c>
    </row>
    <row r="1705" spans="1:6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5">
        <f t="shared" si="110"/>
        <v>5.0258503796303811E-3</v>
      </c>
    </row>
    <row r="1706" spans="1:6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5">
        <f t="shared" si="110"/>
        <v>4.9788103334910839E-3</v>
      </c>
    </row>
    <row r="1707" spans="1:6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5">
        <f t="shared" si="110"/>
        <v>4.9332952326383381E-3</v>
      </c>
    </row>
    <row r="1708" spans="1:6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5">
        <f t="shared" si="110"/>
        <v>4.5271974763905765E-3</v>
      </c>
    </row>
    <row r="1709" spans="1:6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5">
        <f t="shared" si="110"/>
        <v>4.6927751415919948E-3</v>
      </c>
    </row>
    <row r="1710" spans="1:6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5">
        <f t="shared" si="110"/>
        <v>5.3322336461352187E-3</v>
      </c>
    </row>
    <row r="1711" spans="1:6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5">
        <f t="shared" si="110"/>
        <v>4.9630893609752622E-3</v>
      </c>
    </row>
    <row r="1712" spans="1:6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5">
        <f t="shared" si="110"/>
        <v>4.6753148512055469E-3</v>
      </c>
    </row>
    <row r="1713" spans="1:6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5">
        <f t="shared" si="110"/>
        <v>4.6599042371956723E-3</v>
      </c>
    </row>
    <row r="1714" spans="1:6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5">
        <f t="shared" si="110"/>
        <v>4.4045342335901488E-3</v>
      </c>
    </row>
    <row r="1715" spans="1:6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5">
        <f t="shared" si="110"/>
        <v>3.9485409538619646E-3</v>
      </c>
    </row>
    <row r="1716" spans="1:6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5">
        <f t="shared" si="110"/>
        <v>3.7789030450365705E-3</v>
      </c>
    </row>
    <row r="1717" spans="1:6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5">
        <f t="shared" si="110"/>
        <v>3.7551850872093728E-3</v>
      </c>
    </row>
    <row r="1718" spans="1:6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5">
        <f t="shared" si="110"/>
        <v>4.4068453746773876E-3</v>
      </c>
    </row>
    <row r="1719" spans="1:6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5">
        <f t="shared" si="110"/>
        <v>4.3238631734161294E-3</v>
      </c>
    </row>
    <row r="1720" spans="1:6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5">
        <f t="shared" si="110"/>
        <v>4.4079991033382712E-3</v>
      </c>
    </row>
    <row r="1721" spans="1:6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5">
        <f t="shared" si="110"/>
        <v>4.9643860333462141E-3</v>
      </c>
    </row>
    <row r="1722" spans="1:6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5">
        <f t="shared" si="110"/>
        <v>6.0183581938431374E-3</v>
      </c>
    </row>
    <row r="1723" spans="1:6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5">
        <f t="shared" si="110"/>
        <v>5.2406770757653497E-3</v>
      </c>
    </row>
    <row r="1724" spans="1:6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5">
        <f t="shared" si="110"/>
        <v>4.6712928993828395E-3</v>
      </c>
    </row>
    <row r="1725" spans="1:6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5">
        <f t="shared" si="110"/>
        <v>4.4105220625640078E-3</v>
      </c>
    </row>
    <row r="1726" spans="1:6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5">
        <f t="shared" si="110"/>
        <v>4.8639664508219656E-3</v>
      </c>
    </row>
    <row r="1727" spans="1:6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5">
        <f t="shared" si="110"/>
        <v>4.4033501633489267E-3</v>
      </c>
    </row>
    <row r="1728" spans="1:6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5">
        <f t="shared" si="110"/>
        <v>3.9726910163537573E-3</v>
      </c>
    </row>
    <row r="1729" spans="1:6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5">
        <f t="shared" si="110"/>
        <v>4.5644795145202473E-3</v>
      </c>
    </row>
    <row r="1730" spans="1:6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5">
        <f t="shared" si="110"/>
        <v>4.5607170901112264E-3</v>
      </c>
    </row>
    <row r="1731" spans="1:6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5">
        <f t="shared" si="110"/>
        <v>4.6846518983583198E-3</v>
      </c>
    </row>
    <row r="1732" spans="1:6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5">
        <f t="shared" si="110"/>
        <v>4.4330742885648807E-3</v>
      </c>
    </row>
    <row r="1733" spans="1:6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5">
        <f t="shared" si="110"/>
        <v>4.4072742738718342E-3</v>
      </c>
    </row>
    <row r="1734" spans="1:6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5">
        <f t="shared" si="110"/>
        <v>4.5962335383830221E-3</v>
      </c>
    </row>
    <row r="1735" spans="1:6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5">
        <f t="shared" si="110"/>
        <v>4.0652002249128363E-3</v>
      </c>
    </row>
    <row r="1736" spans="1:6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5">
        <f t="shared" si="110"/>
        <v>4.330939563340761E-3</v>
      </c>
    </row>
    <row r="1737" spans="1:6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5">
        <f t="shared" si="110"/>
        <v>4.0569213435772983E-3</v>
      </c>
    </row>
    <row r="1738" spans="1:6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5">
        <f t="shared" si="110"/>
        <v>4.0730481600951204E-3</v>
      </c>
    </row>
    <row r="1739" spans="1:6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5">
        <f t="shared" si="110"/>
        <v>4.1181454470014898E-3</v>
      </c>
    </row>
    <row r="1740" spans="1:6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5">
        <f t="shared" si="110"/>
        <v>3.8924611698315623E-3</v>
      </c>
    </row>
    <row r="1741" spans="1:6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5">
        <f t="shared" si="110"/>
        <v>3.9816025721030662E-3</v>
      </c>
    </row>
    <row r="1742" spans="1:6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5">
        <f t="shared" si="110"/>
        <v>5.4772547432926158E-3</v>
      </c>
    </row>
    <row r="1743" spans="1:6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5">
        <f t="shared" si="110"/>
        <v>5.1238089220785356E-3</v>
      </c>
    </row>
    <row r="1744" spans="1:6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5">
        <f t="shared" si="110"/>
        <v>5.0317768630178342E-3</v>
      </c>
    </row>
    <row r="1745" spans="1:6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5">
        <f t="shared" si="110"/>
        <v>5.3804866278055769E-3</v>
      </c>
    </row>
    <row r="1746" spans="1:6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5">
        <f t="shared" si="110"/>
        <v>5.4243641281820597E-3</v>
      </c>
    </row>
    <row r="1747" spans="1:6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5">
        <f t="shared" si="110"/>
        <v>5.278904672854438E-3</v>
      </c>
    </row>
    <row r="1748" spans="1:6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5">
        <f t="shared" si="110"/>
        <v>5.0030327666696715E-3</v>
      </c>
    </row>
    <row r="1749" spans="1:6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5">
        <f t="shared" si="110"/>
        <v>4.6732268429066619E-3</v>
      </c>
    </row>
    <row r="1750" spans="1:6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5">
        <f t="shared" si="110"/>
        <v>4.2063035781360414E-3</v>
      </c>
    </row>
    <row r="1751" spans="1:6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5">
        <f t="shared" si="110"/>
        <v>4.2493699395102251E-3</v>
      </c>
    </row>
    <row r="1752" spans="1:6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5">
        <f t="shared" si="110"/>
        <v>4.0652419404539827E-3</v>
      </c>
    </row>
    <row r="1753" spans="1:6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5">
        <f t="shared" ref="F1753:F1816" si="114">C1753*$J$3+D1753*$I$3+E1753*$H$3+$K$3</f>
        <v>3.9670082387765308E-3</v>
      </c>
    </row>
    <row r="1754" spans="1:6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5">
        <f t="shared" si="114"/>
        <v>4.3882795587421655E-3</v>
      </c>
    </row>
    <row r="1755" spans="1:6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5">
        <f t="shared" si="114"/>
        <v>4.2963591030662201E-3</v>
      </c>
    </row>
    <row r="1756" spans="1:6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5">
        <f t="shared" si="114"/>
        <v>4.1128360175938725E-3</v>
      </c>
    </row>
    <row r="1757" spans="1:6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5">
        <f t="shared" si="114"/>
        <v>4.5660668617456338E-3</v>
      </c>
    </row>
    <row r="1758" spans="1:6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5">
        <f t="shared" si="114"/>
        <v>4.8647153792114803E-3</v>
      </c>
    </row>
    <row r="1759" spans="1:6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5">
        <f t="shared" si="114"/>
        <v>4.529333420380045E-3</v>
      </c>
    </row>
    <row r="1760" spans="1:6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5">
        <f t="shared" si="114"/>
        <v>4.5587651715511997E-3</v>
      </c>
    </row>
    <row r="1761" spans="1:6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5">
        <f t="shared" si="114"/>
        <v>5.2920578389216277E-3</v>
      </c>
    </row>
    <row r="1762" spans="1:6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5">
        <f t="shared" si="114"/>
        <v>4.4635909268808524E-3</v>
      </c>
    </row>
    <row r="1763" spans="1:6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5">
        <f t="shared" si="114"/>
        <v>4.127154841520749E-3</v>
      </c>
    </row>
    <row r="1764" spans="1:6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5">
        <f t="shared" si="114"/>
        <v>3.973669118060073E-3</v>
      </c>
    </row>
    <row r="1765" spans="1:6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5">
        <f t="shared" si="114"/>
        <v>3.7794279430501125E-3</v>
      </c>
    </row>
    <row r="1766" spans="1:6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5">
        <f t="shared" si="114"/>
        <v>3.7085878670295148E-3</v>
      </c>
    </row>
    <row r="1767" spans="1:6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5">
        <f t="shared" si="114"/>
        <v>4.2128651500760953E-3</v>
      </c>
    </row>
    <row r="1768" spans="1:6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5">
        <f t="shared" si="114"/>
        <v>4.6642354489210558E-3</v>
      </c>
    </row>
    <row r="1769" spans="1:6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5">
        <f t="shared" si="114"/>
        <v>4.2703699497016441E-3</v>
      </c>
    </row>
    <row r="1770" spans="1:6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5">
        <f t="shared" si="114"/>
        <v>4.3157452655918759E-3</v>
      </c>
    </row>
    <row r="1771" spans="1:6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5">
        <f t="shared" si="114"/>
        <v>4.4725856158136894E-3</v>
      </c>
    </row>
    <row r="1772" spans="1:6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5">
        <f t="shared" si="114"/>
        <v>3.9632397197115875E-3</v>
      </c>
    </row>
    <row r="1773" spans="1:6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5">
        <f t="shared" si="114"/>
        <v>3.4550640799636042E-3</v>
      </c>
    </row>
    <row r="1774" spans="1:6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5">
        <f t="shared" si="114"/>
        <v>4.201116905143798E-3</v>
      </c>
    </row>
    <row r="1775" spans="1:6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5">
        <f t="shared" si="114"/>
        <v>3.9848823077613376E-3</v>
      </c>
    </row>
    <row r="1776" spans="1:6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5">
        <f t="shared" si="114"/>
        <v>4.341819083101682E-3</v>
      </c>
    </row>
    <row r="1777" spans="1:6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5">
        <f t="shared" si="114"/>
        <v>3.9052900074649541E-3</v>
      </c>
    </row>
    <row r="1778" spans="1:6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5">
        <f t="shared" si="114"/>
        <v>4.4889531915517575E-3</v>
      </c>
    </row>
    <row r="1779" spans="1:6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5">
        <f t="shared" si="114"/>
        <v>9.1250819271088256E-3</v>
      </c>
    </row>
    <row r="1780" spans="1:6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5">
        <f t="shared" si="114"/>
        <v>7.3137198098683544E-3</v>
      </c>
    </row>
    <row r="1781" spans="1:6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5">
        <f t="shared" si="114"/>
        <v>9.076001908811724E-3</v>
      </c>
    </row>
    <row r="1782" spans="1:6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5">
        <f t="shared" si="114"/>
        <v>7.8546969774701478E-3</v>
      </c>
    </row>
    <row r="1783" spans="1:6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5">
        <f t="shared" si="114"/>
        <v>8.6201023009889206E-3</v>
      </c>
    </row>
    <row r="1784" spans="1:6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5">
        <f t="shared" si="114"/>
        <v>7.0925969133230713E-3</v>
      </c>
    </row>
    <row r="1785" spans="1:6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5">
        <f t="shared" si="114"/>
        <v>6.5226715649882843E-3</v>
      </c>
    </row>
    <row r="1786" spans="1:6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5">
        <f t="shared" si="114"/>
        <v>6.0355846215102444E-3</v>
      </c>
    </row>
    <row r="1787" spans="1:6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5">
        <f t="shared" si="114"/>
        <v>6.0848356996238643E-3</v>
      </c>
    </row>
    <row r="1788" spans="1:6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5">
        <f t="shared" si="114"/>
        <v>5.8155667527039438E-3</v>
      </c>
    </row>
    <row r="1789" spans="1:6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5">
        <f t="shared" si="114"/>
        <v>6.3395075045508155E-3</v>
      </c>
    </row>
    <row r="1790" spans="1:6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5">
        <f t="shared" si="114"/>
        <v>7.8275604159707621E-3</v>
      </c>
    </row>
    <row r="1791" spans="1:6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5">
        <f t="shared" si="114"/>
        <v>6.4318517091200237E-3</v>
      </c>
    </row>
    <row r="1792" spans="1:6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5">
        <f t="shared" si="114"/>
        <v>6.6341203963813551E-3</v>
      </c>
    </row>
    <row r="1793" spans="1:6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5">
        <f t="shared" si="114"/>
        <v>6.4179381559474006E-3</v>
      </c>
    </row>
    <row r="1794" spans="1:6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5">
        <f t="shared" si="114"/>
        <v>5.9691423069765069E-3</v>
      </c>
    </row>
    <row r="1795" spans="1:6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5">
        <f t="shared" si="114"/>
        <v>6.7372640056756992E-3</v>
      </c>
    </row>
    <row r="1796" spans="1:6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5">
        <f t="shared" si="114"/>
        <v>5.8136321054483367E-3</v>
      </c>
    </row>
    <row r="1797" spans="1:6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5">
        <f t="shared" si="114"/>
        <v>5.5812214406561426E-3</v>
      </c>
    </row>
    <row r="1798" spans="1:6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5">
        <f t="shared" si="114"/>
        <v>6.6336006284355327E-3</v>
      </c>
    </row>
    <row r="1799" spans="1:6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5">
        <f t="shared" si="114"/>
        <v>6.040821667358991E-3</v>
      </c>
    </row>
    <row r="1800" spans="1:6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5">
        <f t="shared" si="114"/>
        <v>6.280629200185503E-3</v>
      </c>
    </row>
    <row r="1801" spans="1:6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5">
        <f t="shared" si="114"/>
        <v>5.9964096787822503E-3</v>
      </c>
    </row>
    <row r="1802" spans="1:6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5">
        <f t="shared" si="114"/>
        <v>7.0585457776160404E-3</v>
      </c>
    </row>
    <row r="1803" spans="1:6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5">
        <f t="shared" si="114"/>
        <v>5.6349076820639693E-3</v>
      </c>
    </row>
    <row r="1804" spans="1:6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5">
        <f t="shared" si="114"/>
        <v>6.1777831992524523E-3</v>
      </c>
    </row>
    <row r="1805" spans="1:6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5">
        <f t="shared" si="114"/>
        <v>5.169920829888229E-3</v>
      </c>
    </row>
    <row r="1806" spans="1:6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5">
        <f t="shared" si="114"/>
        <v>5.1468506658197775E-3</v>
      </c>
    </row>
    <row r="1807" spans="1:6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5">
        <f t="shared" si="114"/>
        <v>4.3502142275441084E-3</v>
      </c>
    </row>
    <row r="1808" spans="1:6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5">
        <f t="shared" si="114"/>
        <v>4.1464480496909029E-3</v>
      </c>
    </row>
    <row r="1809" spans="1:6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5">
        <f t="shared" si="114"/>
        <v>4.6202187660376627E-3</v>
      </c>
    </row>
    <row r="1810" spans="1:6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5">
        <f t="shared" si="114"/>
        <v>5.163148181944615E-3</v>
      </c>
    </row>
    <row r="1811" spans="1:6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5">
        <f t="shared" si="114"/>
        <v>4.6657506284568384E-3</v>
      </c>
    </row>
    <row r="1812" spans="1:6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5">
        <f t="shared" si="114"/>
        <v>4.7425022685154122E-3</v>
      </c>
    </row>
    <row r="1813" spans="1:6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5">
        <f t="shared" si="114"/>
        <v>4.7559548182114914E-3</v>
      </c>
    </row>
    <row r="1814" spans="1:6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5">
        <f t="shared" si="114"/>
        <v>5.0434309757440305E-3</v>
      </c>
    </row>
    <row r="1815" spans="1:6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5">
        <f t="shared" si="114"/>
        <v>4.9479688036748442E-3</v>
      </c>
    </row>
    <row r="1816" spans="1:6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5">
        <f t="shared" si="114"/>
        <v>4.9919036109805394E-3</v>
      </c>
    </row>
    <row r="1817" spans="1:6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5">
        <f t="shared" ref="F1817:F1880" si="118">C1817*$J$3+D1817*$I$3+E1817*$H$3+$K$3</f>
        <v>4.5164223186051622E-3</v>
      </c>
    </row>
    <row r="1818" spans="1:6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5">
        <f t="shared" si="118"/>
        <v>4.773413398862815E-3</v>
      </c>
    </row>
    <row r="1819" spans="1:6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5">
        <f t="shared" si="118"/>
        <v>4.9963971387695909E-3</v>
      </c>
    </row>
    <row r="1820" spans="1:6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5">
        <f t="shared" si="118"/>
        <v>4.3919418518961247E-3</v>
      </c>
    </row>
    <row r="1821" spans="1:6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5">
        <f t="shared" si="118"/>
        <v>4.37104520381487E-3</v>
      </c>
    </row>
    <row r="1822" spans="1:6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5">
        <f t="shared" si="118"/>
        <v>4.6654598871787595E-3</v>
      </c>
    </row>
    <row r="1823" spans="1:6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5">
        <f t="shared" si="118"/>
        <v>4.4562658939097839E-3</v>
      </c>
    </row>
    <row r="1824" spans="1:6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5">
        <f t="shared" si="118"/>
        <v>4.6957636735909559E-3</v>
      </c>
    </row>
    <row r="1825" spans="1:6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5">
        <f t="shared" si="118"/>
        <v>4.0333162667659534E-3</v>
      </c>
    </row>
    <row r="1826" spans="1:6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5">
        <f t="shared" si="118"/>
        <v>3.9730785942824944E-3</v>
      </c>
    </row>
    <row r="1827" spans="1:6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5">
        <f t="shared" si="118"/>
        <v>3.6586335058047697E-3</v>
      </c>
    </row>
    <row r="1828" spans="1:6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5">
        <f t="shared" si="118"/>
        <v>4.2314966347804083E-3</v>
      </c>
    </row>
    <row r="1829" spans="1:6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5">
        <f t="shared" si="118"/>
        <v>3.9366201618052177E-3</v>
      </c>
    </row>
    <row r="1830" spans="1:6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5">
        <f t="shared" si="118"/>
        <v>4.25551270484688E-3</v>
      </c>
    </row>
    <row r="1831" spans="1:6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5">
        <f t="shared" si="118"/>
        <v>4.2283979762580588E-3</v>
      </c>
    </row>
    <row r="1832" spans="1:6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5">
        <f t="shared" si="118"/>
        <v>4.3952700012242132E-3</v>
      </c>
    </row>
    <row r="1833" spans="1:6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5">
        <f t="shared" si="118"/>
        <v>5.3028979611816473E-3</v>
      </c>
    </row>
    <row r="1834" spans="1:6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5">
        <f t="shared" si="118"/>
        <v>6.5134007096349089E-3</v>
      </c>
    </row>
    <row r="1835" spans="1:6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5">
        <f t="shared" si="118"/>
        <v>5.1610635657786137E-3</v>
      </c>
    </row>
    <row r="1836" spans="1:6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5">
        <f t="shared" si="118"/>
        <v>4.8613140531484789E-3</v>
      </c>
    </row>
    <row r="1837" spans="1:6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5">
        <f t="shared" si="118"/>
        <v>4.7723255422189859E-3</v>
      </c>
    </row>
    <row r="1838" spans="1:6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5">
        <f t="shared" si="118"/>
        <v>4.4287309181745386E-3</v>
      </c>
    </row>
    <row r="1839" spans="1:6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5">
        <f t="shared" si="118"/>
        <v>4.3967328799492719E-3</v>
      </c>
    </row>
    <row r="1840" spans="1:6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5">
        <f t="shared" si="118"/>
        <v>5.6901447252690768E-3</v>
      </c>
    </row>
    <row r="1841" spans="1:6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5">
        <f t="shared" si="118"/>
        <v>4.5211490846146316E-3</v>
      </c>
    </row>
    <row r="1842" spans="1:6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5">
        <f t="shared" si="118"/>
        <v>5.0222670153511756E-3</v>
      </c>
    </row>
    <row r="1843" spans="1:6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5">
        <f t="shared" si="118"/>
        <v>5.9364207143792549E-3</v>
      </c>
    </row>
    <row r="1844" spans="1:6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5">
        <f t="shared" si="118"/>
        <v>4.9741921261726146E-3</v>
      </c>
    </row>
    <row r="1845" spans="1:6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5">
        <f t="shared" si="118"/>
        <v>4.4235537179236357E-3</v>
      </c>
    </row>
    <row r="1846" spans="1:6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5">
        <f t="shared" si="118"/>
        <v>4.5957771259419935E-3</v>
      </c>
    </row>
    <row r="1847" spans="1:6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5">
        <f t="shared" si="118"/>
        <v>4.9672709205898519E-3</v>
      </c>
    </row>
    <row r="1848" spans="1:6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5">
        <f t="shared" si="118"/>
        <v>4.9044267297902646E-3</v>
      </c>
    </row>
    <row r="1849" spans="1:6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5">
        <f t="shared" si="118"/>
        <v>5.5802912902476656E-3</v>
      </c>
    </row>
    <row r="1850" spans="1:6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5">
        <f t="shared" si="118"/>
        <v>5.650416869204495E-3</v>
      </c>
    </row>
    <row r="1851" spans="1:6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5">
        <f t="shared" si="118"/>
        <v>5.5049846594742158E-3</v>
      </c>
    </row>
    <row r="1852" spans="1:6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5">
        <f t="shared" si="118"/>
        <v>5.6897664808660368E-3</v>
      </c>
    </row>
    <row r="1853" spans="1:6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5">
        <f t="shared" si="118"/>
        <v>5.7428533575911052E-3</v>
      </c>
    </row>
    <row r="1854" spans="1:6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5">
        <f t="shared" si="118"/>
        <v>5.2647234483199044E-3</v>
      </c>
    </row>
    <row r="1855" spans="1:6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5">
        <f t="shared" si="118"/>
        <v>5.4715323548871365E-3</v>
      </c>
    </row>
    <row r="1856" spans="1:6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5">
        <f t="shared" si="118"/>
        <v>4.7190791113152619E-3</v>
      </c>
    </row>
    <row r="1857" spans="1:6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5">
        <f t="shared" si="118"/>
        <v>4.6723636588808289E-3</v>
      </c>
    </row>
    <row r="1858" spans="1:6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5">
        <f t="shared" si="118"/>
        <v>5.4506752752786752E-3</v>
      </c>
    </row>
    <row r="1859" spans="1:6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5">
        <f t="shared" si="118"/>
        <v>6.0191097890800148E-3</v>
      </c>
    </row>
    <row r="1860" spans="1:6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5">
        <f t="shared" si="118"/>
        <v>5.5269813794320295E-3</v>
      </c>
    </row>
    <row r="1861" spans="1:6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5">
        <f t="shared" si="118"/>
        <v>6.8458653511221101E-3</v>
      </c>
    </row>
    <row r="1862" spans="1:6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5">
        <f t="shared" si="118"/>
        <v>6.7947616939803036E-3</v>
      </c>
    </row>
    <row r="1863" spans="1:6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5">
        <f t="shared" si="118"/>
        <v>7.0760963379850727E-3</v>
      </c>
    </row>
    <row r="1864" spans="1:6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5">
        <f t="shared" si="118"/>
        <v>6.4419707463956571E-3</v>
      </c>
    </row>
    <row r="1865" spans="1:6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5">
        <f t="shared" si="118"/>
        <v>7.5702899982079495E-3</v>
      </c>
    </row>
    <row r="1866" spans="1:6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5">
        <f t="shared" si="118"/>
        <v>6.1190016848036988E-3</v>
      </c>
    </row>
    <row r="1867" spans="1:6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5">
        <f t="shared" si="118"/>
        <v>5.4935852655984205E-3</v>
      </c>
    </row>
    <row r="1868" spans="1:6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5">
        <f t="shared" si="118"/>
        <v>5.4025953185403569E-3</v>
      </c>
    </row>
    <row r="1869" spans="1:6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5">
        <f t="shared" si="118"/>
        <v>5.3011455255595318E-3</v>
      </c>
    </row>
    <row r="1870" spans="1:6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5">
        <f t="shared" si="118"/>
        <v>4.458650130590284E-3</v>
      </c>
    </row>
    <row r="1871" spans="1:6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5">
        <f t="shared" si="118"/>
        <v>4.7747115603151997E-3</v>
      </c>
    </row>
    <row r="1872" spans="1:6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5">
        <f t="shared" si="118"/>
        <v>4.9463025400142465E-3</v>
      </c>
    </row>
    <row r="1873" spans="1:6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5">
        <f t="shared" si="118"/>
        <v>5.9318159990020877E-3</v>
      </c>
    </row>
    <row r="1874" spans="1:6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5">
        <f t="shared" si="118"/>
        <v>5.1144585915344747E-3</v>
      </c>
    </row>
    <row r="1875" spans="1:6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5">
        <f t="shared" si="118"/>
        <v>5.2955478207287483E-3</v>
      </c>
    </row>
    <row r="1876" spans="1:6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5">
        <f t="shared" si="118"/>
        <v>5.2300451438722743E-3</v>
      </c>
    </row>
    <row r="1877" spans="1:6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5">
        <f t="shared" si="118"/>
        <v>6.0455495714396932E-3</v>
      </c>
    </row>
    <row r="1878" spans="1:6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5">
        <f t="shared" si="118"/>
        <v>4.9996979884334575E-3</v>
      </c>
    </row>
    <row r="1879" spans="1:6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5">
        <f t="shared" si="118"/>
        <v>6.2145167100587564E-3</v>
      </c>
    </row>
    <row r="1880" spans="1:6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5">
        <f t="shared" si="118"/>
        <v>5.643771284916943E-3</v>
      </c>
    </row>
    <row r="1881" spans="1:6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5">
        <f t="shared" ref="F1881:F1944" si="122">C1881*$J$3+D1881*$I$3+E1881*$H$3+$K$3</f>
        <v>6.2798573421670931E-3</v>
      </c>
    </row>
    <row r="1882" spans="1:6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5">
        <f t="shared" si="122"/>
        <v>6.0744796988070043E-3</v>
      </c>
    </row>
    <row r="1883" spans="1:6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5">
        <f t="shared" si="122"/>
        <v>9.3606839109181775E-3</v>
      </c>
    </row>
    <row r="1884" spans="1:6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5">
        <f t="shared" si="122"/>
        <v>8.0113830834463596E-3</v>
      </c>
    </row>
    <row r="1885" spans="1:6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5">
        <f t="shared" si="122"/>
        <v>7.9840417537881854E-3</v>
      </c>
    </row>
    <row r="1886" spans="1:6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5">
        <f t="shared" si="122"/>
        <v>9.7241693898842633E-3</v>
      </c>
    </row>
    <row r="1887" spans="1:6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5">
        <f t="shared" si="122"/>
        <v>9.638654169708263E-3</v>
      </c>
    </row>
    <row r="1888" spans="1:6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5">
        <f t="shared" si="122"/>
        <v>7.9253460105731966E-3</v>
      </c>
    </row>
    <row r="1889" spans="1:6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5">
        <f t="shared" si="122"/>
        <v>8.4755569373967388E-3</v>
      </c>
    </row>
    <row r="1890" spans="1:6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5">
        <f t="shared" si="122"/>
        <v>8.9051643984260961E-3</v>
      </c>
    </row>
    <row r="1891" spans="1:6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5">
        <f t="shared" si="122"/>
        <v>9.2532512737419099E-3</v>
      </c>
    </row>
    <row r="1892" spans="1:6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5">
        <f t="shared" si="122"/>
        <v>8.3847332769451839E-3</v>
      </c>
    </row>
    <row r="1893" spans="1:6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5">
        <f t="shared" si="122"/>
        <v>9.2442891342526187E-3</v>
      </c>
    </row>
    <row r="1894" spans="1:6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5">
        <f t="shared" si="122"/>
        <v>1.0308784904767701E-2</v>
      </c>
    </row>
    <row r="1895" spans="1:6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5">
        <f t="shared" si="122"/>
        <v>8.9352312733379357E-3</v>
      </c>
    </row>
    <row r="1896" spans="1:6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5">
        <f t="shared" si="122"/>
        <v>9.1455560111061516E-3</v>
      </c>
    </row>
    <row r="1897" spans="1:6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5">
        <f t="shared" si="122"/>
        <v>1.0282721531620014E-2</v>
      </c>
    </row>
    <row r="1898" spans="1:6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5">
        <f t="shared" si="122"/>
        <v>1.3410970235180798E-2</v>
      </c>
    </row>
    <row r="1899" spans="1:6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5">
        <f t="shared" si="122"/>
        <v>1.1793694710686024E-2</v>
      </c>
    </row>
    <row r="1900" spans="1:6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5">
        <f t="shared" si="122"/>
        <v>1.15384698183851E-2</v>
      </c>
    </row>
    <row r="1901" spans="1:6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5">
        <f t="shared" si="122"/>
        <v>1.0694430729595609E-2</v>
      </c>
    </row>
    <row r="1902" spans="1:6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5">
        <f t="shared" si="122"/>
        <v>9.980603293851675E-3</v>
      </c>
    </row>
    <row r="1903" spans="1:6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5">
        <f t="shared" si="122"/>
        <v>8.7695981817437676E-3</v>
      </c>
    </row>
    <row r="1904" spans="1:6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5">
        <f t="shared" si="122"/>
        <v>8.2248774678569652E-3</v>
      </c>
    </row>
    <row r="1905" spans="1:6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5">
        <f t="shared" si="122"/>
        <v>6.993383890655628E-3</v>
      </c>
    </row>
    <row r="1906" spans="1:6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5">
        <f t="shared" si="122"/>
        <v>7.9638541856803628E-3</v>
      </c>
    </row>
    <row r="1907" spans="1:6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5">
        <f t="shared" si="122"/>
        <v>7.9357063192501964E-3</v>
      </c>
    </row>
    <row r="1908" spans="1:6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5">
        <f t="shared" si="122"/>
        <v>7.5976119199003926E-3</v>
      </c>
    </row>
    <row r="1909" spans="1:6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5">
        <f t="shared" si="122"/>
        <v>8.0892131756381772E-3</v>
      </c>
    </row>
    <row r="1910" spans="1:6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5">
        <f t="shared" si="122"/>
        <v>8.3149000723084353E-3</v>
      </c>
    </row>
    <row r="1911" spans="1:6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5">
        <f t="shared" si="122"/>
        <v>8.3551312711428755E-3</v>
      </c>
    </row>
    <row r="1912" spans="1:6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5">
        <f t="shared" si="122"/>
        <v>7.7212224538084299E-3</v>
      </c>
    </row>
    <row r="1913" spans="1:6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5">
        <f t="shared" si="122"/>
        <v>8.5515437582754598E-3</v>
      </c>
    </row>
    <row r="1914" spans="1:6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5">
        <f t="shared" si="122"/>
        <v>8.5492780513047664E-3</v>
      </c>
    </row>
    <row r="1915" spans="1:6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5">
        <f t="shared" si="122"/>
        <v>7.9746335157299918E-3</v>
      </c>
    </row>
    <row r="1916" spans="1:6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5">
        <f t="shared" si="122"/>
        <v>7.3393142318780528E-3</v>
      </c>
    </row>
    <row r="1917" spans="1:6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5">
        <f t="shared" si="122"/>
        <v>7.7817781062202579E-3</v>
      </c>
    </row>
    <row r="1918" spans="1:6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5">
        <f t="shared" si="122"/>
        <v>7.6783857253689379E-3</v>
      </c>
    </row>
    <row r="1919" spans="1:6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5">
        <f t="shared" si="122"/>
        <v>6.6471512805429817E-3</v>
      </c>
    </row>
    <row r="1920" spans="1:6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5">
        <f t="shared" si="122"/>
        <v>7.3992580170309033E-3</v>
      </c>
    </row>
    <row r="1921" spans="1:6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5">
        <f t="shared" si="122"/>
        <v>6.755267862063043E-3</v>
      </c>
    </row>
    <row r="1922" spans="1:6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5">
        <f t="shared" si="122"/>
        <v>6.0086977418643966E-3</v>
      </c>
    </row>
    <row r="1923" spans="1:6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5">
        <f t="shared" si="122"/>
        <v>6.1332287168477731E-3</v>
      </c>
    </row>
    <row r="1924" spans="1:6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5">
        <f t="shared" si="122"/>
        <v>6.2838868112641746E-3</v>
      </c>
    </row>
    <row r="1925" spans="1:6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5">
        <f t="shared" si="122"/>
        <v>5.7987499550862086E-3</v>
      </c>
    </row>
    <row r="1926" spans="1:6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5">
        <f t="shared" si="122"/>
        <v>5.8442755164948602E-3</v>
      </c>
    </row>
    <row r="1927" spans="1:6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5">
        <f t="shared" si="122"/>
        <v>5.1950215792124638E-3</v>
      </c>
    </row>
    <row r="1928" spans="1:6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5">
        <f t="shared" si="122"/>
        <v>5.2483650214759179E-3</v>
      </c>
    </row>
    <row r="1929" spans="1:6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5">
        <f t="shared" si="122"/>
        <v>5.9472392180842763E-3</v>
      </c>
    </row>
    <row r="1930" spans="1:6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5">
        <f t="shared" si="122"/>
        <v>5.3575448241001047E-3</v>
      </c>
    </row>
    <row r="1931" spans="1:6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5">
        <f t="shared" si="122"/>
        <v>5.0054888243034196E-3</v>
      </c>
    </row>
    <row r="1932" spans="1:6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5">
        <f t="shared" si="122"/>
        <v>4.8856143480579591E-3</v>
      </c>
    </row>
    <row r="1933" spans="1:6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5">
        <f t="shared" si="122"/>
        <v>5.693262573722371E-3</v>
      </c>
    </row>
    <row r="1934" spans="1:6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5">
        <f t="shared" si="122"/>
        <v>4.7181466630288917E-3</v>
      </c>
    </row>
    <row r="1935" spans="1:6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5">
        <f t="shared" si="122"/>
        <v>4.7985163236886567E-3</v>
      </c>
    </row>
    <row r="1936" spans="1:6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5">
        <f t="shared" si="122"/>
        <v>5.5136591714641837E-3</v>
      </c>
    </row>
    <row r="1937" spans="1:6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5">
        <f t="shared" si="122"/>
        <v>6.9098920532125359E-3</v>
      </c>
    </row>
    <row r="1938" spans="1:6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5">
        <f t="shared" si="122"/>
        <v>5.246535880755996E-3</v>
      </c>
    </row>
    <row r="1939" spans="1:6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5">
        <f t="shared" si="122"/>
        <v>6.7888034588690013E-3</v>
      </c>
    </row>
    <row r="1940" spans="1:6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5">
        <f t="shared" si="122"/>
        <v>6.0572119261821447E-3</v>
      </c>
    </row>
    <row r="1941" spans="1:6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5">
        <f t="shared" si="122"/>
        <v>7.4767795088907085E-3</v>
      </c>
    </row>
    <row r="1942" spans="1:6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5">
        <f t="shared" si="122"/>
        <v>5.9125207967968916E-3</v>
      </c>
    </row>
    <row r="1943" spans="1:6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5">
        <f t="shared" si="122"/>
        <v>7.5591081130834317E-3</v>
      </c>
    </row>
    <row r="1944" spans="1:6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5">
        <f t="shared" si="122"/>
        <v>7.4699412056093498E-3</v>
      </c>
    </row>
    <row r="1945" spans="1:6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5">
        <f t="shared" ref="F1945:F2008" si="126">C1945*$J$3+D1945*$I$3+E1945*$H$3+$K$3</f>
        <v>6.8975998811158633E-3</v>
      </c>
    </row>
    <row r="1946" spans="1:6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5">
        <f t="shared" si="126"/>
        <v>8.553909384462665E-3</v>
      </c>
    </row>
    <row r="1947" spans="1:6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5">
        <f t="shared" si="126"/>
        <v>8.3357900337499187E-3</v>
      </c>
    </row>
    <row r="1948" spans="1:6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5">
        <f t="shared" si="126"/>
        <v>6.9089285418072813E-3</v>
      </c>
    </row>
    <row r="1949" spans="1:6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5">
        <f t="shared" si="126"/>
        <v>6.5314471815947576E-3</v>
      </c>
    </row>
    <row r="1950" spans="1:6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5">
        <f t="shared" si="126"/>
        <v>6.2096635033722682E-3</v>
      </c>
    </row>
    <row r="1951" spans="1:6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5">
        <f t="shared" si="126"/>
        <v>6.3952794954399914E-3</v>
      </c>
    </row>
    <row r="1952" spans="1:6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5">
        <f t="shared" si="126"/>
        <v>7.2465116398514398E-3</v>
      </c>
    </row>
    <row r="1953" spans="1:6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5">
        <f t="shared" si="126"/>
        <v>7.5572864684012829E-3</v>
      </c>
    </row>
    <row r="1954" spans="1:6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5">
        <f t="shared" si="126"/>
        <v>7.8300356465544722E-3</v>
      </c>
    </row>
    <row r="1955" spans="1:6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5">
        <f t="shared" si="126"/>
        <v>7.624528546151246E-3</v>
      </c>
    </row>
    <row r="1956" spans="1:6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5">
        <f t="shared" si="126"/>
        <v>8.8000030884487542E-3</v>
      </c>
    </row>
    <row r="1957" spans="1:6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5">
        <f t="shared" si="126"/>
        <v>9.8683811182930653E-3</v>
      </c>
    </row>
    <row r="1958" spans="1:6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5">
        <f t="shared" si="126"/>
        <v>8.77303715433112E-3</v>
      </c>
    </row>
    <row r="1959" spans="1:6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5">
        <f t="shared" si="126"/>
        <v>9.217694409513949E-3</v>
      </c>
    </row>
    <row r="1960" spans="1:6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5">
        <f t="shared" si="126"/>
        <v>9.708723192570462E-3</v>
      </c>
    </row>
    <row r="1961" spans="1:6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5">
        <f t="shared" si="126"/>
        <v>9.0127656407281483E-3</v>
      </c>
    </row>
    <row r="1962" spans="1:6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5">
        <f t="shared" si="126"/>
        <v>8.8262523955575187E-3</v>
      </c>
    </row>
    <row r="1963" spans="1:6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5">
        <f t="shared" si="126"/>
        <v>8.4718096301579313E-3</v>
      </c>
    </row>
    <row r="1964" spans="1:6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5">
        <f t="shared" si="126"/>
        <v>8.4135348149741353E-3</v>
      </c>
    </row>
    <row r="1965" spans="1:6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5">
        <f t="shared" si="126"/>
        <v>9.4646513268371313E-3</v>
      </c>
    </row>
    <row r="1966" spans="1:6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5">
        <f t="shared" si="126"/>
        <v>8.4491196899386008E-3</v>
      </c>
    </row>
    <row r="1967" spans="1:6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5">
        <f t="shared" si="126"/>
        <v>7.889984857533101E-3</v>
      </c>
    </row>
    <row r="1968" spans="1:6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5">
        <f t="shared" si="126"/>
        <v>9.3610847643093333E-3</v>
      </c>
    </row>
    <row r="1969" spans="1:6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5">
        <f t="shared" si="126"/>
        <v>8.865315800977323E-3</v>
      </c>
    </row>
    <row r="1970" spans="1:6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5">
        <f t="shared" si="126"/>
        <v>9.4946388656606991E-3</v>
      </c>
    </row>
    <row r="1971" spans="1:6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5">
        <f t="shared" si="126"/>
        <v>8.5799387643069134E-3</v>
      </c>
    </row>
    <row r="1972" spans="1:6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5">
        <f t="shared" si="126"/>
        <v>9.3694719580243498E-3</v>
      </c>
    </row>
    <row r="1973" spans="1:6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5">
        <f t="shared" si="126"/>
        <v>8.116475361809419E-3</v>
      </c>
    </row>
    <row r="1974" spans="1:6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5">
        <f t="shared" si="126"/>
        <v>7.1906424399810348E-3</v>
      </c>
    </row>
    <row r="1975" spans="1:6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5">
        <f t="shared" si="126"/>
        <v>7.3433296859175424E-3</v>
      </c>
    </row>
    <row r="1976" spans="1:6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5">
        <f t="shared" si="126"/>
        <v>7.4119962115798237E-3</v>
      </c>
    </row>
    <row r="1977" spans="1:6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5">
        <f t="shared" si="126"/>
        <v>6.3284643190625323E-3</v>
      </c>
    </row>
    <row r="1978" spans="1:6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5">
        <f t="shared" si="126"/>
        <v>6.445541521001635E-3</v>
      </c>
    </row>
    <row r="1979" spans="1:6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5">
        <f t="shared" si="126"/>
        <v>8.5135501011712848E-3</v>
      </c>
    </row>
    <row r="1980" spans="1:6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5">
        <f t="shared" si="126"/>
        <v>1.0519245487739163E-2</v>
      </c>
    </row>
    <row r="1981" spans="1:6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5">
        <f t="shared" si="126"/>
        <v>9.2412785096451632E-3</v>
      </c>
    </row>
    <row r="1982" spans="1:6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5">
        <f t="shared" si="126"/>
        <v>8.6643687028602392E-3</v>
      </c>
    </row>
    <row r="1983" spans="1:6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5">
        <f t="shared" si="126"/>
        <v>8.6932254167612615E-3</v>
      </c>
    </row>
    <row r="1984" spans="1:6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5">
        <f t="shared" si="126"/>
        <v>8.886882510802694E-3</v>
      </c>
    </row>
    <row r="1985" spans="1:6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5">
        <f t="shared" si="126"/>
        <v>7.7752330858523611E-3</v>
      </c>
    </row>
    <row r="1986" spans="1:6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5">
        <f t="shared" si="126"/>
        <v>7.3352300396120756E-3</v>
      </c>
    </row>
    <row r="1987" spans="1:6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5">
        <f t="shared" si="126"/>
        <v>7.6149181705041646E-3</v>
      </c>
    </row>
    <row r="1988" spans="1:6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5">
        <f t="shared" si="126"/>
        <v>6.8246719143527316E-3</v>
      </c>
    </row>
    <row r="1989" spans="1:6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5">
        <f t="shared" si="126"/>
        <v>6.4334231542634603E-3</v>
      </c>
    </row>
    <row r="1990" spans="1:6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5">
        <f t="shared" si="126"/>
        <v>6.5989513215147198E-3</v>
      </c>
    </row>
    <row r="1991" spans="1:6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5">
        <f t="shared" si="126"/>
        <v>6.8404326723603276E-3</v>
      </c>
    </row>
    <row r="1992" spans="1:6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5">
        <f t="shared" si="126"/>
        <v>5.93812759156577E-3</v>
      </c>
    </row>
    <row r="1993" spans="1:6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5">
        <f t="shared" si="126"/>
        <v>7.6836922904329908E-3</v>
      </c>
    </row>
    <row r="1994" spans="1:6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5">
        <f t="shared" si="126"/>
        <v>7.0391960986311113E-3</v>
      </c>
    </row>
    <row r="1995" spans="1:6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5">
        <f t="shared" si="126"/>
        <v>7.5190461890805808E-3</v>
      </c>
    </row>
    <row r="1996" spans="1:6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5">
        <f t="shared" si="126"/>
        <v>7.5001664239488768E-3</v>
      </c>
    </row>
    <row r="1997" spans="1:6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5">
        <f t="shared" si="126"/>
        <v>9.5543603669252311E-3</v>
      </c>
    </row>
    <row r="1998" spans="1:6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5">
        <f t="shared" si="126"/>
        <v>9.1105399974289528E-3</v>
      </c>
    </row>
    <row r="1999" spans="1:6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5">
        <f t="shared" si="126"/>
        <v>1.0363275185024213E-2</v>
      </c>
    </row>
    <row r="2000" spans="1:6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5">
        <f t="shared" si="126"/>
        <v>1.0498851909620218E-2</v>
      </c>
    </row>
    <row r="2001" spans="1:6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5">
        <f t="shared" si="126"/>
        <v>9.3299332381378466E-3</v>
      </c>
    </row>
    <row r="2002" spans="1:6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5">
        <f t="shared" si="126"/>
        <v>9.226683638792546E-3</v>
      </c>
    </row>
    <row r="2003" spans="1:6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5">
        <f t="shared" si="126"/>
        <v>9.7302885070402832E-3</v>
      </c>
    </row>
    <row r="2004" spans="1:6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5">
        <f t="shared" si="126"/>
        <v>1.0623860030318096E-2</v>
      </c>
    </row>
    <row r="2005" spans="1:6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5">
        <f t="shared" si="126"/>
        <v>1.1497104710816008E-2</v>
      </c>
    </row>
    <row r="2006" spans="1:6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5">
        <f t="shared" si="126"/>
        <v>1.5731234031700254E-2</v>
      </c>
    </row>
    <row r="2007" spans="1:6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5">
        <f t="shared" si="126"/>
        <v>1.9099498687002413E-2</v>
      </c>
    </row>
    <row r="2008" spans="1:6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5">
        <f t="shared" si="126"/>
        <v>1.4168810071478926E-2</v>
      </c>
    </row>
    <row r="2009" spans="1:6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5">
        <f t="shared" ref="F2009:F2072" si="130">C2009*$J$3+D2009*$I$3+E2009*$H$3+$K$3</f>
        <v>1.5323300409577007E-2</v>
      </c>
    </row>
    <row r="2010" spans="1:6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5">
        <f t="shared" si="130"/>
        <v>1.4980019873775235E-2</v>
      </c>
    </row>
    <row r="2011" spans="1:6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5">
        <f t="shared" si="130"/>
        <v>1.2310089348365522E-2</v>
      </c>
    </row>
    <row r="2012" spans="1:6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5">
        <f t="shared" si="130"/>
        <v>1.2465388704989531E-2</v>
      </c>
    </row>
    <row r="2013" spans="1:6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5">
        <f t="shared" si="130"/>
        <v>1.494028719150154E-2</v>
      </c>
    </row>
    <row r="2014" spans="1:6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5">
        <f t="shared" si="130"/>
        <v>1.2027583290032314E-2</v>
      </c>
    </row>
    <row r="2015" spans="1:6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5">
        <f t="shared" si="130"/>
        <v>1.0877501073700587E-2</v>
      </c>
    </row>
    <row r="2016" spans="1:6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5">
        <f t="shared" si="130"/>
        <v>1.2279089820576778E-2</v>
      </c>
    </row>
    <row r="2017" spans="1:6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5">
        <f t="shared" si="130"/>
        <v>1.2226358651562319E-2</v>
      </c>
    </row>
    <row r="2018" spans="1:6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5">
        <f t="shared" si="130"/>
        <v>1.1181428830615524E-2</v>
      </c>
    </row>
    <row r="2019" spans="1:6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5">
        <f t="shared" si="130"/>
        <v>1.098081883601411E-2</v>
      </c>
    </row>
    <row r="2020" spans="1:6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5">
        <f t="shared" si="130"/>
        <v>1.165352163336251E-2</v>
      </c>
    </row>
    <row r="2021" spans="1:6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5">
        <f t="shared" si="130"/>
        <v>1.1769793900220609E-2</v>
      </c>
    </row>
    <row r="2022" spans="1:6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5">
        <f t="shared" si="130"/>
        <v>1.063916693895541E-2</v>
      </c>
    </row>
    <row r="2023" spans="1:6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5">
        <f t="shared" si="130"/>
        <v>1.0303627165593627E-2</v>
      </c>
    </row>
    <row r="2024" spans="1:6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5">
        <f t="shared" si="130"/>
        <v>9.8767847844488717E-3</v>
      </c>
    </row>
    <row r="2025" spans="1:6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5">
        <f t="shared" si="130"/>
        <v>1.0939128335479989E-2</v>
      </c>
    </row>
    <row r="2026" spans="1:6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5">
        <f t="shared" si="130"/>
        <v>1.0929003195075926E-2</v>
      </c>
    </row>
    <row r="2027" spans="1:6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5">
        <f t="shared" si="130"/>
        <v>1.1162783227409811E-2</v>
      </c>
    </row>
    <row r="2028" spans="1:6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5">
        <f t="shared" si="130"/>
        <v>1.153852418166155E-2</v>
      </c>
    </row>
    <row r="2029" spans="1:6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5">
        <f t="shared" si="130"/>
        <v>1.0821918632849212E-2</v>
      </c>
    </row>
    <row r="2030" spans="1:6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5">
        <f t="shared" si="130"/>
        <v>1.0797606923266995E-2</v>
      </c>
    </row>
    <row r="2031" spans="1:6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5">
        <f t="shared" si="130"/>
        <v>9.8852106895899981E-3</v>
      </c>
    </row>
    <row r="2032" spans="1:6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5">
        <f t="shared" si="130"/>
        <v>9.2828380469728525E-3</v>
      </c>
    </row>
    <row r="2033" spans="1:6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5">
        <f t="shared" si="130"/>
        <v>1.0374064113301286E-2</v>
      </c>
    </row>
    <row r="2034" spans="1:6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5">
        <f t="shared" si="130"/>
        <v>9.1843777674467404E-3</v>
      </c>
    </row>
    <row r="2035" spans="1:6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5">
        <f t="shared" si="130"/>
        <v>1.0635624171188037E-2</v>
      </c>
    </row>
    <row r="2036" spans="1:6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5">
        <f t="shared" si="130"/>
        <v>1.0273173290205146E-2</v>
      </c>
    </row>
    <row r="2037" spans="1:6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5">
        <f t="shared" si="130"/>
        <v>9.9316865731044496E-3</v>
      </c>
    </row>
    <row r="2038" spans="1:6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5">
        <f t="shared" si="130"/>
        <v>1.0849655364782938E-2</v>
      </c>
    </row>
    <row r="2039" spans="1:6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5">
        <f t="shared" si="130"/>
        <v>1.0024203540101822E-2</v>
      </c>
    </row>
    <row r="2040" spans="1:6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5">
        <f t="shared" si="130"/>
        <v>1.0739436353495507E-2</v>
      </c>
    </row>
    <row r="2041" spans="1:6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5">
        <f t="shared" si="130"/>
        <v>1.0935459616687222E-2</v>
      </c>
    </row>
    <row r="2042" spans="1:6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5">
        <f t="shared" si="130"/>
        <v>1.3041020772771054E-2</v>
      </c>
    </row>
    <row r="2043" spans="1:6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5">
        <f t="shared" si="130"/>
        <v>1.3168982357600159E-2</v>
      </c>
    </row>
    <row r="2044" spans="1:6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5">
        <f t="shared" si="130"/>
        <v>1.4087749677467646E-2</v>
      </c>
    </row>
    <row r="2045" spans="1:6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5">
        <f t="shared" si="130"/>
        <v>1.3352953360880599E-2</v>
      </c>
    </row>
    <row r="2046" spans="1:6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5">
        <f t="shared" si="130"/>
        <v>1.3984582730829035E-2</v>
      </c>
    </row>
    <row r="2047" spans="1:6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5">
        <f t="shared" si="130"/>
        <v>1.236789910987471E-2</v>
      </c>
    </row>
    <row r="2048" spans="1:6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5">
        <f t="shared" si="130"/>
        <v>1.2143958087981533E-2</v>
      </c>
    </row>
    <row r="2049" spans="1:6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5">
        <f t="shared" si="130"/>
        <v>1.0522049290391957E-2</v>
      </c>
    </row>
    <row r="2050" spans="1:6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5">
        <f t="shared" si="130"/>
        <v>9.9765685012004838E-3</v>
      </c>
    </row>
    <row r="2051" spans="1:6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5">
        <f t="shared" si="130"/>
        <v>9.6744239715917026E-3</v>
      </c>
    </row>
    <row r="2052" spans="1:6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5">
        <f t="shared" si="130"/>
        <v>9.7985480639913736E-3</v>
      </c>
    </row>
    <row r="2053" spans="1:6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5">
        <f t="shared" si="130"/>
        <v>9.2468481751045682E-3</v>
      </c>
    </row>
    <row r="2054" spans="1:6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5">
        <f t="shared" si="130"/>
        <v>1.0427474243227446E-2</v>
      </c>
    </row>
    <row r="2055" spans="1:6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5">
        <f t="shared" si="130"/>
        <v>9.5048594198293319E-3</v>
      </c>
    </row>
    <row r="2056" spans="1:6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5">
        <f t="shared" si="130"/>
        <v>9.545925615909447E-3</v>
      </c>
    </row>
    <row r="2057" spans="1:6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5">
        <f t="shared" si="130"/>
        <v>9.4202341475228945E-3</v>
      </c>
    </row>
    <row r="2058" spans="1:6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5">
        <f t="shared" si="130"/>
        <v>9.5954160565606249E-3</v>
      </c>
    </row>
    <row r="2059" spans="1:6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5">
        <f t="shared" si="130"/>
        <v>8.3131836301934894E-3</v>
      </c>
    </row>
    <row r="2060" spans="1:6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5">
        <f t="shared" si="130"/>
        <v>8.7099343515743884E-3</v>
      </c>
    </row>
    <row r="2061" spans="1:6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5">
        <f t="shared" si="130"/>
        <v>8.7158438650420649E-3</v>
      </c>
    </row>
    <row r="2062" spans="1:6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5">
        <f t="shared" si="130"/>
        <v>9.0863204040004652E-3</v>
      </c>
    </row>
    <row r="2063" spans="1:6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5">
        <f t="shared" si="130"/>
        <v>7.7984996581123497E-3</v>
      </c>
    </row>
    <row r="2064" spans="1:6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5">
        <f t="shared" si="130"/>
        <v>7.7805600647958949E-3</v>
      </c>
    </row>
    <row r="2065" spans="1:6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5">
        <f t="shared" si="130"/>
        <v>8.024335721205816E-3</v>
      </c>
    </row>
    <row r="2066" spans="1:6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5">
        <f t="shared" si="130"/>
        <v>7.0841708308977853E-3</v>
      </c>
    </row>
    <row r="2067" spans="1:6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5">
        <f t="shared" si="130"/>
        <v>7.9070816866342649E-3</v>
      </c>
    </row>
    <row r="2068" spans="1:6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5">
        <f t="shared" si="130"/>
        <v>7.2411621536201103E-3</v>
      </c>
    </row>
    <row r="2069" spans="1:6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5">
        <f t="shared" si="130"/>
        <v>7.6897963979957931E-3</v>
      </c>
    </row>
    <row r="2070" spans="1:6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5">
        <f t="shared" si="130"/>
        <v>7.4014186276117264E-3</v>
      </c>
    </row>
    <row r="2071" spans="1:6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5">
        <f t="shared" si="130"/>
        <v>8.6575005844993207E-3</v>
      </c>
    </row>
    <row r="2072" spans="1:6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5">
        <f t="shared" si="130"/>
        <v>8.2928782862610843E-3</v>
      </c>
    </row>
    <row r="2073" spans="1:6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5">
        <f t="shared" ref="F2073:F2136" si="134">C2073*$J$3+D2073*$I$3+E2073*$H$3+$K$3</f>
        <v>7.3008702819935406E-3</v>
      </c>
    </row>
    <row r="2074" spans="1:6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5">
        <f t="shared" si="134"/>
        <v>6.8478066688380471E-3</v>
      </c>
    </row>
    <row r="2075" spans="1:6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5">
        <f t="shared" si="134"/>
        <v>8.8074434131811836E-3</v>
      </c>
    </row>
    <row r="2076" spans="1:6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5">
        <f t="shared" si="134"/>
        <v>7.8953870050471001E-3</v>
      </c>
    </row>
    <row r="2077" spans="1:6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5">
        <f t="shared" si="134"/>
        <v>7.5583528133185626E-3</v>
      </c>
    </row>
    <row r="2078" spans="1:6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5">
        <f t="shared" si="134"/>
        <v>7.1510976215771287E-3</v>
      </c>
    </row>
    <row r="2079" spans="1:6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5">
        <f t="shared" si="134"/>
        <v>8.3637996229176496E-3</v>
      </c>
    </row>
    <row r="2080" spans="1:6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5">
        <f t="shared" si="134"/>
        <v>7.9476663845677725E-3</v>
      </c>
    </row>
    <row r="2081" spans="1:6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5">
        <f t="shared" si="134"/>
        <v>7.1514126237051095E-3</v>
      </c>
    </row>
    <row r="2082" spans="1:6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5">
        <f t="shared" si="134"/>
        <v>7.0672548565759805E-3</v>
      </c>
    </row>
    <row r="2083" spans="1:6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5">
        <f t="shared" si="134"/>
        <v>7.2217079712425768E-3</v>
      </c>
    </row>
    <row r="2084" spans="1:6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5">
        <f t="shared" si="134"/>
        <v>6.7064493386224389E-3</v>
      </c>
    </row>
    <row r="2085" spans="1:6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5">
        <f t="shared" si="134"/>
        <v>7.3655797305549366E-3</v>
      </c>
    </row>
    <row r="2086" spans="1:6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5">
        <f t="shared" si="134"/>
        <v>6.9460545787631348E-3</v>
      </c>
    </row>
    <row r="2087" spans="1:6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5">
        <f t="shared" si="134"/>
        <v>7.1046228713160103E-3</v>
      </c>
    </row>
    <row r="2088" spans="1:6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5">
        <f t="shared" si="134"/>
        <v>7.8153538609036649E-3</v>
      </c>
    </row>
    <row r="2089" spans="1:6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5">
        <f t="shared" si="134"/>
        <v>8.1225581305589666E-3</v>
      </c>
    </row>
    <row r="2090" spans="1:6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5">
        <f t="shared" si="134"/>
        <v>8.6738965487538344E-3</v>
      </c>
    </row>
    <row r="2091" spans="1:6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5">
        <f t="shared" si="134"/>
        <v>7.3497661276910806E-3</v>
      </c>
    </row>
    <row r="2092" spans="1:6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5">
        <f t="shared" si="134"/>
        <v>7.5293581375679083E-3</v>
      </c>
    </row>
    <row r="2093" spans="1:6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5">
        <f t="shared" si="134"/>
        <v>7.2057960727220129E-3</v>
      </c>
    </row>
    <row r="2094" spans="1:6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5">
        <f t="shared" si="134"/>
        <v>6.7354375507546801E-3</v>
      </c>
    </row>
    <row r="2095" spans="1:6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5">
        <f t="shared" si="134"/>
        <v>7.1279797265956686E-3</v>
      </c>
    </row>
    <row r="2096" spans="1:6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5">
        <f t="shared" si="134"/>
        <v>6.3183384974741571E-3</v>
      </c>
    </row>
    <row r="2097" spans="1:6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5">
        <f t="shared" si="134"/>
        <v>7.5560138065890875E-3</v>
      </c>
    </row>
    <row r="2098" spans="1:6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5">
        <f t="shared" si="134"/>
        <v>7.8986154047640412E-3</v>
      </c>
    </row>
    <row r="2099" spans="1:6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5">
        <f t="shared" si="134"/>
        <v>7.9244495196944195E-3</v>
      </c>
    </row>
    <row r="2100" spans="1:6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5">
        <f t="shared" si="134"/>
        <v>7.5811178099768027E-3</v>
      </c>
    </row>
    <row r="2101" spans="1:6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5">
        <f t="shared" si="134"/>
        <v>9.3922604647877772E-3</v>
      </c>
    </row>
    <row r="2102" spans="1:6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5">
        <f t="shared" si="134"/>
        <v>8.0533361809018867E-3</v>
      </c>
    </row>
    <row r="2103" spans="1:6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5">
        <f t="shared" si="134"/>
        <v>8.2514902126260611E-3</v>
      </c>
    </row>
    <row r="2104" spans="1:6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5">
        <f t="shared" si="134"/>
        <v>7.8334386905312414E-3</v>
      </c>
    </row>
    <row r="2105" spans="1:6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5">
        <f t="shared" si="134"/>
        <v>9.0496988316899306E-3</v>
      </c>
    </row>
    <row r="2106" spans="1:6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5">
        <f t="shared" si="134"/>
        <v>7.4205849935499602E-3</v>
      </c>
    </row>
    <row r="2107" spans="1:6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5">
        <f t="shared" si="134"/>
        <v>7.39279661180056E-3</v>
      </c>
    </row>
    <row r="2108" spans="1:6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5">
        <f t="shared" si="134"/>
        <v>7.7445846681848847E-3</v>
      </c>
    </row>
    <row r="2109" spans="1:6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5">
        <f t="shared" si="134"/>
        <v>7.6093600471649793E-3</v>
      </c>
    </row>
    <row r="2110" spans="1:6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5">
        <f t="shared" si="134"/>
        <v>7.2460536154482051E-3</v>
      </c>
    </row>
    <row r="2111" spans="1:6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5">
        <f t="shared" si="134"/>
        <v>7.820328559306958E-3</v>
      </c>
    </row>
    <row r="2112" spans="1:6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5">
        <f t="shared" si="134"/>
        <v>9.2592396877572616E-3</v>
      </c>
    </row>
    <row r="2113" spans="1:6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5">
        <f t="shared" si="134"/>
        <v>8.7965997465553961E-3</v>
      </c>
    </row>
    <row r="2114" spans="1:6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5">
        <f t="shared" si="134"/>
        <v>8.8877662873647085E-3</v>
      </c>
    </row>
    <row r="2115" spans="1:6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5">
        <f t="shared" si="134"/>
        <v>9.7003914742927726E-3</v>
      </c>
    </row>
    <row r="2116" spans="1:6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5">
        <f t="shared" si="134"/>
        <v>9.479622919889158E-3</v>
      </c>
    </row>
    <row r="2117" spans="1:6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5">
        <f t="shared" si="134"/>
        <v>8.9466423601271376E-3</v>
      </c>
    </row>
    <row r="2118" spans="1:6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5">
        <f t="shared" si="134"/>
        <v>1.0511596560109287E-2</v>
      </c>
    </row>
    <row r="2119" spans="1:6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5">
        <f t="shared" si="134"/>
        <v>9.8776752927980365E-3</v>
      </c>
    </row>
    <row r="2120" spans="1:6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5">
        <f t="shared" si="134"/>
        <v>9.6705527763766598E-3</v>
      </c>
    </row>
    <row r="2121" spans="1:6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5">
        <f t="shared" si="134"/>
        <v>1.1197734691126638E-2</v>
      </c>
    </row>
    <row r="2122" spans="1:6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5">
        <f t="shared" si="134"/>
        <v>1.0513661075679918E-2</v>
      </c>
    </row>
    <row r="2123" spans="1:6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5">
        <f t="shared" si="134"/>
        <v>1.0433023777578094E-2</v>
      </c>
    </row>
    <row r="2124" spans="1:6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5">
        <f t="shared" si="134"/>
        <v>1.0211866156531404E-2</v>
      </c>
    </row>
    <row r="2125" spans="1:6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5">
        <f t="shared" si="134"/>
        <v>1.1626879286238618E-2</v>
      </c>
    </row>
    <row r="2126" spans="1:6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5">
        <f t="shared" si="134"/>
        <v>1.146643112186368E-2</v>
      </c>
    </row>
    <row r="2127" spans="1:6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5">
        <f t="shared" si="134"/>
        <v>1.2567186961863746E-2</v>
      </c>
    </row>
    <row r="2128" spans="1:6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5">
        <f t="shared" si="134"/>
        <v>1.2363373134647356E-2</v>
      </c>
    </row>
    <row r="2129" spans="1:6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5">
        <f t="shared" si="134"/>
        <v>1.1728410558182044E-2</v>
      </c>
    </row>
    <row r="2130" spans="1:6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5">
        <f t="shared" si="134"/>
        <v>1.0699142327037775E-2</v>
      </c>
    </row>
    <row r="2131" spans="1:6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5">
        <f t="shared" si="134"/>
        <v>1.0273572146167019E-2</v>
      </c>
    </row>
    <row r="2132" spans="1:6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5">
        <f t="shared" si="134"/>
        <v>1.0530314375186247E-2</v>
      </c>
    </row>
    <row r="2133" spans="1:6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5">
        <f t="shared" si="134"/>
        <v>9.444380228727841E-3</v>
      </c>
    </row>
    <row r="2134" spans="1:6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5">
        <f t="shared" si="134"/>
        <v>9.7488210040663128E-3</v>
      </c>
    </row>
    <row r="2135" spans="1:6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5">
        <f t="shared" si="134"/>
        <v>9.3178687675961377E-3</v>
      </c>
    </row>
    <row r="2136" spans="1:6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5">
        <f t="shared" si="134"/>
        <v>9.5695730246758079E-3</v>
      </c>
    </row>
    <row r="2137" spans="1:6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5">
        <f t="shared" ref="F2137:F2200" si="138">C2137*$J$3+D2137*$I$3+E2137*$H$3+$K$3</f>
        <v>9.5095714560036269E-3</v>
      </c>
    </row>
    <row r="2138" spans="1:6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5">
        <f t="shared" si="138"/>
        <v>8.8738704202951674E-3</v>
      </c>
    </row>
    <row r="2139" spans="1:6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5">
        <f t="shared" si="138"/>
        <v>8.9688305050420591E-3</v>
      </c>
    </row>
    <row r="2140" spans="1:6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5">
        <f t="shared" si="138"/>
        <v>9.0766067432221462E-3</v>
      </c>
    </row>
    <row r="2141" spans="1:6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5">
        <f t="shared" si="138"/>
        <v>9.125122102523189E-3</v>
      </c>
    </row>
    <row r="2142" spans="1:6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5">
        <f t="shared" si="138"/>
        <v>9.5452472894771729E-3</v>
      </c>
    </row>
    <row r="2143" spans="1:6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5">
        <f t="shared" si="138"/>
        <v>9.4273970707185305E-3</v>
      </c>
    </row>
    <row r="2144" spans="1:6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5">
        <f t="shared" si="138"/>
        <v>9.3505662979517425E-3</v>
      </c>
    </row>
    <row r="2145" spans="1:6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5">
        <f t="shared" si="138"/>
        <v>1.1027650292716303E-2</v>
      </c>
    </row>
    <row r="2146" spans="1:6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5">
        <f t="shared" si="138"/>
        <v>1.031794096322587E-2</v>
      </c>
    </row>
    <row r="2147" spans="1:6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5">
        <f t="shared" si="138"/>
        <v>9.6285372027808801E-3</v>
      </c>
    </row>
    <row r="2148" spans="1:6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5">
        <f t="shared" si="138"/>
        <v>9.9174779582141496E-3</v>
      </c>
    </row>
    <row r="2149" spans="1:6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5">
        <f t="shared" si="138"/>
        <v>1.0987246173768525E-2</v>
      </c>
    </row>
    <row r="2150" spans="1:6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5">
        <f t="shared" si="138"/>
        <v>8.8208766660767511E-3</v>
      </c>
    </row>
    <row r="2151" spans="1:6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5">
        <f t="shared" si="138"/>
        <v>9.8558116579976693E-3</v>
      </c>
    </row>
    <row r="2152" spans="1:6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5">
        <f t="shared" si="138"/>
        <v>9.0244065936792555E-3</v>
      </c>
    </row>
    <row r="2153" spans="1:6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5">
        <f t="shared" si="138"/>
        <v>9.2156929014305059E-3</v>
      </c>
    </row>
    <row r="2154" spans="1:6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5">
        <f t="shared" si="138"/>
        <v>8.9441612370309582E-3</v>
      </c>
    </row>
    <row r="2155" spans="1:6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5">
        <f t="shared" si="138"/>
        <v>8.5856256331393651E-3</v>
      </c>
    </row>
    <row r="2156" spans="1:6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5">
        <f t="shared" si="138"/>
        <v>8.9460648693865854E-3</v>
      </c>
    </row>
    <row r="2157" spans="1:6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5">
        <f t="shared" si="138"/>
        <v>8.0544375904528544E-3</v>
      </c>
    </row>
    <row r="2158" spans="1:6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5">
        <f t="shared" si="138"/>
        <v>8.6174578368950379E-3</v>
      </c>
    </row>
    <row r="2159" spans="1:6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5">
        <f t="shared" si="138"/>
        <v>8.0834622550291276E-3</v>
      </c>
    </row>
    <row r="2160" spans="1:6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5">
        <f t="shared" si="138"/>
        <v>7.7329081840129474E-3</v>
      </c>
    </row>
    <row r="2161" spans="1:6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5">
        <f t="shared" si="138"/>
        <v>1.1150602841359526E-2</v>
      </c>
    </row>
    <row r="2162" spans="1:6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5">
        <f t="shared" si="138"/>
        <v>9.4853203717510919E-3</v>
      </c>
    </row>
    <row r="2163" spans="1:6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5">
        <f t="shared" si="138"/>
        <v>1.0452721662839205E-2</v>
      </c>
    </row>
    <row r="2164" spans="1:6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5">
        <f t="shared" si="138"/>
        <v>1.1233175819664968E-2</v>
      </c>
    </row>
    <row r="2165" spans="1:6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5">
        <f t="shared" si="138"/>
        <v>1.2184214858494405E-2</v>
      </c>
    </row>
    <row r="2166" spans="1:6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5">
        <f t="shared" si="138"/>
        <v>1.1887960472405324E-2</v>
      </c>
    </row>
    <row r="2167" spans="1:6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5">
        <f t="shared" si="138"/>
        <v>1.128289014202743E-2</v>
      </c>
    </row>
    <row r="2168" spans="1:6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5">
        <f t="shared" si="138"/>
        <v>1.354556782058018E-2</v>
      </c>
    </row>
    <row r="2169" spans="1:6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5">
        <f t="shared" si="138"/>
        <v>1.2163295595822821E-2</v>
      </c>
    </row>
    <row r="2170" spans="1:6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5">
        <f t="shared" si="138"/>
        <v>1.318486165826536E-2</v>
      </c>
    </row>
    <row r="2171" spans="1:6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5">
        <f t="shared" si="138"/>
        <v>1.4376983190587249E-2</v>
      </c>
    </row>
    <row r="2172" spans="1:6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5">
        <f t="shared" si="138"/>
        <v>1.4431995654750443E-2</v>
      </c>
    </row>
    <row r="2173" spans="1:6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5">
        <f t="shared" si="138"/>
        <v>1.7943979682626763E-2</v>
      </c>
    </row>
    <row r="2174" spans="1:6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5">
        <f t="shared" si="138"/>
        <v>1.7108987532388254E-2</v>
      </c>
    </row>
    <row r="2175" spans="1:6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5">
        <f t="shared" si="138"/>
        <v>1.6197194318543381E-2</v>
      </c>
    </row>
    <row r="2176" spans="1:6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5">
        <f t="shared" si="138"/>
        <v>1.6481138686463486E-2</v>
      </c>
    </row>
    <row r="2177" spans="1:6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5">
        <f t="shared" si="138"/>
        <v>1.4905318758533957E-2</v>
      </c>
    </row>
    <row r="2178" spans="1:6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5">
        <f t="shared" si="138"/>
        <v>1.4792128478196477E-2</v>
      </c>
    </row>
    <row r="2179" spans="1:6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5">
        <f t="shared" si="138"/>
        <v>1.5094013449929642E-2</v>
      </c>
    </row>
    <row r="2180" spans="1:6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5">
        <f t="shared" si="138"/>
        <v>1.7737494622669329E-2</v>
      </c>
    </row>
    <row r="2181" spans="1:6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5">
        <f t="shared" si="138"/>
        <v>1.6738799323528984E-2</v>
      </c>
    </row>
    <row r="2182" spans="1:6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5">
        <f t="shared" si="138"/>
        <v>1.739498352416366E-2</v>
      </c>
    </row>
    <row r="2183" spans="1:6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5">
        <f t="shared" si="138"/>
        <v>1.7099026247465416E-2</v>
      </c>
    </row>
    <row r="2184" spans="1:6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5">
        <f t="shared" si="138"/>
        <v>2.143923224350314E-2</v>
      </c>
    </row>
    <row r="2185" spans="1:6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5">
        <f t="shared" si="138"/>
        <v>2.7866088733937623E-2</v>
      </c>
    </row>
    <row r="2186" spans="1:6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5">
        <f t="shared" si="138"/>
        <v>2.6770658072684968E-2</v>
      </c>
    </row>
    <row r="2187" spans="1:6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5">
        <f t="shared" si="138"/>
        <v>2.6575861321871494E-2</v>
      </c>
    </row>
    <row r="2188" spans="1:6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5">
        <f t="shared" si="138"/>
        <v>3.279268768272936E-2</v>
      </c>
    </row>
    <row r="2189" spans="1:6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5">
        <f t="shared" si="138"/>
        <v>4.2475533772343227E-2</v>
      </c>
    </row>
    <row r="2190" spans="1:6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5">
        <f t="shared" si="138"/>
        <v>3.614990276095268E-2</v>
      </c>
    </row>
    <row r="2191" spans="1:6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5">
        <f t="shared" si="138"/>
        <v>3.864065915070624E-2</v>
      </c>
    </row>
    <row r="2192" spans="1:6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5">
        <f t="shared" si="138"/>
        <v>3.764193007283919E-2</v>
      </c>
    </row>
    <row r="2193" spans="1:6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5">
        <f t="shared" si="138"/>
        <v>4.3285342520721713E-2</v>
      </c>
    </row>
    <row r="2194" spans="1:6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5">
        <f t="shared" si="138"/>
        <v>3.7463287220247145E-2</v>
      </c>
    </row>
    <row r="2195" spans="1:6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5">
        <f t="shared" si="138"/>
        <v>3.1434918941276299E-2</v>
      </c>
    </row>
    <row r="2196" spans="1:6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5">
        <f t="shared" si="138"/>
        <v>2.8310696198559283E-2</v>
      </c>
    </row>
    <row r="2197" spans="1:6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5">
        <f t="shared" si="138"/>
        <v>3.3879512618585218E-2</v>
      </c>
    </row>
    <row r="2198" spans="1:6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5">
        <f t="shared" si="138"/>
        <v>3.2653422808456789E-2</v>
      </c>
    </row>
    <row r="2199" spans="1:6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5">
        <f t="shared" si="138"/>
        <v>3.1688498901449064E-2</v>
      </c>
    </row>
    <row r="2200" spans="1:6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5">
        <f t="shared" si="138"/>
        <v>3.3351599199179328E-2</v>
      </c>
    </row>
    <row r="2201" spans="1:6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5">
        <f t="shared" ref="F2201:F2264" si="142">C2201*$J$3+D2201*$I$3+E2201*$H$3+$K$3</f>
        <v>3.6610319058307042E-2</v>
      </c>
    </row>
    <row r="2202" spans="1:6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5">
        <f t="shared" si="142"/>
        <v>3.5330657252538762E-2</v>
      </c>
    </row>
    <row r="2203" spans="1:6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5">
        <f t="shared" si="142"/>
        <v>3.0707973558147587E-2</v>
      </c>
    </row>
    <row r="2204" spans="1:6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5">
        <f t="shared" si="142"/>
        <v>3.0349845175884585E-2</v>
      </c>
    </row>
    <row r="2205" spans="1:6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5">
        <f t="shared" si="142"/>
        <v>2.6565957185853469E-2</v>
      </c>
    </row>
    <row r="2206" spans="1:6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5">
        <f t="shared" si="142"/>
        <v>2.4952763929381443E-2</v>
      </c>
    </row>
    <row r="2207" spans="1:6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5">
        <f t="shared" si="142"/>
        <v>2.4498012570224111E-2</v>
      </c>
    </row>
    <row r="2208" spans="1:6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5">
        <f t="shared" si="142"/>
        <v>2.5817693069468069E-2</v>
      </c>
    </row>
    <row r="2209" spans="1:6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5">
        <f t="shared" si="142"/>
        <v>2.2483495553664353E-2</v>
      </c>
    </row>
    <row r="2210" spans="1:6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5">
        <f t="shared" si="142"/>
        <v>2.613248775052553E-2</v>
      </c>
    </row>
    <row r="2211" spans="1:6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5">
        <f t="shared" si="142"/>
        <v>2.4630054802208205E-2</v>
      </c>
    </row>
    <row r="2212" spans="1:6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5">
        <f t="shared" si="142"/>
        <v>2.366740798925213E-2</v>
      </c>
    </row>
    <row r="2213" spans="1:6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5">
        <f t="shared" si="142"/>
        <v>3.378696520374655E-2</v>
      </c>
    </row>
    <row r="2214" spans="1:6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5">
        <f t="shared" si="142"/>
        <v>2.8943193944607939E-2</v>
      </c>
    </row>
    <row r="2215" spans="1:6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5">
        <f t="shared" si="142"/>
        <v>2.6539351808074867E-2</v>
      </c>
    </row>
    <row r="2216" spans="1:6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5">
        <f t="shared" si="142"/>
        <v>2.8032806572882391E-2</v>
      </c>
    </row>
    <row r="2217" spans="1:6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5">
        <f t="shared" si="142"/>
        <v>2.9341100319553132E-2</v>
      </c>
    </row>
    <row r="2218" spans="1:6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5">
        <f t="shared" si="142"/>
        <v>3.1525512724115752E-2</v>
      </c>
    </row>
    <row r="2219" spans="1:6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5">
        <f t="shared" si="142"/>
        <v>3.1088035254212762E-2</v>
      </c>
    </row>
    <row r="2220" spans="1:6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5">
        <f t="shared" si="142"/>
        <v>3.1553899221767261E-2</v>
      </c>
    </row>
    <row r="2221" spans="1:6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5">
        <f t="shared" si="142"/>
        <v>2.9260855740879596E-2</v>
      </c>
    </row>
    <row r="2222" spans="1:6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5">
        <f t="shared" si="142"/>
        <v>2.9798823226166039E-2</v>
      </c>
    </row>
    <row r="2223" spans="1:6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5">
        <f t="shared" si="142"/>
        <v>2.3400517556627299E-2</v>
      </c>
    </row>
    <row r="2224" spans="1:6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5">
        <f t="shared" si="142"/>
        <v>2.5846761057424499E-2</v>
      </c>
    </row>
    <row r="2225" spans="1:6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5">
        <f t="shared" si="142"/>
        <v>2.1771109506616752E-2</v>
      </c>
    </row>
    <row r="2226" spans="1:6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5">
        <f t="shared" si="142"/>
        <v>2.451202200679271E-2</v>
      </c>
    </row>
    <row r="2227" spans="1:6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5">
        <f t="shared" si="142"/>
        <v>2.3887790202927833E-2</v>
      </c>
    </row>
    <row r="2228" spans="1:6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5">
        <f t="shared" si="142"/>
        <v>2.968510957818218E-2</v>
      </c>
    </row>
    <row r="2229" spans="1:6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5">
        <f t="shared" si="142"/>
        <v>2.5874151224711022E-2</v>
      </c>
    </row>
    <row r="2230" spans="1:6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5">
        <f t="shared" si="142"/>
        <v>2.4367688574959644E-2</v>
      </c>
    </row>
    <row r="2231" spans="1:6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5">
        <f t="shared" si="142"/>
        <v>2.3870009093369098E-2</v>
      </c>
    </row>
    <row r="2232" spans="1:6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5">
        <f t="shared" si="142"/>
        <v>2.3439100791831088E-2</v>
      </c>
    </row>
    <row r="2233" spans="1:6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5">
        <f t="shared" si="142"/>
        <v>2.3734801656078396E-2</v>
      </c>
    </row>
    <row r="2234" spans="1:6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5">
        <f t="shared" si="142"/>
        <v>2.1126013751991354E-2</v>
      </c>
    </row>
    <row r="2235" spans="1:6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5">
        <f t="shared" si="142"/>
        <v>2.1303405864379583E-2</v>
      </c>
    </row>
    <row r="2236" spans="1:6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5">
        <f t="shared" si="142"/>
        <v>1.9441476768099427E-2</v>
      </c>
    </row>
    <row r="2237" spans="1:6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5">
        <f t="shared" si="142"/>
        <v>2.1469067482875564E-2</v>
      </c>
    </row>
    <row r="2238" spans="1:6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5">
        <f t="shared" si="142"/>
        <v>2.0466158736278196E-2</v>
      </c>
    </row>
    <row r="2239" spans="1:6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5">
        <f t="shared" si="142"/>
        <v>2.0346023545062278E-2</v>
      </c>
    </row>
    <row r="2240" spans="1:6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5">
        <f t="shared" si="142"/>
        <v>1.8859053583501567E-2</v>
      </c>
    </row>
    <row r="2241" spans="1:6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5">
        <f t="shared" si="142"/>
        <v>1.6266111387607297E-2</v>
      </c>
    </row>
    <row r="2242" spans="1:6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5">
        <f t="shared" si="142"/>
        <v>1.4151597478811765E-2</v>
      </c>
    </row>
    <row r="2243" spans="1:6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5">
        <f t="shared" si="142"/>
        <v>1.5145577977547311E-2</v>
      </c>
    </row>
    <row r="2244" spans="1:6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5">
        <f t="shared" si="142"/>
        <v>1.3019443175151557E-2</v>
      </c>
    </row>
    <row r="2245" spans="1:6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5">
        <f t="shared" si="142"/>
        <v>1.3345142814960515E-2</v>
      </c>
    </row>
    <row r="2246" spans="1:6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5">
        <f t="shared" si="142"/>
        <v>1.4384061661894694E-2</v>
      </c>
    </row>
    <row r="2247" spans="1:6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5">
        <f t="shared" si="142"/>
        <v>1.3802051718845271E-2</v>
      </c>
    </row>
    <row r="2248" spans="1:6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5">
        <f t="shared" si="142"/>
        <v>1.3270534800929984E-2</v>
      </c>
    </row>
    <row r="2249" spans="1:6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5">
        <f t="shared" si="142"/>
        <v>1.4371932456056884E-2</v>
      </c>
    </row>
    <row r="2250" spans="1:6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5">
        <f t="shared" si="142"/>
        <v>1.2975213004590279E-2</v>
      </c>
    </row>
    <row r="2251" spans="1:6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5">
        <f t="shared" si="142"/>
        <v>1.2556937554889442E-2</v>
      </c>
    </row>
    <row r="2252" spans="1:6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5">
        <f t="shared" si="142"/>
        <v>1.2715611934642932E-2</v>
      </c>
    </row>
    <row r="2253" spans="1:6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5">
        <f t="shared" si="142"/>
        <v>1.2493910185634996E-2</v>
      </c>
    </row>
    <row r="2254" spans="1:6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5">
        <f t="shared" si="142"/>
        <v>1.3887906982202223E-2</v>
      </c>
    </row>
    <row r="2255" spans="1:6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5">
        <f t="shared" si="142"/>
        <v>1.5952422522341685E-2</v>
      </c>
    </row>
    <row r="2256" spans="1:6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5">
        <f t="shared" si="142"/>
        <v>1.5368646473023608E-2</v>
      </c>
    </row>
    <row r="2257" spans="1:6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5">
        <f t="shared" si="142"/>
        <v>1.5800871853759415E-2</v>
      </c>
    </row>
    <row r="2258" spans="1:6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5">
        <f t="shared" si="142"/>
        <v>1.6047931521411384E-2</v>
      </c>
    </row>
    <row r="2259" spans="1:6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5">
        <f t="shared" si="142"/>
        <v>1.770886965151082E-2</v>
      </c>
    </row>
    <row r="2260" spans="1:6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5">
        <f t="shared" si="142"/>
        <v>1.7129533785805302E-2</v>
      </c>
    </row>
    <row r="2261" spans="1:6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5">
        <f t="shared" si="142"/>
        <v>1.6228606744175905E-2</v>
      </c>
    </row>
    <row r="2262" spans="1:6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5">
        <f t="shared" si="142"/>
        <v>1.4602992784415122E-2</v>
      </c>
    </row>
    <row r="2263" spans="1:6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5">
        <f t="shared" si="142"/>
        <v>1.4782913870949708E-2</v>
      </c>
    </row>
    <row r="2264" spans="1:6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5">
        <f t="shared" si="142"/>
        <v>1.3766330114916877E-2</v>
      </c>
    </row>
    <row r="2265" spans="1:6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5">
        <f t="shared" ref="F2265:F2328" si="146">C2265*$J$3+D2265*$I$3+E2265*$H$3+$K$3</f>
        <v>1.4012271701360239E-2</v>
      </c>
    </row>
    <row r="2266" spans="1:6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5">
        <f t="shared" si="146"/>
        <v>1.2927539112393577E-2</v>
      </c>
    </row>
    <row r="2267" spans="1:6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5">
        <f t="shared" si="146"/>
        <v>1.3543627403496487E-2</v>
      </c>
    </row>
    <row r="2268" spans="1:6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5">
        <f t="shared" si="146"/>
        <v>1.460422315696905E-2</v>
      </c>
    </row>
    <row r="2269" spans="1:6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5">
        <f t="shared" si="146"/>
        <v>1.5916228775280015E-2</v>
      </c>
    </row>
    <row r="2270" spans="1:6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5">
        <f t="shared" si="146"/>
        <v>1.4962998272580972E-2</v>
      </c>
    </row>
    <row r="2271" spans="1:6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5">
        <f t="shared" si="146"/>
        <v>1.3953322595480988E-2</v>
      </c>
    </row>
    <row r="2272" spans="1:6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5">
        <f t="shared" si="146"/>
        <v>1.6964093309760307E-2</v>
      </c>
    </row>
    <row r="2273" spans="1:6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5">
        <f t="shared" si="146"/>
        <v>1.4319900665767703E-2</v>
      </c>
    </row>
    <row r="2274" spans="1:6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5">
        <f t="shared" si="146"/>
        <v>1.7909422896849408E-2</v>
      </c>
    </row>
    <row r="2275" spans="1:6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5">
        <f t="shared" si="146"/>
        <v>1.4572764258540311E-2</v>
      </c>
    </row>
    <row r="2276" spans="1:6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5">
        <f t="shared" si="146"/>
        <v>1.5671662350826964E-2</v>
      </c>
    </row>
    <row r="2277" spans="1:6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5">
        <f t="shared" si="146"/>
        <v>1.4147875376077193E-2</v>
      </c>
    </row>
    <row r="2278" spans="1:6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5">
        <f t="shared" si="146"/>
        <v>1.4557560229764059E-2</v>
      </c>
    </row>
    <row r="2279" spans="1:6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5">
        <f t="shared" si="146"/>
        <v>1.5144328266710404E-2</v>
      </c>
    </row>
    <row r="2280" spans="1:6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5">
        <f t="shared" si="146"/>
        <v>1.6985592248704356E-2</v>
      </c>
    </row>
    <row r="2281" spans="1:6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5">
        <f t="shared" si="146"/>
        <v>1.5767056218714031E-2</v>
      </c>
    </row>
    <row r="2282" spans="1:6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5">
        <f t="shared" si="146"/>
        <v>1.7398089942949706E-2</v>
      </c>
    </row>
    <row r="2283" spans="1:6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5">
        <f t="shared" si="146"/>
        <v>1.8181226088323569E-2</v>
      </c>
    </row>
    <row r="2284" spans="1:6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5">
        <f t="shared" si="146"/>
        <v>1.5951665725552108E-2</v>
      </c>
    </row>
    <row r="2285" spans="1:6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5">
        <f t="shared" si="146"/>
        <v>1.6440395121970562E-2</v>
      </c>
    </row>
    <row r="2286" spans="1:6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5">
        <f t="shared" si="146"/>
        <v>1.60778315347593E-2</v>
      </c>
    </row>
    <row r="2287" spans="1:6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5">
        <f t="shared" si="146"/>
        <v>1.7456845924473843E-2</v>
      </c>
    </row>
    <row r="2288" spans="1:6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5">
        <f t="shared" si="146"/>
        <v>1.7882303017315412E-2</v>
      </c>
    </row>
    <row r="2289" spans="1:6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5">
        <f t="shared" si="146"/>
        <v>1.9961444496727494E-2</v>
      </c>
    </row>
    <row r="2290" spans="1:6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5">
        <f t="shared" si="146"/>
        <v>1.8579998972510284E-2</v>
      </c>
    </row>
    <row r="2291" spans="1:6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5">
        <f t="shared" si="146"/>
        <v>1.9469054366474777E-2</v>
      </c>
    </row>
    <row r="2292" spans="1:6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5">
        <f t="shared" si="146"/>
        <v>1.7630895227168097E-2</v>
      </c>
    </row>
    <row r="2293" spans="1:6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5">
        <f t="shared" si="146"/>
        <v>1.9232486634097837E-2</v>
      </c>
    </row>
    <row r="2294" spans="1:6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5">
        <f t="shared" si="146"/>
        <v>1.6183217690287213E-2</v>
      </c>
    </row>
    <row r="2295" spans="1:6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5">
        <f t="shared" si="146"/>
        <v>1.806739401912888E-2</v>
      </c>
    </row>
    <row r="2296" spans="1:6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5">
        <f t="shared" si="146"/>
        <v>1.6552308534747363E-2</v>
      </c>
    </row>
    <row r="2297" spans="1:6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5">
        <f t="shared" si="146"/>
        <v>1.9609232375716382E-2</v>
      </c>
    </row>
    <row r="2298" spans="1:6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5">
        <f t="shared" si="146"/>
        <v>1.6965149075887555E-2</v>
      </c>
    </row>
    <row r="2299" spans="1:6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5">
        <f t="shared" si="146"/>
        <v>1.7526592648147692E-2</v>
      </c>
    </row>
    <row r="2300" spans="1:6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5">
        <f t="shared" si="146"/>
        <v>1.9579099123954582E-2</v>
      </c>
    </row>
    <row r="2301" spans="1:6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5">
        <f t="shared" si="146"/>
        <v>1.6484614847593431E-2</v>
      </c>
    </row>
    <row r="2302" spans="1:6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5">
        <f t="shared" si="146"/>
        <v>1.8849019761459807E-2</v>
      </c>
    </row>
    <row r="2303" spans="1:6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5">
        <f t="shared" si="146"/>
        <v>1.5773621813785828E-2</v>
      </c>
    </row>
    <row r="2304" spans="1:6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5">
        <f t="shared" si="146"/>
        <v>1.5837266966835396E-2</v>
      </c>
    </row>
    <row r="2305" spans="1:6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5">
        <f t="shared" si="146"/>
        <v>1.7538400393347735E-2</v>
      </c>
    </row>
    <row r="2306" spans="1:6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5">
        <f t="shared" si="146"/>
        <v>1.7537077109264811E-2</v>
      </c>
    </row>
    <row r="2307" spans="1:6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5">
        <f t="shared" si="146"/>
        <v>1.8571559189887378E-2</v>
      </c>
    </row>
    <row r="2308" spans="1:6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5">
        <f t="shared" si="146"/>
        <v>1.9308267066626746E-2</v>
      </c>
    </row>
    <row r="2309" spans="1:6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5">
        <f t="shared" si="146"/>
        <v>1.7375165688267604E-2</v>
      </c>
    </row>
    <row r="2310" spans="1:6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5">
        <f t="shared" si="146"/>
        <v>1.7165374830128661E-2</v>
      </c>
    </row>
    <row r="2311" spans="1:6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5">
        <f t="shared" si="146"/>
        <v>1.5937021567063291E-2</v>
      </c>
    </row>
    <row r="2312" spans="1:6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5">
        <f t="shared" si="146"/>
        <v>1.4513459350816271E-2</v>
      </c>
    </row>
    <row r="2313" spans="1:6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5">
        <f t="shared" si="146"/>
        <v>1.375531498402373E-2</v>
      </c>
    </row>
    <row r="2314" spans="1:6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5">
        <f t="shared" si="146"/>
        <v>1.397625919149066E-2</v>
      </c>
    </row>
    <row r="2315" spans="1:6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5">
        <f t="shared" si="146"/>
        <v>1.2599533632434696E-2</v>
      </c>
    </row>
    <row r="2316" spans="1:6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5">
        <f t="shared" si="146"/>
        <v>1.3051792932369915E-2</v>
      </c>
    </row>
    <row r="2317" spans="1:6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5">
        <f t="shared" si="146"/>
        <v>1.3813026290292341E-2</v>
      </c>
    </row>
    <row r="2318" spans="1:6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5">
        <f t="shared" si="146"/>
        <v>1.2317730024654449E-2</v>
      </c>
    </row>
    <row r="2319" spans="1:6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5">
        <f t="shared" si="146"/>
        <v>1.2981308640845932E-2</v>
      </c>
    </row>
    <row r="2320" spans="1:6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5">
        <f t="shared" si="146"/>
        <v>1.320648978818686E-2</v>
      </c>
    </row>
    <row r="2321" spans="1:6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5">
        <f t="shared" si="146"/>
        <v>1.3524026248111084E-2</v>
      </c>
    </row>
    <row r="2322" spans="1:6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5">
        <f t="shared" si="146"/>
        <v>1.3290974464007328E-2</v>
      </c>
    </row>
    <row r="2323" spans="1:6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5">
        <f t="shared" si="146"/>
        <v>1.3201782503400978E-2</v>
      </c>
    </row>
    <row r="2324" spans="1:6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5">
        <f t="shared" si="146"/>
        <v>1.2451405341669605E-2</v>
      </c>
    </row>
    <row r="2325" spans="1:6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5">
        <f t="shared" si="146"/>
        <v>1.2738116443614025E-2</v>
      </c>
    </row>
    <row r="2326" spans="1:6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5">
        <f t="shared" si="146"/>
        <v>1.3657747489652847E-2</v>
      </c>
    </row>
    <row r="2327" spans="1:6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5">
        <f t="shared" si="146"/>
        <v>1.3293170853211468E-2</v>
      </c>
    </row>
    <row r="2328" spans="1:6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5">
        <f t="shared" si="146"/>
        <v>1.2284758097300093E-2</v>
      </c>
    </row>
    <row r="2329" spans="1:6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5">
        <f t="shared" ref="F2329:F2392" si="150">C2329*$J$3+D2329*$I$3+E2329*$H$3+$K$3</f>
        <v>1.2122782143870225E-2</v>
      </c>
    </row>
    <row r="2330" spans="1:6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5">
        <f t="shared" si="150"/>
        <v>1.0964582703436133E-2</v>
      </c>
    </row>
    <row r="2331" spans="1:6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5">
        <f t="shared" si="150"/>
        <v>9.7924756410886129E-3</v>
      </c>
    </row>
    <row r="2332" spans="1:6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5">
        <f t="shared" si="150"/>
        <v>1.1357703843121982E-2</v>
      </c>
    </row>
    <row r="2333" spans="1:6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5">
        <f t="shared" si="150"/>
        <v>1.0155747615316336E-2</v>
      </c>
    </row>
    <row r="2334" spans="1:6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5">
        <f t="shared" si="150"/>
        <v>9.7096883043704726E-3</v>
      </c>
    </row>
    <row r="2335" spans="1:6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5">
        <f t="shared" si="150"/>
        <v>1.0521068099773866E-2</v>
      </c>
    </row>
    <row r="2336" spans="1:6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5">
        <f t="shared" si="150"/>
        <v>1.0822432220288057E-2</v>
      </c>
    </row>
    <row r="2337" spans="1:6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5">
        <f t="shared" si="150"/>
        <v>9.7571284958479967E-3</v>
      </c>
    </row>
    <row r="2338" spans="1:6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5">
        <f t="shared" si="150"/>
        <v>1.0766089819437412E-2</v>
      </c>
    </row>
    <row r="2339" spans="1:6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5">
        <f t="shared" si="150"/>
        <v>1.082395449191461E-2</v>
      </c>
    </row>
    <row r="2340" spans="1:6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5">
        <f t="shared" si="150"/>
        <v>9.4527810450094982E-3</v>
      </c>
    </row>
    <row r="2341" spans="1:6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5">
        <f t="shared" si="150"/>
        <v>1.1465099854580522E-2</v>
      </c>
    </row>
    <row r="2342" spans="1:6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5">
        <f t="shared" si="150"/>
        <v>1.1683429713025975E-2</v>
      </c>
    </row>
    <row r="2343" spans="1:6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5">
        <f t="shared" si="150"/>
        <v>1.056483637642445E-2</v>
      </c>
    </row>
    <row r="2344" spans="1:6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5">
        <f t="shared" si="150"/>
        <v>1.2221209302789067E-2</v>
      </c>
    </row>
    <row r="2345" spans="1:6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5">
        <f t="shared" si="150"/>
        <v>1.1859389573462149E-2</v>
      </c>
    </row>
    <row r="2346" spans="1:6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5">
        <f t="shared" si="150"/>
        <v>1.1929157678152625E-2</v>
      </c>
    </row>
    <row r="2347" spans="1:6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5">
        <f t="shared" si="150"/>
        <v>1.1138348393071564E-2</v>
      </c>
    </row>
    <row r="2348" spans="1:6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5">
        <f t="shared" si="150"/>
        <v>1.2131204964330183E-2</v>
      </c>
    </row>
    <row r="2349" spans="1:6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5">
        <f t="shared" si="150"/>
        <v>1.0080959293666239E-2</v>
      </c>
    </row>
    <row r="2350" spans="1:6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5">
        <f t="shared" si="150"/>
        <v>1.0770599854021767E-2</v>
      </c>
    </row>
    <row r="2351" spans="1:6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5">
        <f t="shared" si="150"/>
        <v>9.7980279452884959E-3</v>
      </c>
    </row>
    <row r="2352" spans="1:6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5">
        <f t="shared" si="150"/>
        <v>1.0236467454863682E-2</v>
      </c>
    </row>
    <row r="2353" spans="1:6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5">
        <f t="shared" si="150"/>
        <v>1.1169375503836995E-2</v>
      </c>
    </row>
    <row r="2354" spans="1:6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5">
        <f t="shared" si="150"/>
        <v>9.4651235869804614E-3</v>
      </c>
    </row>
    <row r="2355" spans="1:6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5">
        <f t="shared" si="150"/>
        <v>1.1166724984404269E-2</v>
      </c>
    </row>
    <row r="2356" spans="1:6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5">
        <f t="shared" si="150"/>
        <v>1.1364435147604716E-2</v>
      </c>
    </row>
    <row r="2357" spans="1:6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5">
        <f t="shared" si="150"/>
        <v>1.0171504312624334E-2</v>
      </c>
    </row>
    <row r="2358" spans="1:6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5">
        <f t="shared" si="150"/>
        <v>1.0771672272018621E-2</v>
      </c>
    </row>
    <row r="2359" spans="1:6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5">
        <f t="shared" si="150"/>
        <v>1.0492791260036162E-2</v>
      </c>
    </row>
    <row r="2360" spans="1:6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5">
        <f t="shared" si="150"/>
        <v>9.765354357708941E-3</v>
      </c>
    </row>
    <row r="2361" spans="1:6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5">
        <f t="shared" si="150"/>
        <v>9.3580955398219756E-3</v>
      </c>
    </row>
    <row r="2362" spans="1:6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5">
        <f t="shared" si="150"/>
        <v>9.7233907092871847E-3</v>
      </c>
    </row>
    <row r="2363" spans="1:6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5">
        <f t="shared" si="150"/>
        <v>9.4816245761934429E-3</v>
      </c>
    </row>
    <row r="2364" spans="1:6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5">
        <f t="shared" si="150"/>
        <v>8.6927286003005699E-3</v>
      </c>
    </row>
    <row r="2365" spans="1:6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5">
        <f t="shared" si="150"/>
        <v>1.0385704847027088E-2</v>
      </c>
    </row>
    <row r="2366" spans="1:6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5">
        <f t="shared" si="150"/>
        <v>1.0868767189221083E-2</v>
      </c>
    </row>
    <row r="2367" spans="1:6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5">
        <f t="shared" si="150"/>
        <v>9.1447141907371101E-3</v>
      </c>
    </row>
    <row r="2368" spans="1:6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5">
        <f t="shared" si="150"/>
        <v>8.7494382853841746E-3</v>
      </c>
    </row>
    <row r="2369" spans="1:6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5">
        <f t="shared" si="150"/>
        <v>1.0117987206117578E-2</v>
      </c>
    </row>
    <row r="2370" spans="1:6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5">
        <f t="shared" si="150"/>
        <v>9.7459214101185236E-3</v>
      </c>
    </row>
    <row r="2371" spans="1:6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5">
        <f t="shared" si="150"/>
        <v>9.3090170707364941E-3</v>
      </c>
    </row>
    <row r="2372" spans="1:6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5">
        <f t="shared" si="150"/>
        <v>9.7929102193396577E-3</v>
      </c>
    </row>
    <row r="2373" spans="1:6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5">
        <f t="shared" si="150"/>
        <v>9.7273528751270939E-3</v>
      </c>
    </row>
    <row r="2374" spans="1:6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5">
        <f t="shared" si="150"/>
        <v>9.9892665561286467E-3</v>
      </c>
    </row>
    <row r="2375" spans="1:6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5">
        <f t="shared" si="150"/>
        <v>8.8536057408659507E-3</v>
      </c>
    </row>
    <row r="2376" spans="1:6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5">
        <f t="shared" si="150"/>
        <v>8.9444590772467716E-3</v>
      </c>
    </row>
    <row r="2377" spans="1:6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5">
        <f t="shared" si="150"/>
        <v>9.2785416264796715E-3</v>
      </c>
    </row>
    <row r="2378" spans="1:6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5">
        <f t="shared" si="150"/>
        <v>8.3859412491477502E-3</v>
      </c>
    </row>
    <row r="2379" spans="1:6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5">
        <f t="shared" si="150"/>
        <v>9.5811991441828205E-3</v>
      </c>
    </row>
    <row r="2380" spans="1:6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5">
        <f t="shared" si="150"/>
        <v>9.3455852356047631E-3</v>
      </c>
    </row>
    <row r="2381" spans="1:6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5">
        <f t="shared" si="150"/>
        <v>8.5262343218602873E-3</v>
      </c>
    </row>
    <row r="2382" spans="1:6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5">
        <f t="shared" si="150"/>
        <v>7.9564515805692834E-3</v>
      </c>
    </row>
    <row r="2383" spans="1:6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5">
        <f t="shared" si="150"/>
        <v>8.4158040561521895E-3</v>
      </c>
    </row>
    <row r="2384" spans="1:6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5">
        <f t="shared" si="150"/>
        <v>7.6826716530817019E-3</v>
      </c>
    </row>
    <row r="2385" spans="1:6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5">
        <f t="shared" si="150"/>
        <v>8.8858343439198358E-3</v>
      </c>
    </row>
    <row r="2386" spans="1:6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5">
        <f t="shared" si="150"/>
        <v>8.2297225637557418E-3</v>
      </c>
    </row>
    <row r="2387" spans="1:6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5">
        <f t="shared" si="150"/>
        <v>8.1744847875795668E-3</v>
      </c>
    </row>
    <row r="2388" spans="1:6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5">
        <f t="shared" si="150"/>
        <v>8.6933017119042964E-3</v>
      </c>
    </row>
    <row r="2389" spans="1:6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5">
        <f t="shared" si="150"/>
        <v>8.2890878020050098E-3</v>
      </c>
    </row>
    <row r="2390" spans="1:6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5">
        <f t="shared" si="150"/>
        <v>9.4285186411336257E-3</v>
      </c>
    </row>
    <row r="2391" spans="1:6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5">
        <f t="shared" si="150"/>
        <v>8.1682071082134974E-3</v>
      </c>
    </row>
    <row r="2392" spans="1:6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5">
        <f t="shared" si="150"/>
        <v>7.9669988979973062E-3</v>
      </c>
    </row>
    <row r="2393" spans="1:6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5">
        <f t="shared" ref="F2393:F2456" si="154">C2393*$J$3+D2393*$I$3+E2393*$H$3+$K$3</f>
        <v>7.3793226201250318E-3</v>
      </c>
    </row>
    <row r="2394" spans="1:6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5">
        <f t="shared" si="154"/>
        <v>8.1506627785665146E-3</v>
      </c>
    </row>
    <row r="2395" spans="1:6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5">
        <f t="shared" si="154"/>
        <v>7.5982147888150296E-3</v>
      </c>
    </row>
    <row r="2396" spans="1:6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5">
        <f t="shared" si="154"/>
        <v>8.5887313594571468E-3</v>
      </c>
    </row>
    <row r="2397" spans="1:6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5">
        <f t="shared" si="154"/>
        <v>7.7446025481363694E-3</v>
      </c>
    </row>
    <row r="2398" spans="1:6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5">
        <f t="shared" si="154"/>
        <v>7.8807056176388862E-3</v>
      </c>
    </row>
    <row r="2399" spans="1:6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5">
        <f t="shared" si="154"/>
        <v>9.1343168641913868E-3</v>
      </c>
    </row>
    <row r="2400" spans="1:6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5">
        <f t="shared" si="154"/>
        <v>8.3095676498042056E-3</v>
      </c>
    </row>
    <row r="2401" spans="1:6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5">
        <f t="shared" si="154"/>
        <v>9.1306849036680727E-3</v>
      </c>
    </row>
    <row r="2402" spans="1:6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5">
        <f t="shared" si="154"/>
        <v>8.9227635271147392E-3</v>
      </c>
    </row>
    <row r="2403" spans="1:6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5">
        <f t="shared" si="154"/>
        <v>8.1324554538632805E-3</v>
      </c>
    </row>
    <row r="2404" spans="1:6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5">
        <f t="shared" si="154"/>
        <v>9.3861799759249014E-3</v>
      </c>
    </row>
    <row r="2405" spans="1:6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5">
        <f t="shared" si="154"/>
        <v>8.0584183182980038E-3</v>
      </c>
    </row>
    <row r="2406" spans="1:6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5">
        <f t="shared" si="154"/>
        <v>8.1428673115040741E-3</v>
      </c>
    </row>
    <row r="2407" spans="1:6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5">
        <f t="shared" si="154"/>
        <v>7.9548418442967339E-3</v>
      </c>
    </row>
    <row r="2408" spans="1:6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5">
        <f t="shared" si="154"/>
        <v>8.4633306060052232E-3</v>
      </c>
    </row>
    <row r="2409" spans="1:6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5">
        <f t="shared" si="154"/>
        <v>7.6327205553157595E-3</v>
      </c>
    </row>
    <row r="2410" spans="1:6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5">
        <f t="shared" si="154"/>
        <v>8.666521796760274E-3</v>
      </c>
    </row>
    <row r="2411" spans="1:6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5">
        <f t="shared" si="154"/>
        <v>8.4940880636416079E-3</v>
      </c>
    </row>
    <row r="2412" spans="1:6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5">
        <f t="shared" si="154"/>
        <v>8.2710642410209877E-3</v>
      </c>
    </row>
    <row r="2413" spans="1:6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5">
        <f t="shared" si="154"/>
        <v>1.0090244955953832E-2</v>
      </c>
    </row>
    <row r="2414" spans="1:6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5">
        <f t="shared" si="154"/>
        <v>8.2064961825102246E-3</v>
      </c>
    </row>
    <row r="2415" spans="1:6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5">
        <f t="shared" si="154"/>
        <v>8.0960906304105261E-3</v>
      </c>
    </row>
    <row r="2416" spans="1:6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5">
        <f t="shared" si="154"/>
        <v>8.0268077898495074E-3</v>
      </c>
    </row>
    <row r="2417" spans="1:6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5">
        <f t="shared" si="154"/>
        <v>7.1669516160929869E-3</v>
      </c>
    </row>
    <row r="2418" spans="1:6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5">
        <f t="shared" si="154"/>
        <v>6.7758223379626257E-3</v>
      </c>
    </row>
    <row r="2419" spans="1:6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5">
        <f t="shared" si="154"/>
        <v>7.2077578323769542E-3</v>
      </c>
    </row>
    <row r="2420" spans="1:6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5">
        <f t="shared" si="154"/>
        <v>6.7623328907671209E-3</v>
      </c>
    </row>
    <row r="2421" spans="1:6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5">
        <f t="shared" si="154"/>
        <v>7.0603376128942925E-3</v>
      </c>
    </row>
    <row r="2422" spans="1:6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5">
        <f t="shared" si="154"/>
        <v>7.5839637842711072E-3</v>
      </c>
    </row>
    <row r="2423" spans="1:6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5">
        <f t="shared" si="154"/>
        <v>6.9470156499525579E-3</v>
      </c>
    </row>
    <row r="2424" spans="1:6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5">
        <f t="shared" si="154"/>
        <v>7.1531953919849352E-3</v>
      </c>
    </row>
    <row r="2425" spans="1:6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5">
        <f t="shared" si="154"/>
        <v>6.5675235037370473E-3</v>
      </c>
    </row>
    <row r="2426" spans="1:6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5">
        <f t="shared" si="154"/>
        <v>6.8325989895403842E-3</v>
      </c>
    </row>
    <row r="2427" spans="1:6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5">
        <f t="shared" si="154"/>
        <v>6.0201382775303559E-3</v>
      </c>
    </row>
    <row r="2428" spans="1:6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5">
        <f t="shared" si="154"/>
        <v>7.8472620204279274E-3</v>
      </c>
    </row>
    <row r="2429" spans="1:6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5">
        <f t="shared" si="154"/>
        <v>7.5371431016184251E-3</v>
      </c>
    </row>
    <row r="2430" spans="1:6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5">
        <f t="shared" si="154"/>
        <v>7.1371217823417502E-3</v>
      </c>
    </row>
    <row r="2431" spans="1:6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5">
        <f t="shared" si="154"/>
        <v>7.7012410407618307E-3</v>
      </c>
    </row>
    <row r="2432" spans="1:6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5">
        <f t="shared" si="154"/>
        <v>7.4852060143439959E-3</v>
      </c>
    </row>
    <row r="2433" spans="1:6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5">
        <f t="shared" si="154"/>
        <v>8.4293692169242537E-3</v>
      </c>
    </row>
    <row r="2434" spans="1:6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5">
        <f t="shared" si="154"/>
        <v>7.9624994924474453E-3</v>
      </c>
    </row>
    <row r="2435" spans="1:6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5">
        <f t="shared" si="154"/>
        <v>7.5756076720898506E-3</v>
      </c>
    </row>
    <row r="2436" spans="1:6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5">
        <f t="shared" si="154"/>
        <v>7.683378601109167E-3</v>
      </c>
    </row>
    <row r="2437" spans="1:6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5">
        <f t="shared" si="154"/>
        <v>8.2822337929512151E-3</v>
      </c>
    </row>
    <row r="2438" spans="1:6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5">
        <f t="shared" si="154"/>
        <v>6.9914493523534141E-3</v>
      </c>
    </row>
    <row r="2439" spans="1:6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5">
        <f t="shared" si="154"/>
        <v>7.2792359942310102E-3</v>
      </c>
    </row>
    <row r="2440" spans="1:6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5">
        <f t="shared" si="154"/>
        <v>6.8253128729556245E-3</v>
      </c>
    </row>
    <row r="2441" spans="1:6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5">
        <f t="shared" si="154"/>
        <v>6.6964150073979579E-3</v>
      </c>
    </row>
    <row r="2442" spans="1:6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5">
        <f t="shared" si="154"/>
        <v>6.4954951552719589E-3</v>
      </c>
    </row>
    <row r="2443" spans="1:6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5">
        <f t="shared" si="154"/>
        <v>6.7216351460315533E-3</v>
      </c>
    </row>
    <row r="2444" spans="1:6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5">
        <f t="shared" si="154"/>
        <v>6.3499012230468898E-3</v>
      </c>
    </row>
    <row r="2445" spans="1:6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5">
        <f t="shared" si="154"/>
        <v>6.9841386774386095E-3</v>
      </c>
    </row>
    <row r="2446" spans="1:6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5">
        <f t="shared" si="154"/>
        <v>6.7618447989663405E-3</v>
      </c>
    </row>
    <row r="2447" spans="1:6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5">
        <f t="shared" si="154"/>
        <v>6.9554574711608533E-3</v>
      </c>
    </row>
    <row r="2448" spans="1:6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5">
        <f t="shared" si="154"/>
        <v>8.0994056903193144E-3</v>
      </c>
    </row>
    <row r="2449" spans="1:6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5">
        <f t="shared" si="154"/>
        <v>8.3071558186691031E-3</v>
      </c>
    </row>
    <row r="2450" spans="1:6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5">
        <f t="shared" si="154"/>
        <v>8.3532883218575323E-3</v>
      </c>
    </row>
    <row r="2451" spans="1:6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5">
        <f t="shared" si="154"/>
        <v>9.7905834910453887E-3</v>
      </c>
    </row>
    <row r="2452" spans="1:6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5">
        <f t="shared" si="154"/>
        <v>8.7883308492343794E-3</v>
      </c>
    </row>
    <row r="2453" spans="1:6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5">
        <f t="shared" si="154"/>
        <v>8.3971972413735205E-3</v>
      </c>
    </row>
    <row r="2454" spans="1:6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5">
        <f t="shared" si="154"/>
        <v>8.6183858836701311E-3</v>
      </c>
    </row>
    <row r="2455" spans="1:6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5">
        <f t="shared" si="154"/>
        <v>9.4617997192819759E-3</v>
      </c>
    </row>
    <row r="2456" spans="1:6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5">
        <f t="shared" si="154"/>
        <v>9.0760552298812559E-3</v>
      </c>
    </row>
    <row r="2457" spans="1:6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5">
        <f t="shared" ref="F2457:F2520" si="158">C2457*$J$3+D2457*$I$3+E2457*$H$3+$K$3</f>
        <v>8.3817256226528577E-3</v>
      </c>
    </row>
    <row r="2458" spans="1:6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5">
        <f t="shared" si="158"/>
        <v>9.9055035535865563E-3</v>
      </c>
    </row>
    <row r="2459" spans="1:6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5">
        <f t="shared" si="158"/>
        <v>9.0738252710874344E-3</v>
      </c>
    </row>
    <row r="2460" spans="1:6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5">
        <f t="shared" si="158"/>
        <v>8.5837300391164734E-3</v>
      </c>
    </row>
    <row r="2461" spans="1:6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5">
        <f t="shared" si="158"/>
        <v>8.3854625647155102E-3</v>
      </c>
    </row>
    <row r="2462" spans="1:6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5">
        <f t="shared" si="158"/>
        <v>7.5017816831152162E-3</v>
      </c>
    </row>
    <row r="2463" spans="1:6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5">
        <f t="shared" si="158"/>
        <v>7.3876713289057708E-3</v>
      </c>
    </row>
    <row r="2464" spans="1:6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5">
        <f t="shared" si="158"/>
        <v>7.7075763625544386E-3</v>
      </c>
    </row>
    <row r="2465" spans="1:6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5">
        <f t="shared" si="158"/>
        <v>7.3364704066315716E-3</v>
      </c>
    </row>
    <row r="2466" spans="1:6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5">
        <f t="shared" si="158"/>
        <v>7.6011271426914238E-3</v>
      </c>
    </row>
    <row r="2467" spans="1:6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5">
        <f t="shared" si="158"/>
        <v>7.2313238387276668E-3</v>
      </c>
    </row>
    <row r="2468" spans="1:6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5">
        <f t="shared" si="158"/>
        <v>7.3147409803736019E-3</v>
      </c>
    </row>
    <row r="2469" spans="1:6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5">
        <f t="shared" si="158"/>
        <v>8.2925847129574522E-3</v>
      </c>
    </row>
    <row r="2470" spans="1:6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5">
        <f t="shared" si="158"/>
        <v>7.1660703549025484E-3</v>
      </c>
    </row>
    <row r="2471" spans="1:6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5">
        <f t="shared" si="158"/>
        <v>7.9088434501706981E-3</v>
      </c>
    </row>
    <row r="2472" spans="1:6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5">
        <f t="shared" si="158"/>
        <v>7.7492492852541534E-3</v>
      </c>
    </row>
    <row r="2473" spans="1:6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5">
        <f t="shared" si="158"/>
        <v>6.7595940510254797E-3</v>
      </c>
    </row>
    <row r="2474" spans="1:6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5">
        <f t="shared" si="158"/>
        <v>8.4955417636225668E-3</v>
      </c>
    </row>
    <row r="2475" spans="1:6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5">
        <f t="shared" si="158"/>
        <v>7.5674688039774739E-3</v>
      </c>
    </row>
    <row r="2476" spans="1:6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5">
        <f t="shared" si="158"/>
        <v>7.6318565657155172E-3</v>
      </c>
    </row>
    <row r="2477" spans="1:6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5">
        <f t="shared" si="158"/>
        <v>7.0857495574284512E-3</v>
      </c>
    </row>
    <row r="2478" spans="1:6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5">
        <f t="shared" si="158"/>
        <v>7.9743129639367333E-3</v>
      </c>
    </row>
    <row r="2479" spans="1:6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5">
        <f t="shared" si="158"/>
        <v>8.8250232720971222E-3</v>
      </c>
    </row>
    <row r="2480" spans="1:6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5">
        <f t="shared" si="158"/>
        <v>7.3690972569698775E-3</v>
      </c>
    </row>
    <row r="2481" spans="1:6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5">
        <f t="shared" si="158"/>
        <v>7.6064789678023728E-3</v>
      </c>
    </row>
    <row r="2482" spans="1:6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5">
        <f t="shared" si="158"/>
        <v>7.5804141408528231E-3</v>
      </c>
    </row>
    <row r="2483" spans="1:6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5">
        <f t="shared" si="158"/>
        <v>7.2858435996199788E-3</v>
      </c>
    </row>
    <row r="2484" spans="1:6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5">
        <f t="shared" si="158"/>
        <v>6.2158337936700104E-3</v>
      </c>
    </row>
    <row r="2485" spans="1:6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5">
        <f t="shared" si="158"/>
        <v>5.6690811866589898E-3</v>
      </c>
    </row>
    <row r="2486" spans="1:6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5">
        <f t="shared" si="158"/>
        <v>5.6384419675864651E-3</v>
      </c>
    </row>
    <row r="2487" spans="1:6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5">
        <f t="shared" si="158"/>
        <v>5.83336387725766E-3</v>
      </c>
    </row>
    <row r="2488" spans="1:6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5">
        <f t="shared" si="158"/>
        <v>5.5169379934996831E-3</v>
      </c>
    </row>
    <row r="2489" spans="1:6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5">
        <f t="shared" si="158"/>
        <v>6.0498971210540299E-3</v>
      </c>
    </row>
    <row r="2490" spans="1:6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5">
        <f t="shared" si="158"/>
        <v>6.5270281681083751E-3</v>
      </c>
    </row>
    <row r="2491" spans="1:6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5">
        <f t="shared" si="158"/>
        <v>5.7115146896630879E-3</v>
      </c>
    </row>
    <row r="2492" spans="1:6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5">
        <f t="shared" si="158"/>
        <v>5.5100808812291076E-3</v>
      </c>
    </row>
    <row r="2493" spans="1:6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5">
        <f t="shared" si="158"/>
        <v>5.1172922573019825E-3</v>
      </c>
    </row>
    <row r="2494" spans="1:6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5">
        <f t="shared" si="158"/>
        <v>4.6764475362823851E-3</v>
      </c>
    </row>
    <row r="2495" spans="1:6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5">
        <f t="shared" si="158"/>
        <v>4.4198123633567496E-3</v>
      </c>
    </row>
    <row r="2496" spans="1:6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5">
        <f t="shared" si="158"/>
        <v>4.3796607142257485E-3</v>
      </c>
    </row>
    <row r="2497" spans="1:6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5">
        <f t="shared" si="158"/>
        <v>4.8188870105591326E-3</v>
      </c>
    </row>
    <row r="2498" spans="1:6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5">
        <f t="shared" si="158"/>
        <v>5.5312185781886784E-3</v>
      </c>
    </row>
    <row r="2499" spans="1:6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5">
        <f t="shared" si="158"/>
        <v>5.2635727641879484E-3</v>
      </c>
    </row>
    <row r="2500" spans="1:6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5">
        <f t="shared" si="158"/>
        <v>4.8845835312374391E-3</v>
      </c>
    </row>
    <row r="2501" spans="1:6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5">
        <f t="shared" si="158"/>
        <v>5.739434999933464E-3</v>
      </c>
    </row>
    <row r="2502" spans="1:6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5">
        <f t="shared" si="158"/>
        <v>5.3368127429063508E-3</v>
      </c>
    </row>
    <row r="2503" spans="1:6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5">
        <f t="shared" si="158"/>
        <v>5.0469745290651416E-3</v>
      </c>
    </row>
    <row r="2504" spans="1:6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5">
        <f t="shared" si="158"/>
        <v>5.4433533508687418E-3</v>
      </c>
    </row>
    <row r="2505" spans="1:6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5">
        <f t="shared" si="158"/>
        <v>5.3848734059046971E-3</v>
      </c>
    </row>
    <row r="2506" spans="1:6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5">
        <f t="shared" si="158"/>
        <v>4.7219114792903891E-3</v>
      </c>
    </row>
    <row r="2507" spans="1:6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5">
        <f t="shared" si="158"/>
        <v>5.8544037589805479E-3</v>
      </c>
    </row>
    <row r="2508" spans="1:6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5">
        <f t="shared" si="158"/>
        <v>5.6645868859804532E-3</v>
      </c>
    </row>
    <row r="2509" spans="1:6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5">
        <f t="shared" si="158"/>
        <v>7.1381586550292482E-3</v>
      </c>
    </row>
    <row r="2510" spans="1:6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5">
        <f t="shared" si="158"/>
        <v>7.310748139349359E-3</v>
      </c>
    </row>
    <row r="2511" spans="1:6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5">
        <f t="shared" si="158"/>
        <v>7.7452337977515009E-3</v>
      </c>
    </row>
    <row r="2512" spans="1:6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5">
        <f t="shared" si="158"/>
        <v>7.0945069388622176E-3</v>
      </c>
    </row>
    <row r="2513" spans="1:6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5">
        <f t="shared" si="158"/>
        <v>7.7731582894818158E-3</v>
      </c>
    </row>
    <row r="2514" spans="1:6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5">
        <f t="shared" si="158"/>
        <v>8.0079302366091957E-3</v>
      </c>
    </row>
    <row r="2515" spans="1:6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5">
        <f t="shared" si="158"/>
        <v>8.5173199074511201E-3</v>
      </c>
    </row>
    <row r="2516" spans="1:6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5">
        <f t="shared" si="158"/>
        <v>9.2697565491413388E-3</v>
      </c>
    </row>
    <row r="2517" spans="1:6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5">
        <f t="shared" si="158"/>
        <v>7.8492408563668997E-3</v>
      </c>
    </row>
    <row r="2518" spans="1:6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5">
        <f t="shared" si="158"/>
        <v>8.0686491030265099E-3</v>
      </c>
    </row>
    <row r="2519" spans="1:6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5">
        <f t="shared" si="158"/>
        <v>7.328338088819086E-3</v>
      </c>
    </row>
    <row r="2520" spans="1:6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5">
        <f t="shared" si="158"/>
        <v>8.1682077728660613E-3</v>
      </c>
    </row>
    <row r="2521" spans="1:6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5">
        <f t="shared" ref="F2521:F2584" si="162">C2521*$J$3+D2521*$I$3+E2521*$H$3+$K$3</f>
        <v>9.4235998539293781E-3</v>
      </c>
    </row>
    <row r="2522" spans="1:6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5">
        <f t="shared" si="162"/>
        <v>8.0778669652812711E-3</v>
      </c>
    </row>
    <row r="2523" spans="1:6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5">
        <f t="shared" si="162"/>
        <v>9.816758251889884E-3</v>
      </c>
    </row>
    <row r="2524" spans="1:6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5">
        <f t="shared" si="162"/>
        <v>9.3287821804850998E-3</v>
      </c>
    </row>
    <row r="2525" spans="1:6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5">
        <f t="shared" si="162"/>
        <v>9.8488697878733877E-3</v>
      </c>
    </row>
    <row r="2526" spans="1:6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5">
        <f t="shared" si="162"/>
        <v>9.8627832240678944E-3</v>
      </c>
    </row>
    <row r="2527" spans="1:6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5">
        <f t="shared" si="162"/>
        <v>9.2112358736615042E-3</v>
      </c>
    </row>
    <row r="2528" spans="1:6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5">
        <f t="shared" si="162"/>
        <v>7.7139956493419617E-3</v>
      </c>
    </row>
    <row r="2529" spans="1:6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5">
        <f t="shared" si="162"/>
        <v>7.8697829051236935E-3</v>
      </c>
    </row>
    <row r="2530" spans="1:6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5">
        <f t="shared" si="162"/>
        <v>7.6196479989889595E-3</v>
      </c>
    </row>
    <row r="2531" spans="1:6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5">
        <f t="shared" si="162"/>
        <v>6.5249085009153832E-3</v>
      </c>
    </row>
    <row r="2532" spans="1:6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5">
        <f t="shared" si="162"/>
        <v>7.0055888367267557E-3</v>
      </c>
    </row>
    <row r="2533" spans="1:6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5">
        <f t="shared" si="162"/>
        <v>6.7656520878134219E-3</v>
      </c>
    </row>
    <row r="2534" spans="1:6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5">
        <f t="shared" si="162"/>
        <v>8.915809726258642E-3</v>
      </c>
    </row>
    <row r="2535" spans="1:6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5">
        <f t="shared" si="162"/>
        <v>7.4062694163975849E-3</v>
      </c>
    </row>
    <row r="2536" spans="1:6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5">
        <f t="shared" si="162"/>
        <v>7.0630596244335153E-3</v>
      </c>
    </row>
    <row r="2537" spans="1:6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5">
        <f t="shared" si="162"/>
        <v>6.8794004283589082E-3</v>
      </c>
    </row>
    <row r="2538" spans="1:6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5">
        <f t="shared" si="162"/>
        <v>7.0863739623943031E-3</v>
      </c>
    </row>
    <row r="2539" spans="1:6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5">
        <f t="shared" si="162"/>
        <v>5.6919934594071419E-3</v>
      </c>
    </row>
    <row r="2540" spans="1:6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5">
        <f t="shared" si="162"/>
        <v>5.9435180583331526E-3</v>
      </c>
    </row>
    <row r="2541" spans="1:6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5">
        <f t="shared" si="162"/>
        <v>5.5060730535460324E-3</v>
      </c>
    </row>
    <row r="2542" spans="1:6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5">
        <f t="shared" si="162"/>
        <v>5.7922992572262324E-3</v>
      </c>
    </row>
    <row r="2543" spans="1:6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5">
        <f t="shared" si="162"/>
        <v>5.3863922159297084E-3</v>
      </c>
    </row>
    <row r="2544" spans="1:6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5">
        <f t="shared" si="162"/>
        <v>6.0196589937827564E-3</v>
      </c>
    </row>
    <row r="2545" spans="1:6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5">
        <f t="shared" si="162"/>
        <v>5.0961718656018212E-3</v>
      </c>
    </row>
    <row r="2546" spans="1:6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5">
        <f t="shared" si="162"/>
        <v>5.608911484756833E-3</v>
      </c>
    </row>
    <row r="2547" spans="1:6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5">
        <f t="shared" si="162"/>
        <v>5.1630686979679593E-3</v>
      </c>
    </row>
    <row r="2548" spans="1:6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5">
        <f t="shared" si="162"/>
        <v>5.1927068397656772E-3</v>
      </c>
    </row>
    <row r="2549" spans="1:6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5">
        <f t="shared" si="162"/>
        <v>4.4274506688296699E-3</v>
      </c>
    </row>
    <row r="2550" spans="1:6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5">
        <f t="shared" si="162"/>
        <v>5.5879859361076967E-3</v>
      </c>
    </row>
    <row r="2551" spans="1:6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5">
        <f t="shared" si="162"/>
        <v>5.6007379020220471E-3</v>
      </c>
    </row>
    <row r="2552" spans="1:6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5">
        <f t="shared" si="162"/>
        <v>5.2162063873414741E-3</v>
      </c>
    </row>
    <row r="2553" spans="1:6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5">
        <f t="shared" si="162"/>
        <v>4.8237971312967438E-3</v>
      </c>
    </row>
    <row r="2554" spans="1:6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5">
        <f t="shared" si="162"/>
        <v>6.4937009382835652E-3</v>
      </c>
    </row>
    <row r="2555" spans="1:6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5">
        <f t="shared" si="162"/>
        <v>5.7872401573127834E-3</v>
      </c>
    </row>
    <row r="2556" spans="1:6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5">
        <f t="shared" si="162"/>
        <v>5.0025505169891057E-3</v>
      </c>
    </row>
    <row r="2557" spans="1:6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5">
        <f t="shared" si="162"/>
        <v>5.1140049247050852E-3</v>
      </c>
    </row>
    <row r="2558" spans="1:6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5">
        <f t="shared" si="162"/>
        <v>5.1445603585305571E-3</v>
      </c>
    </row>
    <row r="2559" spans="1:6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5">
        <f t="shared" si="162"/>
        <v>4.9824993398298826E-3</v>
      </c>
    </row>
    <row r="2560" spans="1:6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5">
        <f t="shared" si="162"/>
        <v>4.4108397065841321E-3</v>
      </c>
    </row>
    <row r="2561" spans="1:6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5">
        <f t="shared" si="162"/>
        <v>4.5715431534187594E-3</v>
      </c>
    </row>
    <row r="2562" spans="1:6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5">
        <f t="shared" si="162"/>
        <v>5.288277823839057E-3</v>
      </c>
    </row>
    <row r="2563" spans="1:6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5">
        <f t="shared" si="162"/>
        <v>5.4306451135290364E-3</v>
      </c>
    </row>
    <row r="2564" spans="1:6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5">
        <f t="shared" si="162"/>
        <v>4.6560803366381895E-3</v>
      </c>
    </row>
    <row r="2565" spans="1:6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5">
        <f t="shared" si="162"/>
        <v>4.5127302853954967E-3</v>
      </c>
    </row>
    <row r="2566" spans="1:6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5">
        <f t="shared" si="162"/>
        <v>5.1693426525848928E-3</v>
      </c>
    </row>
    <row r="2567" spans="1:6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5">
        <f t="shared" si="162"/>
        <v>4.6049767194022567E-3</v>
      </c>
    </row>
    <row r="2568" spans="1:6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5">
        <f t="shared" si="162"/>
        <v>4.2961360569477858E-3</v>
      </c>
    </row>
    <row r="2569" spans="1:6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5">
        <f t="shared" si="162"/>
        <v>5.7129904478752137E-3</v>
      </c>
    </row>
    <row r="2570" spans="1:6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5">
        <f t="shared" si="162"/>
        <v>5.6236662771733097E-3</v>
      </c>
    </row>
    <row r="2571" spans="1:6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5">
        <f t="shared" si="162"/>
        <v>5.0814709584651382E-3</v>
      </c>
    </row>
    <row r="2572" spans="1:6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5">
        <f t="shared" si="162"/>
        <v>5.3083191598655693E-3</v>
      </c>
    </row>
    <row r="2573" spans="1:6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5">
        <f t="shared" si="162"/>
        <v>6.4952896485472762E-3</v>
      </c>
    </row>
    <row r="2574" spans="1:6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5">
        <f t="shared" si="162"/>
        <v>5.5189689179508117E-3</v>
      </c>
    </row>
    <row r="2575" spans="1:6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5">
        <f t="shared" si="162"/>
        <v>5.3541021439282525E-3</v>
      </c>
    </row>
    <row r="2576" spans="1:6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5">
        <f t="shared" si="162"/>
        <v>6.7430713154210259E-3</v>
      </c>
    </row>
    <row r="2577" spans="1:6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5">
        <f t="shared" si="162"/>
        <v>6.1927475161345988E-3</v>
      </c>
    </row>
    <row r="2578" spans="1:6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5">
        <f t="shared" si="162"/>
        <v>6.2556429097322345E-3</v>
      </c>
    </row>
    <row r="2579" spans="1:6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5">
        <f t="shared" si="162"/>
        <v>6.8862476182047997E-3</v>
      </c>
    </row>
    <row r="2580" spans="1:6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5">
        <f t="shared" si="162"/>
        <v>6.9060401821336142E-3</v>
      </c>
    </row>
    <row r="2581" spans="1:6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5">
        <f t="shared" si="162"/>
        <v>8.1609052782023548E-3</v>
      </c>
    </row>
    <row r="2582" spans="1:6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5">
        <f t="shared" si="162"/>
        <v>7.500656230723296E-3</v>
      </c>
    </row>
    <row r="2583" spans="1:6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5">
        <f t="shared" si="162"/>
        <v>2.3887011813963695E-2</v>
      </c>
    </row>
    <row r="2584" spans="1:6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5">
        <f t="shared" si="162"/>
        <v>1.6770091682155545E-2</v>
      </c>
    </row>
    <row r="2585" spans="1:6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5">
        <f t="shared" ref="F2585:F2648" si="166">C2585*$J$3+D2585*$I$3+E2585*$H$3+$K$3</f>
        <v>1.7684177620160956E-2</v>
      </c>
    </row>
    <row r="2586" spans="1:6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5">
        <f t="shared" si="166"/>
        <v>1.6497777105882936E-2</v>
      </c>
    </row>
    <row r="2587" spans="1:6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5">
        <f t="shared" si="166"/>
        <v>1.5745980730449707E-2</v>
      </c>
    </row>
    <row r="2588" spans="1:6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5">
        <f t="shared" si="166"/>
        <v>1.0848305655251555E-2</v>
      </c>
    </row>
    <row r="2589" spans="1:6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5">
        <f t="shared" si="166"/>
        <v>1.1512292296048792E-2</v>
      </c>
    </row>
    <row r="2590" spans="1:6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5">
        <f t="shared" si="166"/>
        <v>1.1999867341391761E-2</v>
      </c>
    </row>
    <row r="2591" spans="1:6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5">
        <f t="shared" si="166"/>
        <v>1.1856257125002883E-2</v>
      </c>
    </row>
    <row r="2592" spans="1:6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5">
        <f t="shared" si="166"/>
        <v>1.2451950705585942E-2</v>
      </c>
    </row>
    <row r="2593" spans="1:6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5">
        <f t="shared" si="166"/>
        <v>1.3229368734091331E-2</v>
      </c>
    </row>
    <row r="2594" spans="1:6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5">
        <f t="shared" si="166"/>
        <v>1.4672469631819398E-2</v>
      </c>
    </row>
    <row r="2595" spans="1:6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5">
        <f t="shared" si="166"/>
        <v>1.1903862999420489E-2</v>
      </c>
    </row>
    <row r="2596" spans="1:6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5">
        <f t="shared" si="166"/>
        <v>1.6161683715532574E-2</v>
      </c>
    </row>
    <row r="2597" spans="1:6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5">
        <f t="shared" si="166"/>
        <v>1.4979177149967684E-2</v>
      </c>
    </row>
    <row r="2598" spans="1:6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5">
        <f t="shared" si="166"/>
        <v>1.4086900237070224E-2</v>
      </c>
    </row>
    <row r="2599" spans="1:6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5">
        <f t="shared" si="166"/>
        <v>1.2926986042930803E-2</v>
      </c>
    </row>
    <row r="2600" spans="1:6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5">
        <f t="shared" si="166"/>
        <v>1.4127307479379054E-2</v>
      </c>
    </row>
    <row r="2601" spans="1:6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5">
        <f t="shared" si="166"/>
        <v>1.2260451338923074E-2</v>
      </c>
    </row>
    <row r="2602" spans="1:6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5">
        <f t="shared" si="166"/>
        <v>1.1783013639860668E-2</v>
      </c>
    </row>
    <row r="2603" spans="1:6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5">
        <f t="shared" si="166"/>
        <v>1.3395005457711153E-2</v>
      </c>
    </row>
    <row r="2604" spans="1:6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5">
        <f t="shared" si="166"/>
        <v>1.2508337967823612E-2</v>
      </c>
    </row>
    <row r="2605" spans="1:6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5">
        <f t="shared" si="166"/>
        <v>1.1567181608557995E-2</v>
      </c>
    </row>
    <row r="2606" spans="1:6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5">
        <f t="shared" si="166"/>
        <v>1.2252053001690544E-2</v>
      </c>
    </row>
    <row r="2607" spans="1:6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5">
        <f t="shared" si="166"/>
        <v>1.195813292669492E-2</v>
      </c>
    </row>
    <row r="2608" spans="1:6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5">
        <f t="shared" si="166"/>
        <v>1.1112247564349318E-2</v>
      </c>
    </row>
    <row r="2609" spans="1:6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5">
        <f t="shared" si="166"/>
        <v>1.1581204517940777E-2</v>
      </c>
    </row>
    <row r="2610" spans="1:6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5">
        <f t="shared" si="166"/>
        <v>1.0859555540551699E-2</v>
      </c>
    </row>
    <row r="2611" spans="1:6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5">
        <f t="shared" si="166"/>
        <v>1.0001854741607689E-2</v>
      </c>
    </row>
    <row r="2612" spans="1:6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5">
        <f t="shared" si="166"/>
        <v>1.0053293541790262E-2</v>
      </c>
    </row>
    <row r="2613" spans="1:6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5">
        <f t="shared" si="166"/>
        <v>8.6088105421251258E-3</v>
      </c>
    </row>
    <row r="2614" spans="1:6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5">
        <f t="shared" si="166"/>
        <v>1.0292837181436258E-2</v>
      </c>
    </row>
    <row r="2615" spans="1:6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5">
        <f t="shared" si="166"/>
        <v>1.0060527357974273E-2</v>
      </c>
    </row>
    <row r="2616" spans="1:6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5">
        <f t="shared" si="166"/>
        <v>9.6982231159949452E-3</v>
      </c>
    </row>
    <row r="2617" spans="1:6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5">
        <f t="shared" si="166"/>
        <v>9.4757494224937677E-3</v>
      </c>
    </row>
    <row r="2618" spans="1:6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5">
        <f t="shared" si="166"/>
        <v>9.4563285458632556E-3</v>
      </c>
    </row>
    <row r="2619" spans="1:6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5">
        <f t="shared" si="166"/>
        <v>8.5735725787803585E-3</v>
      </c>
    </row>
    <row r="2620" spans="1:6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5">
        <f t="shared" si="166"/>
        <v>1.055331041259789E-2</v>
      </c>
    </row>
    <row r="2621" spans="1:6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5">
        <f t="shared" si="166"/>
        <v>9.4418165740221549E-3</v>
      </c>
    </row>
    <row r="2622" spans="1:6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5">
        <f t="shared" si="166"/>
        <v>1.0417444074349712E-2</v>
      </c>
    </row>
    <row r="2623" spans="1:6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5">
        <f t="shared" si="166"/>
        <v>1.026359502669408E-2</v>
      </c>
    </row>
    <row r="2624" spans="1:6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5">
        <f t="shared" si="166"/>
        <v>1.14882845176714E-2</v>
      </c>
    </row>
    <row r="2625" spans="1:6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5">
        <f t="shared" si="166"/>
        <v>1.0805419547892339E-2</v>
      </c>
    </row>
    <row r="2626" spans="1:6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5">
        <f t="shared" si="166"/>
        <v>9.2040454115103493E-3</v>
      </c>
    </row>
    <row r="2627" spans="1:6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5">
        <f t="shared" si="166"/>
        <v>8.4423293108154343E-3</v>
      </c>
    </row>
    <row r="2628" spans="1:6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5">
        <f t="shared" si="166"/>
        <v>8.1009361881162114E-3</v>
      </c>
    </row>
    <row r="2629" spans="1:6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5">
        <f t="shared" si="166"/>
        <v>8.4015809498909563E-3</v>
      </c>
    </row>
    <row r="2630" spans="1:6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5">
        <f t="shared" si="166"/>
        <v>7.4129616927142775E-3</v>
      </c>
    </row>
    <row r="2631" spans="1:6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5">
        <f t="shared" si="166"/>
        <v>8.5937956485789644E-3</v>
      </c>
    </row>
    <row r="2632" spans="1:6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5">
        <f t="shared" si="166"/>
        <v>9.2574018153606871E-3</v>
      </c>
    </row>
    <row r="2633" spans="1:6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5">
        <f t="shared" si="166"/>
        <v>8.5827099120716309E-3</v>
      </c>
    </row>
    <row r="2634" spans="1:6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5">
        <f t="shared" si="166"/>
        <v>1.0778304025281087E-2</v>
      </c>
    </row>
    <row r="2635" spans="1:6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5">
        <f t="shared" si="166"/>
        <v>1.050752620986288E-2</v>
      </c>
    </row>
    <row r="2636" spans="1:6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5">
        <f t="shared" si="166"/>
        <v>1.0507948771377262E-2</v>
      </c>
    </row>
    <row r="2637" spans="1:6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5">
        <f t="shared" si="166"/>
        <v>9.6814360008441371E-3</v>
      </c>
    </row>
    <row r="2638" spans="1:6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5">
        <f t="shared" si="166"/>
        <v>8.9364487512849384E-3</v>
      </c>
    </row>
    <row r="2639" spans="1:6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5">
        <f t="shared" si="166"/>
        <v>8.082745553555034E-3</v>
      </c>
    </row>
    <row r="2640" spans="1:6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5">
        <f t="shared" si="166"/>
        <v>7.5412438979585838E-3</v>
      </c>
    </row>
    <row r="2641" spans="1:6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5">
        <f t="shared" si="166"/>
        <v>8.7763524064013287E-3</v>
      </c>
    </row>
    <row r="2642" spans="1:6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5">
        <f t="shared" si="166"/>
        <v>8.7298910158773654E-3</v>
      </c>
    </row>
    <row r="2643" spans="1:6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5">
        <f t="shared" si="166"/>
        <v>8.7737088856569851E-3</v>
      </c>
    </row>
    <row r="2644" spans="1:6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5">
        <f t="shared" si="166"/>
        <v>7.8987441162615361E-3</v>
      </c>
    </row>
    <row r="2645" spans="1:6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5">
        <f t="shared" si="166"/>
        <v>7.6198116261273555E-3</v>
      </c>
    </row>
    <row r="2646" spans="1:6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5">
        <f t="shared" si="166"/>
        <v>7.2092067293666861E-3</v>
      </c>
    </row>
    <row r="2647" spans="1:6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5">
        <f t="shared" si="166"/>
        <v>8.4421055096576842E-3</v>
      </c>
    </row>
    <row r="2648" spans="1:6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5">
        <f t="shared" si="166"/>
        <v>6.6501071518658989E-3</v>
      </c>
    </row>
    <row r="2649" spans="1:6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5">
        <f t="shared" ref="F2649:F2712" si="170">C2649*$J$3+D2649*$I$3+E2649*$H$3+$K$3</f>
        <v>8.178169419588743E-3</v>
      </c>
    </row>
    <row r="2650" spans="1:6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5">
        <f t="shared" si="170"/>
        <v>8.7523481995937947E-3</v>
      </c>
    </row>
    <row r="2651" spans="1:6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5">
        <f t="shared" si="170"/>
        <v>8.1702457234845132E-3</v>
      </c>
    </row>
    <row r="2652" spans="1:6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5">
        <f t="shared" si="170"/>
        <v>7.183211122562521E-3</v>
      </c>
    </row>
    <row r="2653" spans="1:6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5">
        <f t="shared" si="170"/>
        <v>8.1933909977075E-3</v>
      </c>
    </row>
    <row r="2654" spans="1:6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5">
        <f t="shared" si="170"/>
        <v>8.5976705752578934E-3</v>
      </c>
    </row>
    <row r="2655" spans="1:6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5">
        <f t="shared" si="170"/>
        <v>8.1894641421997472E-3</v>
      </c>
    </row>
    <row r="2656" spans="1:6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5">
        <f t="shared" si="170"/>
        <v>8.6505380150636944E-3</v>
      </c>
    </row>
    <row r="2657" spans="1:6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5">
        <f t="shared" si="170"/>
        <v>8.5629049892812486E-3</v>
      </c>
    </row>
    <row r="2658" spans="1:6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5">
        <f t="shared" si="170"/>
        <v>8.8373860643596678E-3</v>
      </c>
    </row>
    <row r="2659" spans="1:6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5">
        <f t="shared" si="170"/>
        <v>8.8064521288502475E-3</v>
      </c>
    </row>
    <row r="2660" spans="1:6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5">
        <f t="shared" si="170"/>
        <v>9.2602240237281506E-3</v>
      </c>
    </row>
    <row r="2661" spans="1:6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5">
        <f t="shared" si="170"/>
        <v>8.6586542844216356E-3</v>
      </c>
    </row>
    <row r="2662" spans="1:6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5">
        <f t="shared" si="170"/>
        <v>9.5658633905480548E-3</v>
      </c>
    </row>
    <row r="2663" spans="1:6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5">
        <f t="shared" si="170"/>
        <v>8.2557455627827927E-3</v>
      </c>
    </row>
    <row r="2664" spans="1:6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5">
        <f t="shared" si="170"/>
        <v>8.5215325044938322E-3</v>
      </c>
    </row>
    <row r="2665" spans="1:6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5">
        <f t="shared" si="170"/>
        <v>8.7994276381859297E-3</v>
      </c>
    </row>
    <row r="2666" spans="1:6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5">
        <f t="shared" si="170"/>
        <v>7.3351132430876306E-3</v>
      </c>
    </row>
    <row r="2667" spans="1:6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5">
        <f t="shared" si="170"/>
        <v>7.0760088241653904E-3</v>
      </c>
    </row>
    <row r="2668" spans="1:6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5">
        <f t="shared" si="170"/>
        <v>6.9434720066794842E-3</v>
      </c>
    </row>
    <row r="2669" spans="1:6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5">
        <f t="shared" si="170"/>
        <v>6.7432446387473526E-3</v>
      </c>
    </row>
    <row r="2670" spans="1:6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5">
        <f t="shared" si="170"/>
        <v>6.6475898677879671E-3</v>
      </c>
    </row>
    <row r="2671" spans="1:6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5">
        <f t="shared" si="170"/>
        <v>6.0500338206906559E-3</v>
      </c>
    </row>
    <row r="2672" spans="1:6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5">
        <f t="shared" si="170"/>
        <v>6.2945826348084176E-3</v>
      </c>
    </row>
    <row r="2673" spans="1:6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5">
        <f t="shared" si="170"/>
        <v>6.3452552096770858E-3</v>
      </c>
    </row>
    <row r="2674" spans="1:6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5">
        <f t="shared" si="170"/>
        <v>6.5966703144068814E-3</v>
      </c>
    </row>
    <row r="2675" spans="1:6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5">
        <f t="shared" si="170"/>
        <v>6.2993982557920138E-3</v>
      </c>
    </row>
    <row r="2676" spans="1:6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5">
        <f t="shared" si="170"/>
        <v>6.262845806387007E-3</v>
      </c>
    </row>
    <row r="2677" spans="1:6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5">
        <f t="shared" si="170"/>
        <v>6.6910294969017726E-3</v>
      </c>
    </row>
    <row r="2678" spans="1:6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5">
        <f t="shared" si="170"/>
        <v>6.7892803534528052E-3</v>
      </c>
    </row>
    <row r="2679" spans="1:6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5">
        <f t="shared" si="170"/>
        <v>6.4634750760249812E-3</v>
      </c>
    </row>
    <row r="2680" spans="1:6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5">
        <f t="shared" si="170"/>
        <v>6.5453554586130339E-3</v>
      </c>
    </row>
    <row r="2681" spans="1:6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5">
        <f t="shared" si="170"/>
        <v>6.8568441447018728E-3</v>
      </c>
    </row>
    <row r="2682" spans="1:6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5">
        <f t="shared" si="170"/>
        <v>5.7272013652190871E-3</v>
      </c>
    </row>
    <row r="2683" spans="1:6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5">
        <f t="shared" si="170"/>
        <v>6.9678429231833042E-3</v>
      </c>
    </row>
    <row r="2684" spans="1:6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5">
        <f t="shared" si="170"/>
        <v>5.8964701837634741E-3</v>
      </c>
    </row>
    <row r="2685" spans="1:6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5">
        <f t="shared" si="170"/>
        <v>7.7844536750271559E-3</v>
      </c>
    </row>
    <row r="2686" spans="1:6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5">
        <f t="shared" si="170"/>
        <v>6.3592034022291535E-3</v>
      </c>
    </row>
    <row r="2687" spans="1:6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5">
        <f t="shared" si="170"/>
        <v>7.0862288931423569E-3</v>
      </c>
    </row>
    <row r="2688" spans="1:6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5">
        <f t="shared" si="170"/>
        <v>7.2601630676762396E-3</v>
      </c>
    </row>
    <row r="2689" spans="1:6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5">
        <f t="shared" si="170"/>
        <v>6.2566500977133156E-3</v>
      </c>
    </row>
    <row r="2690" spans="1:6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5">
        <f t="shared" si="170"/>
        <v>6.3264882175385808E-3</v>
      </c>
    </row>
    <row r="2691" spans="1:6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5">
        <f t="shared" si="170"/>
        <v>6.1996669498423883E-3</v>
      </c>
    </row>
    <row r="2692" spans="1:6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5">
        <f t="shared" si="170"/>
        <v>5.43907787790778E-3</v>
      </c>
    </row>
    <row r="2693" spans="1:6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5">
        <f t="shared" si="170"/>
        <v>6.4819782009959311E-3</v>
      </c>
    </row>
    <row r="2694" spans="1:6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5">
        <f t="shared" si="170"/>
        <v>6.6684549490812154E-3</v>
      </c>
    </row>
    <row r="2695" spans="1:6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5">
        <f t="shared" si="170"/>
        <v>6.4105819780781049E-3</v>
      </c>
    </row>
    <row r="2696" spans="1:6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5">
        <f t="shared" si="170"/>
        <v>6.7947427450170995E-3</v>
      </c>
    </row>
    <row r="2697" spans="1:6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5">
        <f t="shared" si="170"/>
        <v>6.4734663787378542E-3</v>
      </c>
    </row>
    <row r="2698" spans="1:6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5">
        <f t="shared" si="170"/>
        <v>7.7401863753507032E-3</v>
      </c>
    </row>
    <row r="2699" spans="1:6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5">
        <f t="shared" si="170"/>
        <v>7.5016901039084913E-3</v>
      </c>
    </row>
    <row r="2700" spans="1:6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5">
        <f t="shared" si="170"/>
        <v>7.6393859178177422E-3</v>
      </c>
    </row>
    <row r="2701" spans="1:6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5">
        <f t="shared" si="170"/>
        <v>6.3678656141027343E-3</v>
      </c>
    </row>
    <row r="2702" spans="1:6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5">
        <f t="shared" si="170"/>
        <v>7.4592331250076596E-3</v>
      </c>
    </row>
    <row r="2703" spans="1:6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5">
        <f t="shared" si="170"/>
        <v>6.8960913537261422E-3</v>
      </c>
    </row>
    <row r="2704" spans="1:6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5">
        <f t="shared" si="170"/>
        <v>7.717236875874299E-3</v>
      </c>
    </row>
    <row r="2705" spans="1:6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5">
        <f t="shared" si="170"/>
        <v>7.1203639955586609E-3</v>
      </c>
    </row>
    <row r="2706" spans="1:6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5">
        <f t="shared" si="170"/>
        <v>6.6130430005636835E-3</v>
      </c>
    </row>
    <row r="2707" spans="1:6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5">
        <f t="shared" si="170"/>
        <v>7.9707494414437211E-3</v>
      </c>
    </row>
    <row r="2708" spans="1:6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5">
        <f t="shared" si="170"/>
        <v>6.8594676838379474E-3</v>
      </c>
    </row>
    <row r="2709" spans="1:6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5">
        <f t="shared" si="170"/>
        <v>7.3147071090448913E-3</v>
      </c>
    </row>
    <row r="2710" spans="1:6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5">
        <f t="shared" si="170"/>
        <v>7.2069683219104959E-3</v>
      </c>
    </row>
    <row r="2711" spans="1:6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5">
        <f t="shared" si="170"/>
        <v>6.5951260984354661E-3</v>
      </c>
    </row>
    <row r="2712" spans="1:6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5">
        <f t="shared" si="170"/>
        <v>6.2562315252081297E-3</v>
      </c>
    </row>
    <row r="2713" spans="1:6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5">
        <f t="shared" ref="F2713:F2776" si="174">C2713*$J$3+D2713*$I$3+E2713*$H$3+$K$3</f>
        <v>6.6230198639483737E-3</v>
      </c>
    </row>
    <row r="2714" spans="1:6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5">
        <f t="shared" si="174"/>
        <v>6.8619020627275051E-3</v>
      </c>
    </row>
    <row r="2715" spans="1:6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5">
        <f t="shared" si="174"/>
        <v>6.5128246241233298E-3</v>
      </c>
    </row>
    <row r="2716" spans="1:6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5">
        <f t="shared" si="174"/>
        <v>6.9308418386423588E-3</v>
      </c>
    </row>
    <row r="2717" spans="1:6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5">
        <f t="shared" si="174"/>
        <v>6.9877874265276731E-3</v>
      </c>
    </row>
    <row r="2718" spans="1:6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5">
        <f t="shared" si="174"/>
        <v>7.8115086831071229E-3</v>
      </c>
    </row>
    <row r="2719" spans="1:6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5">
        <f t="shared" si="174"/>
        <v>6.3381911098771854E-3</v>
      </c>
    </row>
    <row r="2720" spans="1:6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5">
        <f t="shared" si="174"/>
        <v>7.0687917110874455E-3</v>
      </c>
    </row>
    <row r="2721" spans="1:6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5">
        <f t="shared" si="174"/>
        <v>6.6634497629443797E-3</v>
      </c>
    </row>
    <row r="2722" spans="1:6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5">
        <f t="shared" si="174"/>
        <v>7.8522422595821498E-3</v>
      </c>
    </row>
    <row r="2723" spans="1:6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5">
        <f t="shared" si="174"/>
        <v>7.5504783370475663E-3</v>
      </c>
    </row>
    <row r="2724" spans="1:6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5">
        <f t="shared" si="174"/>
        <v>7.2448303593176042E-3</v>
      </c>
    </row>
    <row r="2725" spans="1:6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5">
        <f t="shared" si="174"/>
        <v>6.977340909691437E-3</v>
      </c>
    </row>
    <row r="2726" spans="1:6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5">
        <f t="shared" si="174"/>
        <v>8.3763094488139601E-3</v>
      </c>
    </row>
    <row r="2727" spans="1:6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5">
        <f t="shared" si="174"/>
        <v>7.4300602780651061E-3</v>
      </c>
    </row>
    <row r="2728" spans="1:6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5">
        <f t="shared" si="174"/>
        <v>8.1149705336176717E-3</v>
      </c>
    </row>
    <row r="2729" spans="1:6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5">
        <f t="shared" si="174"/>
        <v>7.0070623714048319E-3</v>
      </c>
    </row>
    <row r="2730" spans="1:6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5">
        <f t="shared" si="174"/>
        <v>6.8868693010368763E-3</v>
      </c>
    </row>
    <row r="2731" spans="1:6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5">
        <f t="shared" si="174"/>
        <v>5.7309386982455374E-3</v>
      </c>
    </row>
    <row r="2732" spans="1:6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5">
        <f t="shared" si="174"/>
        <v>6.4884383498229788E-3</v>
      </c>
    </row>
    <row r="2733" spans="1:6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5">
        <f t="shared" si="174"/>
        <v>5.3847727029809906E-3</v>
      </c>
    </row>
    <row r="2734" spans="1:6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5">
        <f t="shared" si="174"/>
        <v>5.5698580117320064E-3</v>
      </c>
    </row>
    <row r="2735" spans="1:6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5">
        <f t="shared" si="174"/>
        <v>5.0539532771140209E-3</v>
      </c>
    </row>
    <row r="2736" spans="1:6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5">
        <f t="shared" si="174"/>
        <v>5.5888973614551547E-3</v>
      </c>
    </row>
    <row r="2737" spans="1:6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5">
        <f t="shared" si="174"/>
        <v>5.3394358937280898E-3</v>
      </c>
    </row>
    <row r="2738" spans="1:6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5">
        <f t="shared" si="174"/>
        <v>5.3040805483999132E-3</v>
      </c>
    </row>
    <row r="2739" spans="1:6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5">
        <f t="shared" si="174"/>
        <v>5.4061611256764515E-3</v>
      </c>
    </row>
    <row r="2740" spans="1:6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5">
        <f t="shared" si="174"/>
        <v>5.1346384879547048E-3</v>
      </c>
    </row>
    <row r="2741" spans="1:6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5">
        <f t="shared" si="174"/>
        <v>5.1864106549167326E-3</v>
      </c>
    </row>
    <row r="2742" spans="1:6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5">
        <f t="shared" si="174"/>
        <v>4.8433349404378087E-3</v>
      </c>
    </row>
    <row r="2743" spans="1:6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5">
        <f t="shared" si="174"/>
        <v>4.3519494448538403E-3</v>
      </c>
    </row>
    <row r="2744" spans="1:6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5">
        <f t="shared" si="174"/>
        <v>4.0182386881164166E-3</v>
      </c>
    </row>
    <row r="2745" spans="1:6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5">
        <f t="shared" si="174"/>
        <v>4.157625670559632E-3</v>
      </c>
    </row>
    <row r="2746" spans="1:6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5">
        <f t="shared" si="174"/>
        <v>3.8344914398593943E-3</v>
      </c>
    </row>
    <row r="2747" spans="1:6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5">
        <f t="shared" si="174"/>
        <v>3.9881155366621839E-3</v>
      </c>
    </row>
    <row r="2748" spans="1:6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5">
        <f t="shared" si="174"/>
        <v>3.6635010003394594E-3</v>
      </c>
    </row>
    <row r="2749" spans="1:6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5">
        <f t="shared" si="174"/>
        <v>3.9838683652441507E-3</v>
      </c>
    </row>
    <row r="2750" spans="1:6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5">
        <f t="shared" si="174"/>
        <v>4.5552992268579548E-3</v>
      </c>
    </row>
    <row r="2751" spans="1:6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5">
        <f t="shared" si="174"/>
        <v>4.1725935665396351E-3</v>
      </c>
    </row>
    <row r="2752" spans="1:6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5">
        <f t="shared" si="174"/>
        <v>4.4443585941912143E-3</v>
      </c>
    </row>
    <row r="2753" spans="1:6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5">
        <f t="shared" si="174"/>
        <v>4.4263257920612222E-3</v>
      </c>
    </row>
    <row r="2754" spans="1:6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5">
        <f t="shared" si="174"/>
        <v>5.2639679266974718E-3</v>
      </c>
    </row>
    <row r="2755" spans="1:6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5">
        <f t="shared" si="174"/>
        <v>5.1515184014776332E-3</v>
      </c>
    </row>
    <row r="2756" spans="1:6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5">
        <f t="shared" si="174"/>
        <v>4.7457077257737207E-3</v>
      </c>
    </row>
    <row r="2757" spans="1:6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5">
        <f t="shared" si="174"/>
        <v>4.9707784321649535E-3</v>
      </c>
    </row>
    <row r="2758" spans="1:6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5">
        <f t="shared" si="174"/>
        <v>4.6559776360702489E-3</v>
      </c>
    </row>
    <row r="2759" spans="1:6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5">
        <f t="shared" si="174"/>
        <v>4.7004438663027451E-3</v>
      </c>
    </row>
    <row r="2760" spans="1:6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5">
        <f t="shared" si="174"/>
        <v>4.32812444118056E-3</v>
      </c>
    </row>
    <row r="2761" spans="1:6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5">
        <f t="shared" si="174"/>
        <v>4.2072326564339575E-3</v>
      </c>
    </row>
    <row r="2762" spans="1:6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5">
        <f t="shared" si="174"/>
        <v>4.8112872400850968E-3</v>
      </c>
    </row>
    <row r="2763" spans="1:6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5">
        <f t="shared" si="174"/>
        <v>4.5809614787497618E-3</v>
      </c>
    </row>
    <row r="2764" spans="1:6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5">
        <f t="shared" si="174"/>
        <v>4.4949321430768231E-3</v>
      </c>
    </row>
    <row r="2765" spans="1:6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5">
        <f t="shared" si="174"/>
        <v>5.0727480210145601E-3</v>
      </c>
    </row>
    <row r="2766" spans="1:6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5">
        <f t="shared" si="174"/>
        <v>4.6368779105055141E-3</v>
      </c>
    </row>
    <row r="2767" spans="1:6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5">
        <f t="shared" si="174"/>
        <v>4.2555294721305995E-3</v>
      </c>
    </row>
    <row r="2768" spans="1:6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5">
        <f t="shared" si="174"/>
        <v>5.6196499441401749E-3</v>
      </c>
    </row>
    <row r="2769" spans="1:6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5">
        <f t="shared" si="174"/>
        <v>4.5741283632676436E-3</v>
      </c>
    </row>
    <row r="2770" spans="1:6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5">
        <f t="shared" si="174"/>
        <v>5.0367757513320073E-3</v>
      </c>
    </row>
    <row r="2771" spans="1:6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5">
        <f t="shared" si="174"/>
        <v>4.374246754260693E-3</v>
      </c>
    </row>
    <row r="2772" spans="1:6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5">
        <f t="shared" si="174"/>
        <v>5.1495504334093025E-3</v>
      </c>
    </row>
    <row r="2773" spans="1:6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5">
        <f t="shared" si="174"/>
        <v>4.4922410547534129E-3</v>
      </c>
    </row>
    <row r="2774" spans="1:6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5">
        <f t="shared" si="174"/>
        <v>4.7021338188676931E-3</v>
      </c>
    </row>
    <row r="2775" spans="1:6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5">
        <f t="shared" si="174"/>
        <v>4.3382024097730933E-3</v>
      </c>
    </row>
    <row r="2776" spans="1:6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5">
        <f t="shared" si="174"/>
        <v>4.4744209433275591E-3</v>
      </c>
    </row>
    <row r="2777" spans="1:6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5">
        <f t="shared" ref="F2777:F2840" si="178">C2777*$J$3+D2777*$I$3+E2777*$H$3+$K$3</f>
        <v>4.7918709563753263E-3</v>
      </c>
    </row>
    <row r="2778" spans="1:6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5">
        <f t="shared" si="178"/>
        <v>4.9069157918449208E-3</v>
      </c>
    </row>
    <row r="2779" spans="1:6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5">
        <f t="shared" si="178"/>
        <v>4.2449265583113845E-3</v>
      </c>
    </row>
    <row r="2780" spans="1:6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5">
        <f t="shared" si="178"/>
        <v>4.5298020254903541E-3</v>
      </c>
    </row>
    <row r="2781" spans="1:6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5">
        <f t="shared" si="178"/>
        <v>4.3978866064370258E-3</v>
      </c>
    </row>
    <row r="2782" spans="1:6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5">
        <f t="shared" si="178"/>
        <v>4.3702276062858106E-3</v>
      </c>
    </row>
    <row r="2783" spans="1:6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5">
        <f t="shared" si="178"/>
        <v>4.1362573688012352E-3</v>
      </c>
    </row>
    <row r="2784" spans="1:6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5">
        <f t="shared" si="178"/>
        <v>5.4157379922125728E-3</v>
      </c>
    </row>
    <row r="2785" spans="1:6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5">
        <f t="shared" si="178"/>
        <v>5.5155522388959464E-3</v>
      </c>
    </row>
    <row r="2786" spans="1:6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5">
        <f t="shared" si="178"/>
        <v>6.1335242639151966E-3</v>
      </c>
    </row>
    <row r="2787" spans="1:6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5">
        <f t="shared" si="178"/>
        <v>5.3986150185667721E-3</v>
      </c>
    </row>
    <row r="2788" spans="1:6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5">
        <f t="shared" si="178"/>
        <v>5.3923102748608016E-3</v>
      </c>
    </row>
    <row r="2789" spans="1:6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5">
        <f t="shared" si="178"/>
        <v>6.201779423128698E-3</v>
      </c>
    </row>
    <row r="2790" spans="1:6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5">
        <f t="shared" si="178"/>
        <v>5.4842968458038432E-3</v>
      </c>
    </row>
    <row r="2791" spans="1:6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5">
        <f t="shared" si="178"/>
        <v>6.0011469668984144E-3</v>
      </c>
    </row>
    <row r="2792" spans="1:6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5">
        <f t="shared" si="178"/>
        <v>6.9184278952479378E-3</v>
      </c>
    </row>
    <row r="2793" spans="1:6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5">
        <f t="shared" si="178"/>
        <v>7.5337573542288497E-3</v>
      </c>
    </row>
    <row r="2794" spans="1:6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5">
        <f t="shared" si="178"/>
        <v>7.1521422771724432E-3</v>
      </c>
    </row>
    <row r="2795" spans="1:6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5">
        <f t="shared" si="178"/>
        <v>6.8142322435820121E-3</v>
      </c>
    </row>
    <row r="2796" spans="1:6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5">
        <f t="shared" si="178"/>
        <v>7.2798211911081715E-3</v>
      </c>
    </row>
    <row r="2797" spans="1:6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5">
        <f t="shared" si="178"/>
        <v>7.0836183487357918E-3</v>
      </c>
    </row>
    <row r="2798" spans="1:6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5">
        <f t="shared" si="178"/>
        <v>7.3382950557620442E-3</v>
      </c>
    </row>
    <row r="2799" spans="1:6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5">
        <f t="shared" si="178"/>
        <v>9.5111496477188438E-3</v>
      </c>
    </row>
    <row r="2800" spans="1:6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5">
        <f t="shared" si="178"/>
        <v>9.560653355573167E-3</v>
      </c>
    </row>
    <row r="2801" spans="1:6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5">
        <f t="shared" si="178"/>
        <v>8.7342829427434748E-3</v>
      </c>
    </row>
    <row r="2802" spans="1:6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5">
        <f t="shared" si="178"/>
        <v>8.9765199162245464E-3</v>
      </c>
    </row>
    <row r="2803" spans="1:6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5">
        <f t="shared" si="178"/>
        <v>9.2211709726383335E-3</v>
      </c>
    </row>
    <row r="2804" spans="1:6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5">
        <f t="shared" si="178"/>
        <v>7.0348954137400953E-3</v>
      </c>
    </row>
    <row r="2805" spans="1:6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5">
        <f t="shared" si="178"/>
        <v>7.3914983524450157E-3</v>
      </c>
    </row>
    <row r="2806" spans="1:6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5">
        <f t="shared" si="178"/>
        <v>6.6377835512148493E-3</v>
      </c>
    </row>
    <row r="2807" spans="1:6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5">
        <f t="shared" si="178"/>
        <v>6.3805014839726053E-3</v>
      </c>
    </row>
    <row r="2808" spans="1:6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5">
        <f t="shared" si="178"/>
        <v>5.9872367484358809E-3</v>
      </c>
    </row>
    <row r="2809" spans="1:6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5">
        <f t="shared" si="178"/>
        <v>6.1777640757906382E-3</v>
      </c>
    </row>
    <row r="2810" spans="1:6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5">
        <f t="shared" si="178"/>
        <v>6.0323404118772725E-3</v>
      </c>
    </row>
    <row r="2811" spans="1:6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5">
        <f t="shared" si="178"/>
        <v>5.6512799665704456E-3</v>
      </c>
    </row>
    <row r="2812" spans="1:6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5">
        <f t="shared" si="178"/>
        <v>5.9493073391310245E-3</v>
      </c>
    </row>
    <row r="2813" spans="1:6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5">
        <f t="shared" si="178"/>
        <v>5.0783686196741729E-3</v>
      </c>
    </row>
    <row r="2814" spans="1:6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5">
        <f t="shared" si="178"/>
        <v>5.3789222948016843E-3</v>
      </c>
    </row>
    <row r="2815" spans="1:6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5">
        <f t="shared" si="178"/>
        <v>4.9435744373839859E-3</v>
      </c>
    </row>
    <row r="2816" spans="1:6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5">
        <f t="shared" si="178"/>
        <v>5.7438802823361317E-3</v>
      </c>
    </row>
    <row r="2817" spans="1:6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5">
        <f t="shared" si="178"/>
        <v>5.8787079999995263E-3</v>
      </c>
    </row>
    <row r="2818" spans="1:6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5">
        <f t="shared" si="178"/>
        <v>5.8299028040302986E-3</v>
      </c>
    </row>
    <row r="2819" spans="1:6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5">
        <f t="shared" si="178"/>
        <v>6.1059682148064849E-3</v>
      </c>
    </row>
    <row r="2820" spans="1:6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5">
        <f t="shared" si="178"/>
        <v>6.2264371708158784E-3</v>
      </c>
    </row>
    <row r="2821" spans="1:6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5">
        <f t="shared" si="178"/>
        <v>6.662572011232399E-3</v>
      </c>
    </row>
    <row r="2822" spans="1:6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5">
        <f t="shared" si="178"/>
        <v>5.6910856143586284E-3</v>
      </c>
    </row>
    <row r="2823" spans="1:6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5">
        <f t="shared" si="178"/>
        <v>7.6913041501796824E-3</v>
      </c>
    </row>
    <row r="2824" spans="1:6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5">
        <f t="shared" si="178"/>
        <v>5.7647200219070136E-3</v>
      </c>
    </row>
    <row r="2825" spans="1:6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5">
        <f t="shared" si="178"/>
        <v>6.6550447395355514E-3</v>
      </c>
    </row>
    <row r="2826" spans="1:6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5">
        <f t="shared" si="178"/>
        <v>5.2585710280528865E-3</v>
      </c>
    </row>
    <row r="2827" spans="1:6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5">
        <f t="shared" si="178"/>
        <v>5.3109370102544674E-3</v>
      </c>
    </row>
    <row r="2828" spans="1:6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5">
        <f t="shared" si="178"/>
        <v>4.9999257211657093E-3</v>
      </c>
    </row>
    <row r="2829" spans="1:6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5">
        <f t="shared" si="178"/>
        <v>5.0589799670312831E-3</v>
      </c>
    </row>
    <row r="2830" spans="1:6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5">
        <f t="shared" si="178"/>
        <v>4.7094633678369437E-3</v>
      </c>
    </row>
    <row r="2831" spans="1:6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5">
        <f t="shared" si="178"/>
        <v>4.7318751646904609E-3</v>
      </c>
    </row>
    <row r="2832" spans="1:6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5">
        <f t="shared" si="178"/>
        <v>5.083579602943273E-3</v>
      </c>
    </row>
    <row r="2833" spans="1:6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5">
        <f t="shared" si="178"/>
        <v>5.0234070737016825E-3</v>
      </c>
    </row>
    <row r="2834" spans="1:6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5">
        <f t="shared" si="178"/>
        <v>5.4410957167455743E-3</v>
      </c>
    </row>
    <row r="2835" spans="1:6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5">
        <f t="shared" si="178"/>
        <v>6.3931740882717733E-3</v>
      </c>
    </row>
    <row r="2836" spans="1:6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5">
        <f t="shared" si="178"/>
        <v>7.2684742096586798E-3</v>
      </c>
    </row>
    <row r="2837" spans="1:6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5">
        <f t="shared" si="178"/>
        <v>6.3774937699889733E-3</v>
      </c>
    </row>
    <row r="2838" spans="1:6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5">
        <f t="shared" si="178"/>
        <v>6.1478600528479879E-3</v>
      </c>
    </row>
    <row r="2839" spans="1:6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5">
        <f t="shared" si="178"/>
        <v>6.8611037910284306E-3</v>
      </c>
    </row>
    <row r="2840" spans="1:6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5">
        <f t="shared" si="178"/>
        <v>7.2414410722157537E-3</v>
      </c>
    </row>
    <row r="2841" spans="1:6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5">
        <f t="shared" ref="F2841:F2904" si="182">C2841*$J$3+D2841*$I$3+E2841*$H$3+$K$3</f>
        <v>6.7998301260508032E-3</v>
      </c>
    </row>
    <row r="2842" spans="1:6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5">
        <f t="shared" si="182"/>
        <v>6.4917297177588106E-3</v>
      </c>
    </row>
    <row r="2843" spans="1:6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5">
        <f t="shared" si="182"/>
        <v>7.5423312117674727E-3</v>
      </c>
    </row>
    <row r="2844" spans="1:6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5">
        <f t="shared" si="182"/>
        <v>6.7655754951645355E-3</v>
      </c>
    </row>
    <row r="2845" spans="1:6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5">
        <f t="shared" si="182"/>
        <v>6.142575639650906E-3</v>
      </c>
    </row>
    <row r="2846" spans="1:6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5">
        <f t="shared" si="182"/>
        <v>5.9743697662453191E-3</v>
      </c>
    </row>
    <row r="2847" spans="1:6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5">
        <f t="shared" si="182"/>
        <v>6.6340878343735983E-3</v>
      </c>
    </row>
    <row r="2848" spans="1:6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5">
        <f t="shared" si="182"/>
        <v>5.6333928477790892E-3</v>
      </c>
    </row>
    <row r="2849" spans="1:6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5">
        <f t="shared" si="182"/>
        <v>6.1659829932888474E-3</v>
      </c>
    </row>
    <row r="2850" spans="1:6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5">
        <f t="shared" si="182"/>
        <v>6.3503473604538518E-3</v>
      </c>
    </row>
    <row r="2851" spans="1:6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5">
        <f t="shared" si="182"/>
        <v>6.0045586879374103E-3</v>
      </c>
    </row>
    <row r="2852" spans="1:6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5">
        <f t="shared" si="182"/>
        <v>5.6509191079568283E-3</v>
      </c>
    </row>
    <row r="2853" spans="1:6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5">
        <f t="shared" si="182"/>
        <v>6.9069473833929737E-3</v>
      </c>
    </row>
    <row r="2854" spans="1:6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5">
        <f t="shared" si="182"/>
        <v>6.4469529159209768E-3</v>
      </c>
    </row>
    <row r="2855" spans="1:6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5">
        <f t="shared" si="182"/>
        <v>6.5948852382287683E-3</v>
      </c>
    </row>
    <row r="2856" spans="1:6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5">
        <f t="shared" si="182"/>
        <v>5.9422197498429918E-3</v>
      </c>
    </row>
    <row r="2857" spans="1:6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5">
        <f t="shared" si="182"/>
        <v>6.7652717732673458E-3</v>
      </c>
    </row>
    <row r="2858" spans="1:6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5">
        <f t="shared" si="182"/>
        <v>5.7051231241056835E-3</v>
      </c>
    </row>
    <row r="2859" spans="1:6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5">
        <f t="shared" si="182"/>
        <v>6.2973621749683132E-3</v>
      </c>
    </row>
    <row r="2860" spans="1:6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5">
        <f t="shared" si="182"/>
        <v>6.2798264294364053E-3</v>
      </c>
    </row>
    <row r="2861" spans="1:6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5">
        <f t="shared" si="182"/>
        <v>6.1565765040001701E-3</v>
      </c>
    </row>
    <row r="2862" spans="1:6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5">
        <f t="shared" si="182"/>
        <v>6.501736769544679E-3</v>
      </c>
    </row>
    <row r="2863" spans="1:6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5">
        <f t="shared" si="182"/>
        <v>7.022697277298753E-3</v>
      </c>
    </row>
    <row r="2864" spans="1:6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5">
        <f t="shared" si="182"/>
        <v>6.4073410481286178E-3</v>
      </c>
    </row>
    <row r="2865" spans="1:6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5">
        <f t="shared" si="182"/>
        <v>6.5519059495962335E-3</v>
      </c>
    </row>
    <row r="2866" spans="1:6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5">
        <f t="shared" si="182"/>
        <v>6.5168616984444053E-3</v>
      </c>
    </row>
    <row r="2867" spans="1:6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5">
        <f t="shared" si="182"/>
        <v>6.319960664122241E-3</v>
      </c>
    </row>
    <row r="2868" spans="1:6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5">
        <f t="shared" si="182"/>
        <v>5.7519007702934704E-3</v>
      </c>
    </row>
    <row r="2869" spans="1:6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5">
        <f t="shared" si="182"/>
        <v>8.4064433121796324E-3</v>
      </c>
    </row>
    <row r="2870" spans="1:6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5">
        <f t="shared" si="182"/>
        <v>6.6473965699402754E-3</v>
      </c>
    </row>
    <row r="2871" spans="1:6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5">
        <f t="shared" si="182"/>
        <v>7.2859915096088468E-3</v>
      </c>
    </row>
    <row r="2872" spans="1:6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5">
        <f t="shared" si="182"/>
        <v>6.6772192727226082E-3</v>
      </c>
    </row>
    <row r="2873" spans="1:6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5">
        <f t="shared" si="182"/>
        <v>6.727819361984461E-3</v>
      </c>
    </row>
    <row r="2874" spans="1:6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5">
        <f t="shared" si="182"/>
        <v>6.16471455063353E-3</v>
      </c>
    </row>
    <row r="2875" spans="1:6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5">
        <f t="shared" si="182"/>
        <v>6.4628277010306615E-3</v>
      </c>
    </row>
    <row r="2876" spans="1:6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5">
        <f t="shared" si="182"/>
        <v>5.4838090889451161E-3</v>
      </c>
    </row>
    <row r="2877" spans="1:6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5">
        <f t="shared" si="182"/>
        <v>5.6534236941841384E-3</v>
      </c>
    </row>
    <row r="2878" spans="1:6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5">
        <f t="shared" si="182"/>
        <v>5.862062944224089E-3</v>
      </c>
    </row>
    <row r="2879" spans="1:6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5">
        <f t="shared" si="182"/>
        <v>6.5862154717767213E-3</v>
      </c>
    </row>
    <row r="2880" spans="1:6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5">
        <f t="shared" si="182"/>
        <v>6.4992660995339437E-3</v>
      </c>
    </row>
    <row r="2881" spans="1:6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5">
        <f t="shared" si="182"/>
        <v>6.6531769276829984E-3</v>
      </c>
    </row>
    <row r="2882" spans="1:6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5">
        <f t="shared" si="182"/>
        <v>7.6838860493019072E-3</v>
      </c>
    </row>
    <row r="2883" spans="1:6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5">
        <f t="shared" si="182"/>
        <v>7.8249980799062271E-3</v>
      </c>
    </row>
    <row r="2884" spans="1:6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5">
        <f t="shared" si="182"/>
        <v>6.8245668717043378E-3</v>
      </c>
    </row>
    <row r="2885" spans="1:6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5">
        <f t="shared" si="182"/>
        <v>7.7858197164226654E-3</v>
      </c>
    </row>
    <row r="2886" spans="1:6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5">
        <f t="shared" si="182"/>
        <v>7.5981773825561042E-3</v>
      </c>
    </row>
    <row r="2887" spans="1:6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5">
        <f t="shared" si="182"/>
        <v>6.2134670908763449E-3</v>
      </c>
    </row>
    <row r="2888" spans="1:6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5">
        <f t="shared" si="182"/>
        <v>6.7015974639995455E-3</v>
      </c>
    </row>
    <row r="2889" spans="1:6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5">
        <f t="shared" si="182"/>
        <v>6.3250115679620595E-3</v>
      </c>
    </row>
    <row r="2890" spans="1:6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5">
        <f t="shared" si="182"/>
        <v>6.5385507916719508E-3</v>
      </c>
    </row>
    <row r="2891" spans="1:6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5">
        <f t="shared" si="182"/>
        <v>5.5379264300747123E-3</v>
      </c>
    </row>
    <row r="2892" spans="1:6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5">
        <f t="shared" si="182"/>
        <v>6.3989177915306662E-3</v>
      </c>
    </row>
    <row r="2893" spans="1:6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5">
        <f t="shared" si="182"/>
        <v>6.7878580551896505E-3</v>
      </c>
    </row>
    <row r="2894" spans="1:6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5">
        <f t="shared" si="182"/>
        <v>6.9818731292814774E-3</v>
      </c>
    </row>
    <row r="2895" spans="1:6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5">
        <f t="shared" si="182"/>
        <v>8.8883435139930998E-3</v>
      </c>
    </row>
    <row r="2896" spans="1:6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5">
        <f t="shared" si="182"/>
        <v>8.2263259907421234E-3</v>
      </c>
    </row>
    <row r="2897" spans="1:6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5">
        <f t="shared" si="182"/>
        <v>9.7411090218441233E-3</v>
      </c>
    </row>
    <row r="2898" spans="1:6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5">
        <f t="shared" si="182"/>
        <v>1.1234903484067209E-2</v>
      </c>
    </row>
    <row r="2899" spans="1:6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5">
        <f t="shared" si="182"/>
        <v>1.3978005213349099E-2</v>
      </c>
    </row>
    <row r="2900" spans="1:6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5">
        <f t="shared" si="182"/>
        <v>1.4134574921891123E-2</v>
      </c>
    </row>
    <row r="2901" spans="1:6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5">
        <f t="shared" si="182"/>
        <v>1.8549666189724149E-2</v>
      </c>
    </row>
    <row r="2902" spans="1:6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5">
        <f t="shared" si="182"/>
        <v>1.7212529316885737E-2</v>
      </c>
    </row>
    <row r="2903" spans="1:6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5">
        <f t="shared" si="182"/>
        <v>1.9134192511101305E-2</v>
      </c>
    </row>
    <row r="2904" spans="1:6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5">
        <f t="shared" si="182"/>
        <v>1.5678045022314117E-2</v>
      </c>
    </row>
    <row r="2905" spans="1:6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5">
        <f t="shared" ref="F2905:F2968" si="186">C2905*$J$3+D2905*$I$3+E2905*$H$3+$K$3</f>
        <v>1.3990488736007481E-2</v>
      </c>
    </row>
    <row r="2906" spans="1:6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5">
        <f t="shared" si="186"/>
        <v>1.3230026399672308E-2</v>
      </c>
    </row>
    <row r="2907" spans="1:6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5">
        <f t="shared" si="186"/>
        <v>1.2600020334399923E-2</v>
      </c>
    </row>
    <row r="2908" spans="1:6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5">
        <f t="shared" si="186"/>
        <v>1.461378039381026E-2</v>
      </c>
    </row>
    <row r="2909" spans="1:6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5">
        <f t="shared" si="186"/>
        <v>1.3764165650768581E-2</v>
      </c>
    </row>
    <row r="2910" spans="1:6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5">
        <f t="shared" si="186"/>
        <v>1.4502465729786229E-2</v>
      </c>
    </row>
    <row r="2911" spans="1:6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5">
        <f t="shared" si="186"/>
        <v>1.3863309824082135E-2</v>
      </c>
    </row>
    <row r="2912" spans="1:6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5">
        <f t="shared" si="186"/>
        <v>1.3851734543082578E-2</v>
      </c>
    </row>
    <row r="2913" spans="1:6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5">
        <f t="shared" si="186"/>
        <v>1.407029083037622E-2</v>
      </c>
    </row>
    <row r="2914" spans="1:6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5">
        <f t="shared" si="186"/>
        <v>1.6497461380506936E-2</v>
      </c>
    </row>
    <row r="2915" spans="1:6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5">
        <f t="shared" si="186"/>
        <v>1.3489077770640104E-2</v>
      </c>
    </row>
    <row r="2916" spans="1:6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5">
        <f t="shared" si="186"/>
        <v>1.4003103098700552E-2</v>
      </c>
    </row>
    <row r="2917" spans="1:6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5">
        <f t="shared" si="186"/>
        <v>1.3782801625907457E-2</v>
      </c>
    </row>
    <row r="2918" spans="1:6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5">
        <f t="shared" si="186"/>
        <v>1.3982400480130655E-2</v>
      </c>
    </row>
    <row r="2919" spans="1:6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5">
        <f t="shared" si="186"/>
        <v>1.2660650906983525E-2</v>
      </c>
    </row>
    <row r="2920" spans="1:6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5">
        <f t="shared" si="186"/>
        <v>1.520909823452087E-2</v>
      </c>
    </row>
    <row r="2921" spans="1:6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5">
        <f t="shared" si="186"/>
        <v>1.2943022791613121E-2</v>
      </c>
    </row>
    <row r="2922" spans="1:6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5">
        <f t="shared" si="186"/>
        <v>1.2799460918044807E-2</v>
      </c>
    </row>
    <row r="2923" spans="1:6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5">
        <f t="shared" si="186"/>
        <v>1.3589489735675342E-2</v>
      </c>
    </row>
    <row r="2924" spans="1:6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5">
        <f t="shared" si="186"/>
        <v>1.4116222124563109E-2</v>
      </c>
    </row>
    <row r="2925" spans="1:6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5">
        <f t="shared" si="186"/>
        <v>1.1666344528976221E-2</v>
      </c>
    </row>
    <row r="2926" spans="1:6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5">
        <f t="shared" si="186"/>
        <v>1.4812554865262605E-2</v>
      </c>
    </row>
    <row r="2927" spans="1:6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5">
        <f t="shared" si="186"/>
        <v>1.207706982398587E-2</v>
      </c>
    </row>
    <row r="2928" spans="1:6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5">
        <f t="shared" si="186"/>
        <v>1.1249785034029262E-2</v>
      </c>
    </row>
    <row r="2929" spans="1:6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5">
        <f t="shared" si="186"/>
        <v>1.2756935841037115E-2</v>
      </c>
    </row>
    <row r="2930" spans="1:6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5">
        <f t="shared" si="186"/>
        <v>1.214028602891137E-2</v>
      </c>
    </row>
    <row r="2931" spans="1:6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5">
        <f t="shared" si="186"/>
        <v>1.1789716181894566E-2</v>
      </c>
    </row>
    <row r="2932" spans="1:6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5">
        <f t="shared" si="186"/>
        <v>1.5498668527354428E-2</v>
      </c>
    </row>
    <row r="2933" spans="1:6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5">
        <f t="shared" si="186"/>
        <v>1.3361276658405792E-2</v>
      </c>
    </row>
    <row r="2934" spans="1:6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5">
        <f t="shared" si="186"/>
        <v>1.2989569231031639E-2</v>
      </c>
    </row>
    <row r="2935" spans="1:6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5">
        <f t="shared" si="186"/>
        <v>1.5178618049988339E-2</v>
      </c>
    </row>
    <row r="2936" spans="1:6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5">
        <f t="shared" si="186"/>
        <v>1.4992407724956342E-2</v>
      </c>
    </row>
    <row r="2937" spans="1:6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5">
        <f t="shared" si="186"/>
        <v>1.4293456987754746E-2</v>
      </c>
    </row>
    <row r="2938" spans="1:6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5">
        <f t="shared" si="186"/>
        <v>1.2775844873283957E-2</v>
      </c>
    </row>
    <row r="2939" spans="1:6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5">
        <f t="shared" si="186"/>
        <v>1.4284529588746526E-2</v>
      </c>
    </row>
    <row r="2940" spans="1:6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5">
        <f t="shared" si="186"/>
        <v>1.7174403802757893E-2</v>
      </c>
    </row>
    <row r="2941" spans="1:6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5">
        <f t="shared" si="186"/>
        <v>1.4011864649489912E-2</v>
      </c>
    </row>
    <row r="2942" spans="1:6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5">
        <f t="shared" si="186"/>
        <v>1.4153536588861336E-2</v>
      </c>
    </row>
    <row r="2943" spans="1:6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5">
        <f t="shared" si="186"/>
        <v>1.3854779295283804E-2</v>
      </c>
    </row>
    <row r="2944" spans="1:6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5">
        <f t="shared" si="186"/>
        <v>1.3549804502638244E-2</v>
      </c>
    </row>
    <row r="2945" spans="1:6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5">
        <f t="shared" si="186"/>
        <v>1.0677878665977468E-2</v>
      </c>
    </row>
    <row r="2946" spans="1:6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5">
        <f t="shared" si="186"/>
        <v>1.1809577860582133E-2</v>
      </c>
    </row>
    <row r="2947" spans="1:6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5">
        <f t="shared" si="186"/>
        <v>1.1054654436983788E-2</v>
      </c>
    </row>
    <row r="2948" spans="1:6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5">
        <f t="shared" si="186"/>
        <v>9.7616077130581371E-3</v>
      </c>
    </row>
    <row r="2949" spans="1:6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5">
        <f t="shared" si="186"/>
        <v>1.0388710964155291E-2</v>
      </c>
    </row>
    <row r="2950" spans="1:6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5">
        <f t="shared" si="186"/>
        <v>1.2945046681571102E-2</v>
      </c>
    </row>
    <row r="2951" spans="1:6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5">
        <f t="shared" si="186"/>
        <v>1.1031546376101648E-2</v>
      </c>
    </row>
    <row r="2952" spans="1:6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5">
        <f t="shared" si="186"/>
        <v>1.1566361444350413E-2</v>
      </c>
    </row>
    <row r="2953" spans="1:6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5">
        <f t="shared" si="186"/>
        <v>1.1365191499360001E-2</v>
      </c>
    </row>
    <row r="2954" spans="1:6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5">
        <f t="shared" si="186"/>
        <v>1.0219488142782528E-2</v>
      </c>
    </row>
    <row r="2955" spans="1:6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5">
        <f t="shared" si="186"/>
        <v>9.9268974220111817E-3</v>
      </c>
    </row>
    <row r="2956" spans="1:6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5">
        <f t="shared" si="186"/>
        <v>9.7233255777275495E-3</v>
      </c>
    </row>
    <row r="2957" spans="1:6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5">
        <f t="shared" si="186"/>
        <v>1.1485644712933936E-2</v>
      </c>
    </row>
    <row r="2958" spans="1:6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5">
        <f t="shared" si="186"/>
        <v>9.0167754882436568E-3</v>
      </c>
    </row>
    <row r="2959" spans="1:6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5">
        <f t="shared" si="186"/>
        <v>9.6970587159998945E-3</v>
      </c>
    </row>
    <row r="2960" spans="1:6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5">
        <f t="shared" si="186"/>
        <v>1.051952292979466E-2</v>
      </c>
    </row>
    <row r="2961" spans="1:6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5">
        <f t="shared" si="186"/>
        <v>1.0081659435927091E-2</v>
      </c>
    </row>
    <row r="2962" spans="1:6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5">
        <f t="shared" si="186"/>
        <v>8.9847748123459779E-3</v>
      </c>
    </row>
    <row r="2963" spans="1:6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5">
        <f t="shared" si="186"/>
        <v>1.0202301962927561E-2</v>
      </c>
    </row>
    <row r="2964" spans="1:6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5">
        <f t="shared" si="186"/>
        <v>1.0124061945559346E-2</v>
      </c>
    </row>
    <row r="2965" spans="1:6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5">
        <f t="shared" si="186"/>
        <v>9.5048916754367618E-3</v>
      </c>
    </row>
    <row r="2966" spans="1:6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5">
        <f t="shared" si="186"/>
        <v>1.1247124639451529E-2</v>
      </c>
    </row>
    <row r="2967" spans="1:6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5">
        <f t="shared" si="186"/>
        <v>1.0296290091991378E-2</v>
      </c>
    </row>
    <row r="2968" spans="1:6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5">
        <f t="shared" si="186"/>
        <v>1.0284099535563517E-2</v>
      </c>
    </row>
    <row r="2969" spans="1:6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5">
        <f t="shared" ref="F2969:F3032" si="190">C2969*$J$3+D2969*$I$3+E2969*$H$3+$K$3</f>
        <v>9.4589220949388916E-3</v>
      </c>
    </row>
    <row r="2970" spans="1:6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5">
        <f t="shared" si="190"/>
        <v>9.7444967220493266E-3</v>
      </c>
    </row>
    <row r="2971" spans="1:6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5">
        <f t="shared" si="190"/>
        <v>9.1934992767206403E-3</v>
      </c>
    </row>
    <row r="2972" spans="1:6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5">
        <f t="shared" si="190"/>
        <v>1.0270274781851534E-2</v>
      </c>
    </row>
    <row r="2973" spans="1:6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5">
        <f t="shared" si="190"/>
        <v>8.6135026151817236E-3</v>
      </c>
    </row>
    <row r="2974" spans="1:6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5">
        <f t="shared" si="190"/>
        <v>1.1006354324262483E-2</v>
      </c>
    </row>
    <row r="2975" spans="1:6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5">
        <f t="shared" si="190"/>
        <v>9.5523068229412759E-3</v>
      </c>
    </row>
    <row r="2976" spans="1:6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5">
        <f t="shared" si="190"/>
        <v>9.5349755005540524E-3</v>
      </c>
    </row>
    <row r="2977" spans="1:6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5">
        <f t="shared" si="190"/>
        <v>9.525945126591143E-3</v>
      </c>
    </row>
    <row r="2978" spans="1:6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5">
        <f t="shared" si="190"/>
        <v>1.0727179996058796E-2</v>
      </c>
    </row>
    <row r="2979" spans="1:6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5">
        <f t="shared" si="190"/>
        <v>8.8223943783352007E-3</v>
      </c>
    </row>
    <row r="2980" spans="1:6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5">
        <f t="shared" si="190"/>
        <v>1.0980424785792099E-2</v>
      </c>
    </row>
    <row r="2981" spans="1:6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5">
        <f t="shared" si="190"/>
        <v>9.0214274848891204E-3</v>
      </c>
    </row>
    <row r="2982" spans="1:6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5">
        <f t="shared" si="190"/>
        <v>9.7110579693051053E-3</v>
      </c>
    </row>
    <row r="2983" spans="1:6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5">
        <f t="shared" si="190"/>
        <v>9.4054047505356033E-3</v>
      </c>
    </row>
    <row r="2984" spans="1:6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5">
        <f t="shared" si="190"/>
        <v>9.122876003250114E-3</v>
      </c>
    </row>
    <row r="2985" spans="1:6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5">
        <f t="shared" si="190"/>
        <v>9.150302026807727E-3</v>
      </c>
    </row>
    <row r="2986" spans="1:6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5">
        <f t="shared" si="190"/>
        <v>9.2024268281459196E-3</v>
      </c>
    </row>
    <row r="2987" spans="1:6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5">
        <f t="shared" si="190"/>
        <v>9.0145783554087498E-3</v>
      </c>
    </row>
    <row r="2988" spans="1:6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5">
        <f t="shared" si="190"/>
        <v>9.6312511205607042E-3</v>
      </c>
    </row>
    <row r="2989" spans="1:6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5">
        <f t="shared" si="190"/>
        <v>1.0429830901674075E-2</v>
      </c>
    </row>
    <row r="2990" spans="1:6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5">
        <f t="shared" si="190"/>
        <v>9.1727127277266753E-3</v>
      </c>
    </row>
    <row r="2991" spans="1:6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5">
        <f t="shared" si="190"/>
        <v>9.5404948121602263E-3</v>
      </c>
    </row>
    <row r="2992" spans="1:6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5">
        <f t="shared" si="190"/>
        <v>9.4425487473395915E-3</v>
      </c>
    </row>
    <row r="2993" spans="1:6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5">
        <f t="shared" si="190"/>
        <v>9.4477322641883608E-3</v>
      </c>
    </row>
    <row r="2994" spans="1:6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5">
        <f t="shared" si="190"/>
        <v>9.6436109397783302E-3</v>
      </c>
    </row>
    <row r="2995" spans="1:6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5">
        <f t="shared" si="190"/>
        <v>9.1723968424813705E-3</v>
      </c>
    </row>
    <row r="2996" spans="1:6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5">
        <f t="shared" si="190"/>
        <v>7.685641834259082E-3</v>
      </c>
    </row>
    <row r="2997" spans="1:6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5">
        <f t="shared" si="190"/>
        <v>7.4626055774961644E-3</v>
      </c>
    </row>
    <row r="2998" spans="1:6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5">
        <f t="shared" si="190"/>
        <v>6.7474734224281501E-3</v>
      </c>
    </row>
    <row r="2999" spans="1:6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5">
        <f t="shared" si="190"/>
        <v>6.6879541279694175E-3</v>
      </c>
    </row>
    <row r="3000" spans="1:6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5">
        <f t="shared" si="190"/>
        <v>6.1019873250110317E-3</v>
      </c>
    </row>
    <row r="3001" spans="1:6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5">
        <f t="shared" si="190"/>
        <v>5.6894293619164232E-3</v>
      </c>
    </row>
    <row r="3002" spans="1:6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5">
        <f t="shared" si="190"/>
        <v>7.6795131597022503E-3</v>
      </c>
    </row>
    <row r="3003" spans="1:6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5">
        <f t="shared" si="190"/>
        <v>6.7827493622195124E-3</v>
      </c>
    </row>
    <row r="3004" spans="1:6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5">
        <f t="shared" si="190"/>
        <v>7.8242295052491674E-3</v>
      </c>
    </row>
    <row r="3005" spans="1:6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5">
        <f t="shared" si="190"/>
        <v>6.7440927760001202E-3</v>
      </c>
    </row>
    <row r="3006" spans="1:6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5">
        <f t="shared" si="190"/>
        <v>6.7013210605197295E-3</v>
      </c>
    </row>
    <row r="3007" spans="1:6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5">
        <f t="shared" si="190"/>
        <v>6.5726306073668715E-3</v>
      </c>
    </row>
    <row r="3008" spans="1:6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5">
        <f t="shared" si="190"/>
        <v>6.0811996939996466E-3</v>
      </c>
    </row>
    <row r="3009" spans="1:6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5">
        <f t="shared" si="190"/>
        <v>5.9721389702581899E-3</v>
      </c>
    </row>
    <row r="3010" spans="1:6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5">
        <f t="shared" si="190"/>
        <v>7.0271967558210892E-3</v>
      </c>
    </row>
    <row r="3011" spans="1:6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5">
        <f t="shared" si="190"/>
        <v>7.1556598963152598E-3</v>
      </c>
    </row>
    <row r="3012" spans="1:6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5">
        <f t="shared" si="190"/>
        <v>6.4783171757845023E-3</v>
      </c>
    </row>
    <row r="3013" spans="1:6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5">
        <f t="shared" si="190"/>
        <v>5.8613310176565958E-3</v>
      </c>
    </row>
    <row r="3014" spans="1:6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5">
        <f t="shared" si="190"/>
        <v>5.6500168394736129E-3</v>
      </c>
    </row>
    <row r="3015" spans="1:6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5">
        <f t="shared" si="190"/>
        <v>5.4947745636118959E-3</v>
      </c>
    </row>
    <row r="3016" spans="1:6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5">
        <f t="shared" si="190"/>
        <v>5.2529487196861652E-3</v>
      </c>
    </row>
    <row r="3017" spans="1:6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5">
        <f t="shared" si="190"/>
        <v>6.3853967404494342E-3</v>
      </c>
    </row>
    <row r="3018" spans="1:6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5">
        <f t="shared" si="190"/>
        <v>6.4598290850838031E-3</v>
      </c>
    </row>
    <row r="3019" spans="1:6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5">
        <f t="shared" si="190"/>
        <v>6.0781301757207376E-3</v>
      </c>
    </row>
    <row r="3020" spans="1:6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5">
        <f t="shared" si="190"/>
        <v>7.2323189312884072E-3</v>
      </c>
    </row>
    <row r="3021" spans="1:6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5">
        <f t="shared" si="190"/>
        <v>7.1936654674313975E-3</v>
      </c>
    </row>
    <row r="3022" spans="1:6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5">
        <f t="shared" si="190"/>
        <v>7.0506711040433535E-3</v>
      </c>
    </row>
    <row r="3023" spans="1:6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5">
        <f t="shared" si="190"/>
        <v>6.041042607602954E-3</v>
      </c>
    </row>
    <row r="3024" spans="1:6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5">
        <f t="shared" si="190"/>
        <v>6.2880149748167913E-3</v>
      </c>
    </row>
    <row r="3025" spans="1:6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5">
        <f t="shared" si="190"/>
        <v>5.7283360413373473E-3</v>
      </c>
    </row>
    <row r="3026" spans="1:6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5">
        <f t="shared" si="190"/>
        <v>5.8584290891028085E-3</v>
      </c>
    </row>
    <row r="3027" spans="1:6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5">
        <f t="shared" si="190"/>
        <v>5.311184317452847E-3</v>
      </c>
    </row>
    <row r="3028" spans="1:6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5">
        <f t="shared" si="190"/>
        <v>5.2981526052144467E-3</v>
      </c>
    </row>
    <row r="3029" spans="1:6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5">
        <f t="shared" si="190"/>
        <v>5.9358996172435806E-3</v>
      </c>
    </row>
    <row r="3030" spans="1:6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5">
        <f t="shared" si="190"/>
        <v>5.2718820159948533E-3</v>
      </c>
    </row>
    <row r="3031" spans="1:6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5">
        <f t="shared" si="190"/>
        <v>5.7476396934829262E-3</v>
      </c>
    </row>
    <row r="3032" spans="1:6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5">
        <f t="shared" si="190"/>
        <v>5.9120162584852757E-3</v>
      </c>
    </row>
    <row r="3033" spans="1:6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5">
        <f t="shared" ref="F3033:F3096" si="194">C3033*$J$3+D3033*$I$3+E3033*$H$3+$K$3</f>
        <v>5.5509464011896607E-3</v>
      </c>
    </row>
    <row r="3034" spans="1:6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5">
        <f t="shared" si="194"/>
        <v>4.9178128310436095E-3</v>
      </c>
    </row>
    <row r="3035" spans="1:6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5">
        <f t="shared" si="194"/>
        <v>5.1743571928613858E-3</v>
      </c>
    </row>
    <row r="3036" spans="1:6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5">
        <f t="shared" si="194"/>
        <v>4.7762371373706782E-3</v>
      </c>
    </row>
    <row r="3037" spans="1:6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5">
        <f t="shared" si="194"/>
        <v>5.1546543077805353E-3</v>
      </c>
    </row>
    <row r="3038" spans="1:6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5">
        <f t="shared" si="194"/>
        <v>4.6060417909962719E-3</v>
      </c>
    </row>
    <row r="3039" spans="1:6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5">
        <f t="shared" si="194"/>
        <v>5.6452105531388137E-3</v>
      </c>
    </row>
    <row r="3040" spans="1:6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5">
        <f t="shared" si="194"/>
        <v>4.8209996598536364E-3</v>
      </c>
    </row>
    <row r="3041" spans="1:6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5">
        <f t="shared" si="194"/>
        <v>5.5122813239204711E-3</v>
      </c>
    </row>
    <row r="3042" spans="1:6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5">
        <f t="shared" si="194"/>
        <v>5.1727465260437613E-3</v>
      </c>
    </row>
    <row r="3043" spans="1:6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5">
        <f t="shared" si="194"/>
        <v>5.0055743954836932E-3</v>
      </c>
    </row>
    <row r="3044" spans="1:6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5">
        <f t="shared" si="194"/>
        <v>5.2063012841959255E-3</v>
      </c>
    </row>
    <row r="3045" spans="1:6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5">
        <f t="shared" si="194"/>
        <v>5.9138759271239322E-3</v>
      </c>
    </row>
    <row r="3046" spans="1:6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5">
        <f t="shared" si="194"/>
        <v>5.1996420758078365E-3</v>
      </c>
    </row>
    <row r="3047" spans="1:6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5">
        <f t="shared" si="194"/>
        <v>5.1919397600926377E-3</v>
      </c>
    </row>
    <row r="3048" spans="1:6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5">
        <f t="shared" si="194"/>
        <v>5.0489237579534815E-3</v>
      </c>
    </row>
    <row r="3049" spans="1:6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5">
        <f t="shared" si="194"/>
        <v>4.5350519561424604E-3</v>
      </c>
    </row>
    <row r="3050" spans="1:6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5">
        <f t="shared" si="194"/>
        <v>5.1642851647394697E-3</v>
      </c>
    </row>
    <row r="3051" spans="1:6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5">
        <f t="shared" si="194"/>
        <v>4.3466732719216524E-3</v>
      </c>
    </row>
    <row r="3052" spans="1:6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5">
        <f t="shared" si="194"/>
        <v>4.3984467218120774E-3</v>
      </c>
    </row>
    <row r="3053" spans="1:6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5">
        <f t="shared" si="194"/>
        <v>4.2471856138359167E-3</v>
      </c>
    </row>
    <row r="3054" spans="1:6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5">
        <f t="shared" si="194"/>
        <v>4.1974159450323453E-3</v>
      </c>
    </row>
    <row r="3055" spans="1:6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5">
        <f t="shared" si="194"/>
        <v>4.5047175127356075E-3</v>
      </c>
    </row>
    <row r="3056" spans="1:6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5">
        <f t="shared" si="194"/>
        <v>4.2268763922945155E-3</v>
      </c>
    </row>
    <row r="3057" spans="1:6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5">
        <f t="shared" si="194"/>
        <v>4.4937895699265632E-3</v>
      </c>
    </row>
    <row r="3058" spans="1:6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5">
        <f t="shared" si="194"/>
        <v>4.6856059725899051E-3</v>
      </c>
    </row>
    <row r="3059" spans="1:6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5">
        <f t="shared" si="194"/>
        <v>4.8019540959047102E-3</v>
      </c>
    </row>
    <row r="3060" spans="1:6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5">
        <f t="shared" si="194"/>
        <v>4.3678043564332573E-3</v>
      </c>
    </row>
    <row r="3061" spans="1:6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5">
        <f t="shared" si="194"/>
        <v>5.1864840068953279E-3</v>
      </c>
    </row>
    <row r="3062" spans="1:6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5">
        <f t="shared" si="194"/>
        <v>5.5365843566759412E-3</v>
      </c>
    </row>
    <row r="3063" spans="1:6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5">
        <f t="shared" si="194"/>
        <v>4.6431153681654961E-3</v>
      </c>
    </row>
    <row r="3064" spans="1:6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5">
        <f t="shared" si="194"/>
        <v>5.453036709330129E-3</v>
      </c>
    </row>
    <row r="3065" spans="1:6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5">
        <f t="shared" si="194"/>
        <v>5.7963065582488701E-3</v>
      </c>
    </row>
    <row r="3066" spans="1:6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5">
        <f t="shared" si="194"/>
        <v>6.0241359636774121E-3</v>
      </c>
    </row>
    <row r="3067" spans="1:6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5">
        <f t="shared" si="194"/>
        <v>5.135008006926239E-3</v>
      </c>
    </row>
    <row r="3068" spans="1:6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5">
        <f t="shared" si="194"/>
        <v>5.6669828065885365E-3</v>
      </c>
    </row>
    <row r="3069" spans="1:6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5">
        <f t="shared" si="194"/>
        <v>5.8515316657055654E-3</v>
      </c>
    </row>
    <row r="3070" spans="1:6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5">
        <f t="shared" si="194"/>
        <v>5.6340704366351722E-3</v>
      </c>
    </row>
    <row r="3071" spans="1:6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5">
        <f t="shared" si="194"/>
        <v>5.4412929167619653E-3</v>
      </c>
    </row>
    <row r="3072" spans="1:6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5">
        <f t="shared" si="194"/>
        <v>5.2792957092312066E-3</v>
      </c>
    </row>
    <row r="3073" spans="1:6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5">
        <f t="shared" si="194"/>
        <v>5.8497638634184262E-3</v>
      </c>
    </row>
    <row r="3074" spans="1:6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5">
        <f t="shared" si="194"/>
        <v>5.9092205909269547E-3</v>
      </c>
    </row>
    <row r="3075" spans="1:6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5">
        <f t="shared" si="194"/>
        <v>5.0402453895316227E-3</v>
      </c>
    </row>
    <row r="3076" spans="1:6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5">
        <f t="shared" si="194"/>
        <v>6.341118411963215E-3</v>
      </c>
    </row>
    <row r="3077" spans="1:6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5">
        <f t="shared" si="194"/>
        <v>6.0062403558500694E-3</v>
      </c>
    </row>
    <row r="3078" spans="1:6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5">
        <f t="shared" si="194"/>
        <v>6.7778342871266731E-3</v>
      </c>
    </row>
    <row r="3079" spans="1:6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5">
        <f t="shared" si="194"/>
        <v>6.2163515875017783E-3</v>
      </c>
    </row>
    <row r="3080" spans="1:6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5">
        <f t="shared" si="194"/>
        <v>6.0356701628095557E-3</v>
      </c>
    </row>
    <row r="3081" spans="1:6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5">
        <f t="shared" si="194"/>
        <v>6.1160497850665345E-3</v>
      </c>
    </row>
    <row r="3082" spans="1:6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5">
        <f t="shared" si="194"/>
        <v>5.6241943591732579E-3</v>
      </c>
    </row>
    <row r="3083" spans="1:6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5">
        <f t="shared" si="194"/>
        <v>5.0082869478998981E-3</v>
      </c>
    </row>
    <row r="3084" spans="1:6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5">
        <f t="shared" si="194"/>
        <v>5.8545257258976035E-3</v>
      </c>
    </row>
    <row r="3085" spans="1:6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5">
        <f t="shared" si="194"/>
        <v>5.6952322062283588E-3</v>
      </c>
    </row>
    <row r="3086" spans="1:6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5">
        <f t="shared" si="194"/>
        <v>5.4431059530881155E-3</v>
      </c>
    </row>
    <row r="3087" spans="1:6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5">
        <f t="shared" si="194"/>
        <v>5.8196171890210237E-3</v>
      </c>
    </row>
    <row r="3088" spans="1:6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5">
        <f t="shared" si="194"/>
        <v>5.4880219963541234E-3</v>
      </c>
    </row>
    <row r="3089" spans="1:6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5">
        <f t="shared" si="194"/>
        <v>6.9605538305601913E-3</v>
      </c>
    </row>
    <row r="3090" spans="1:6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5">
        <f t="shared" si="194"/>
        <v>6.9932355139794306E-3</v>
      </c>
    </row>
    <row r="3091" spans="1:6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5">
        <f t="shared" si="194"/>
        <v>6.6859489706782866E-3</v>
      </c>
    </row>
    <row r="3092" spans="1:6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5">
        <f t="shared" si="194"/>
        <v>6.8609927629298927E-3</v>
      </c>
    </row>
    <row r="3093" spans="1:6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5">
        <f t="shared" si="194"/>
        <v>6.9726610604755601E-3</v>
      </c>
    </row>
    <row r="3094" spans="1:6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5">
        <f t="shared" si="194"/>
        <v>6.9278534684123951E-3</v>
      </c>
    </row>
    <row r="3095" spans="1:6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5">
        <f t="shared" si="194"/>
        <v>7.0319161457953871E-3</v>
      </c>
    </row>
    <row r="3096" spans="1:6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5">
        <f t="shared" si="194"/>
        <v>6.6027880362789105E-3</v>
      </c>
    </row>
    <row r="3097" spans="1:6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5">
        <f t="shared" ref="F3097:F3160" si="198">C3097*$J$3+D3097*$I$3+E3097*$H$3+$K$3</f>
        <v>6.9826239924355073E-3</v>
      </c>
    </row>
    <row r="3098" spans="1:6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5">
        <f t="shared" si="198"/>
        <v>6.2944410174658096E-3</v>
      </c>
    </row>
    <row r="3099" spans="1:6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5">
        <f t="shared" si="198"/>
        <v>6.5865709562826745E-3</v>
      </c>
    </row>
    <row r="3100" spans="1:6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5">
        <f t="shared" si="198"/>
        <v>8.1952598854449256E-3</v>
      </c>
    </row>
    <row r="3101" spans="1:6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5">
        <f t="shared" si="198"/>
        <v>7.1854933193759678E-3</v>
      </c>
    </row>
    <row r="3102" spans="1:6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5">
        <f t="shared" si="198"/>
        <v>6.7400729503278561E-3</v>
      </c>
    </row>
    <row r="3103" spans="1:6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5">
        <f t="shared" si="198"/>
        <v>7.0798156370753419E-3</v>
      </c>
    </row>
    <row r="3104" spans="1:6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5">
        <f t="shared" si="198"/>
        <v>7.2129398256560225E-3</v>
      </c>
    </row>
    <row r="3105" spans="1:6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5">
        <f t="shared" si="198"/>
        <v>7.2975345357147933E-3</v>
      </c>
    </row>
    <row r="3106" spans="1:6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5">
        <f t="shared" si="198"/>
        <v>7.5829250302793631E-3</v>
      </c>
    </row>
    <row r="3107" spans="1:6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5">
        <f t="shared" si="198"/>
        <v>7.1742879941325832E-3</v>
      </c>
    </row>
    <row r="3108" spans="1:6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5">
        <f t="shared" si="198"/>
        <v>6.6130205784146537E-3</v>
      </c>
    </row>
    <row r="3109" spans="1:6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5">
        <f t="shared" si="198"/>
        <v>7.6056209797789234E-3</v>
      </c>
    </row>
    <row r="3110" spans="1:6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5">
        <f t="shared" si="198"/>
        <v>7.5766116841180821E-3</v>
      </c>
    </row>
    <row r="3111" spans="1:6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5">
        <f t="shared" si="198"/>
        <v>7.2860327039677136E-3</v>
      </c>
    </row>
    <row r="3112" spans="1:6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5">
        <f t="shared" si="198"/>
        <v>8.5148155805702362E-3</v>
      </c>
    </row>
    <row r="3113" spans="1:6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5">
        <f t="shared" si="198"/>
        <v>7.4725879260484612E-3</v>
      </c>
    </row>
    <row r="3114" spans="1:6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5">
        <f t="shared" si="198"/>
        <v>7.5926722397743028E-3</v>
      </c>
    </row>
    <row r="3115" spans="1:6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5">
        <f t="shared" si="198"/>
        <v>7.8564153888406995E-3</v>
      </c>
    </row>
    <row r="3116" spans="1:6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5">
        <f t="shared" si="198"/>
        <v>6.8495205756791393E-3</v>
      </c>
    </row>
    <row r="3117" spans="1:6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5">
        <f t="shared" si="198"/>
        <v>6.257146302513724E-3</v>
      </c>
    </row>
    <row r="3118" spans="1:6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5">
        <f t="shared" si="198"/>
        <v>6.9195712876028541E-3</v>
      </c>
    </row>
    <row r="3119" spans="1:6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5">
        <f t="shared" si="198"/>
        <v>6.8309827239565087E-3</v>
      </c>
    </row>
    <row r="3120" spans="1:6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5">
        <f t="shared" si="198"/>
        <v>7.7754743136069331E-3</v>
      </c>
    </row>
    <row r="3121" spans="1:6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5">
        <f t="shared" si="198"/>
        <v>6.774734840062694E-3</v>
      </c>
    </row>
    <row r="3122" spans="1:6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5">
        <f t="shared" si="198"/>
        <v>7.4096403909108682E-3</v>
      </c>
    </row>
    <row r="3123" spans="1:6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5">
        <f t="shared" si="198"/>
        <v>7.0866640609550911E-3</v>
      </c>
    </row>
    <row r="3124" spans="1:6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5">
        <f t="shared" si="198"/>
        <v>6.5999908562971946E-3</v>
      </c>
    </row>
    <row r="3125" spans="1:6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5">
        <f t="shared" si="198"/>
        <v>7.9416506776435782E-3</v>
      </c>
    </row>
    <row r="3126" spans="1:6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5">
        <f t="shared" si="198"/>
        <v>7.6430854603010759E-3</v>
      </c>
    </row>
    <row r="3127" spans="1:6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5">
        <f t="shared" si="198"/>
        <v>7.1160472889150277E-3</v>
      </c>
    </row>
    <row r="3128" spans="1:6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5">
        <f t="shared" si="198"/>
        <v>6.5733403394086926E-3</v>
      </c>
    </row>
    <row r="3129" spans="1:6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5">
        <f t="shared" si="198"/>
        <v>6.8002076554935995E-3</v>
      </c>
    </row>
    <row r="3130" spans="1:6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5">
        <f t="shared" si="198"/>
        <v>7.2104453379474766E-3</v>
      </c>
    </row>
    <row r="3131" spans="1:6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5">
        <f t="shared" si="198"/>
        <v>6.2494598883918416E-3</v>
      </c>
    </row>
    <row r="3132" spans="1:6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5">
        <f t="shared" si="198"/>
        <v>7.6753764752772683E-3</v>
      </c>
    </row>
    <row r="3133" spans="1:6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5">
        <f t="shared" si="198"/>
        <v>7.2248353205386865E-3</v>
      </c>
    </row>
    <row r="3134" spans="1:6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5">
        <f t="shared" si="198"/>
        <v>7.397315254884412E-3</v>
      </c>
    </row>
    <row r="3135" spans="1:6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5">
        <f t="shared" si="198"/>
        <v>7.1431258857602709E-3</v>
      </c>
    </row>
    <row r="3136" spans="1:6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5">
        <f t="shared" si="198"/>
        <v>6.7062662575986098E-3</v>
      </c>
    </row>
    <row r="3137" spans="1:6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5">
        <f t="shared" si="198"/>
        <v>7.3507142079672957E-3</v>
      </c>
    </row>
    <row r="3138" spans="1:6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5">
        <f t="shared" si="198"/>
        <v>7.1054522444014574E-3</v>
      </c>
    </row>
    <row r="3139" spans="1:6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5">
        <f t="shared" si="198"/>
        <v>6.3745185058079537E-3</v>
      </c>
    </row>
    <row r="3140" spans="1:6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5">
        <f t="shared" si="198"/>
        <v>6.2072228835494351E-3</v>
      </c>
    </row>
    <row r="3141" spans="1:6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5">
        <f t="shared" si="198"/>
        <v>8.3749210314615664E-3</v>
      </c>
    </row>
    <row r="3142" spans="1:6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5">
        <f t="shared" si="198"/>
        <v>8.0618903181286419E-3</v>
      </c>
    </row>
    <row r="3143" spans="1:6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5">
        <f t="shared" si="198"/>
        <v>7.269917850505913E-3</v>
      </c>
    </row>
    <row r="3144" spans="1:6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5">
        <f t="shared" si="198"/>
        <v>8.2608873021380886E-3</v>
      </c>
    </row>
    <row r="3145" spans="1:6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5">
        <f t="shared" si="198"/>
        <v>8.4919848466997877E-3</v>
      </c>
    </row>
    <row r="3146" spans="1:6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5">
        <f t="shared" si="198"/>
        <v>7.1264672958763608E-3</v>
      </c>
    </row>
    <row r="3147" spans="1:6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5">
        <f t="shared" si="198"/>
        <v>6.1295691825011683E-3</v>
      </c>
    </row>
    <row r="3148" spans="1:6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5">
        <f t="shared" si="198"/>
        <v>6.6740819097318767E-3</v>
      </c>
    </row>
    <row r="3149" spans="1:6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5">
        <f t="shared" si="198"/>
        <v>7.3892299974357804E-3</v>
      </c>
    </row>
    <row r="3150" spans="1:6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5">
        <f t="shared" si="198"/>
        <v>7.3285818441220785E-3</v>
      </c>
    </row>
    <row r="3151" spans="1:6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5">
        <f t="shared" si="198"/>
        <v>6.8427248068747993E-3</v>
      </c>
    </row>
    <row r="3152" spans="1:6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5">
        <f t="shared" si="198"/>
        <v>6.8497037775144924E-3</v>
      </c>
    </row>
    <row r="3153" spans="1:6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5">
        <f t="shared" si="198"/>
        <v>6.6068433195214295E-3</v>
      </c>
    </row>
    <row r="3154" spans="1:6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5">
        <f t="shared" si="198"/>
        <v>5.892885188715823E-3</v>
      </c>
    </row>
    <row r="3155" spans="1:6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5">
        <f t="shared" si="198"/>
        <v>6.0571598130556639E-3</v>
      </c>
    </row>
    <row r="3156" spans="1:6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5">
        <f t="shared" si="198"/>
        <v>5.8131912308855768E-3</v>
      </c>
    </row>
    <row r="3157" spans="1:6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5">
        <f t="shared" si="198"/>
        <v>5.5570092205329321E-3</v>
      </c>
    </row>
    <row r="3158" spans="1:6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5">
        <f t="shared" si="198"/>
        <v>5.2285504715767501E-3</v>
      </c>
    </row>
    <row r="3159" spans="1:6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5">
        <f t="shared" si="198"/>
        <v>5.565236071904912E-3</v>
      </c>
    </row>
    <row r="3160" spans="1:6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5">
        <f t="shared" si="198"/>
        <v>4.5669208036400281E-3</v>
      </c>
    </row>
    <row r="3161" spans="1:6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5">
        <f t="shared" ref="F3161:F3224" si="202">C3161*$J$3+D3161*$I$3+E3161*$H$3+$K$3</f>
        <v>4.6140918561587072E-3</v>
      </c>
    </row>
    <row r="3162" spans="1:6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5">
        <f t="shared" si="202"/>
        <v>5.4491271750097686E-3</v>
      </c>
    </row>
    <row r="3163" spans="1:6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5">
        <f t="shared" si="202"/>
        <v>5.0902887633744436E-3</v>
      </c>
    </row>
    <row r="3164" spans="1:6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5">
        <f t="shared" si="202"/>
        <v>4.8459343762987436E-3</v>
      </c>
    </row>
    <row r="3165" spans="1:6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5">
        <f t="shared" si="202"/>
        <v>5.4708501393966116E-3</v>
      </c>
    </row>
    <row r="3166" spans="1:6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5">
        <f t="shared" si="202"/>
        <v>4.8166270971014054E-3</v>
      </c>
    </row>
    <row r="3167" spans="1:6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5">
        <f t="shared" si="202"/>
        <v>4.5187837379155101E-3</v>
      </c>
    </row>
    <row r="3168" spans="1:6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5">
        <f t="shared" si="202"/>
        <v>4.398373212379434E-3</v>
      </c>
    </row>
    <row r="3169" spans="1:6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5">
        <f t="shared" si="202"/>
        <v>4.6964092058981461E-3</v>
      </c>
    </row>
    <row r="3170" spans="1:6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5">
        <f t="shared" si="202"/>
        <v>5.1793143953591924E-3</v>
      </c>
    </row>
    <row r="3171" spans="1:6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5">
        <f t="shared" si="202"/>
        <v>5.1790286338525351E-3</v>
      </c>
    </row>
    <row r="3172" spans="1:6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5">
        <f t="shared" si="202"/>
        <v>4.8618464152989493E-3</v>
      </c>
    </row>
    <row r="3173" spans="1:6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5">
        <f t="shared" si="202"/>
        <v>5.6920046322701274E-3</v>
      </c>
    </row>
    <row r="3174" spans="1:6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5">
        <f t="shared" si="202"/>
        <v>4.7645081454847325E-3</v>
      </c>
    </row>
    <row r="3175" spans="1:6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5">
        <f t="shared" si="202"/>
        <v>4.4637319361461366E-3</v>
      </c>
    </row>
    <row r="3176" spans="1:6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5">
        <f t="shared" si="202"/>
        <v>4.5762400866149536E-3</v>
      </c>
    </row>
    <row r="3177" spans="1:6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5">
        <f t="shared" si="202"/>
        <v>4.2787309669145984E-3</v>
      </c>
    </row>
    <row r="3178" spans="1:6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5">
        <f t="shared" si="202"/>
        <v>5.3263435685786797E-3</v>
      </c>
    </row>
    <row r="3179" spans="1:6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5">
        <f t="shared" si="202"/>
        <v>5.1490133027210314E-3</v>
      </c>
    </row>
    <row r="3180" spans="1:6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5">
        <f t="shared" si="202"/>
        <v>4.7260993631756502E-3</v>
      </c>
    </row>
    <row r="3181" spans="1:6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5">
        <f t="shared" si="202"/>
        <v>4.6164930779921311E-3</v>
      </c>
    </row>
    <row r="3182" spans="1:6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5">
        <f t="shared" si="202"/>
        <v>4.8017876733917851E-3</v>
      </c>
    </row>
    <row r="3183" spans="1:6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5">
        <f t="shared" si="202"/>
        <v>4.8957768033886743E-3</v>
      </c>
    </row>
    <row r="3184" spans="1:6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5">
        <f t="shared" si="202"/>
        <v>4.4656916527409819E-3</v>
      </c>
    </row>
    <row r="3185" spans="1:6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5">
        <f t="shared" si="202"/>
        <v>4.4704997476581031E-3</v>
      </c>
    </row>
    <row r="3186" spans="1:6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5">
        <f t="shared" si="202"/>
        <v>5.377284025198853E-3</v>
      </c>
    </row>
    <row r="3187" spans="1:6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5">
        <f t="shared" si="202"/>
        <v>4.6338360491269635E-3</v>
      </c>
    </row>
    <row r="3188" spans="1:6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5">
        <f t="shared" si="202"/>
        <v>4.8572795984096959E-3</v>
      </c>
    </row>
    <row r="3189" spans="1:6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5">
        <f t="shared" si="202"/>
        <v>5.3436308779383785E-3</v>
      </c>
    </row>
    <row r="3190" spans="1:6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5">
        <f t="shared" si="202"/>
        <v>6.0196963965361144E-3</v>
      </c>
    </row>
    <row r="3191" spans="1:6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5">
        <f t="shared" si="202"/>
        <v>5.7910493742198074E-3</v>
      </c>
    </row>
    <row r="3192" spans="1:6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5">
        <f t="shared" si="202"/>
        <v>5.5350966650710605E-3</v>
      </c>
    </row>
    <row r="3193" spans="1:6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5">
        <f t="shared" si="202"/>
        <v>5.2652694618031647E-3</v>
      </c>
    </row>
    <row r="3194" spans="1:6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5">
        <f t="shared" si="202"/>
        <v>5.3367187851362779E-3</v>
      </c>
    </row>
    <row r="3195" spans="1:6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5">
        <f t="shared" si="202"/>
        <v>4.6438502472301579E-3</v>
      </c>
    </row>
    <row r="3196" spans="1:6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5">
        <f t="shared" si="202"/>
        <v>4.5431523022317274E-3</v>
      </c>
    </row>
    <row r="3197" spans="1:6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5">
        <f t="shared" si="202"/>
        <v>4.8715569978818787E-3</v>
      </c>
    </row>
    <row r="3198" spans="1:6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5">
        <f t="shared" si="202"/>
        <v>5.2551998922314817E-3</v>
      </c>
    </row>
    <row r="3199" spans="1:6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5">
        <f t="shared" si="202"/>
        <v>5.2212587974130205E-3</v>
      </c>
    </row>
    <row r="3200" spans="1:6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5">
        <f t="shared" si="202"/>
        <v>4.9515520670799437E-3</v>
      </c>
    </row>
    <row r="3201" spans="1:6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5">
        <f t="shared" si="202"/>
        <v>4.9306711452116563E-3</v>
      </c>
    </row>
    <row r="3202" spans="1:6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5">
        <f t="shared" si="202"/>
        <v>5.2248987511733791E-3</v>
      </c>
    </row>
    <row r="3203" spans="1:6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5">
        <f t="shared" si="202"/>
        <v>4.7660305224033212E-3</v>
      </c>
    </row>
    <row r="3204" spans="1:6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5">
        <f t="shared" si="202"/>
        <v>5.7331324823191188E-3</v>
      </c>
    </row>
    <row r="3205" spans="1:6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5">
        <f t="shared" si="202"/>
        <v>5.9911966680293721E-3</v>
      </c>
    </row>
    <row r="3206" spans="1:6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5">
        <f t="shared" si="202"/>
        <v>6.5283063185897876E-3</v>
      </c>
    </row>
    <row r="3207" spans="1:6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5">
        <f t="shared" si="202"/>
        <v>5.9101326235784131E-3</v>
      </c>
    </row>
    <row r="3208" spans="1:6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5">
        <f t="shared" si="202"/>
        <v>7.2317057730456134E-3</v>
      </c>
    </row>
    <row r="3209" spans="1:6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5">
        <f t="shared" si="202"/>
        <v>6.4023570781150084E-3</v>
      </c>
    </row>
    <row r="3210" spans="1:6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5">
        <f t="shared" si="202"/>
        <v>6.6009538913649173E-3</v>
      </c>
    </row>
    <row r="3211" spans="1:6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5">
        <f t="shared" si="202"/>
        <v>6.5025137071582813E-3</v>
      </c>
    </row>
    <row r="3212" spans="1:6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5">
        <f t="shared" si="202"/>
        <v>7.1613298105002079E-3</v>
      </c>
    </row>
    <row r="3213" spans="1:6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5">
        <f t="shared" si="202"/>
        <v>6.1582269567022393E-3</v>
      </c>
    </row>
    <row r="3214" spans="1:6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5">
        <f t="shared" si="202"/>
        <v>6.6630816037769412E-3</v>
      </c>
    </row>
    <row r="3215" spans="1:6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5">
        <f t="shared" si="202"/>
        <v>8.2080946849166954E-3</v>
      </c>
    </row>
    <row r="3216" spans="1:6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5">
        <f t="shared" si="202"/>
        <v>7.3530652583138484E-3</v>
      </c>
    </row>
    <row r="3217" spans="1:6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5">
        <f t="shared" si="202"/>
        <v>7.3255057251210114E-3</v>
      </c>
    </row>
    <row r="3218" spans="1:6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5">
        <f t="shared" si="202"/>
        <v>6.7106938061338335E-3</v>
      </c>
    </row>
    <row r="3219" spans="1:6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5">
        <f t="shared" si="202"/>
        <v>7.52303260282031E-3</v>
      </c>
    </row>
    <row r="3220" spans="1:6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5">
        <f t="shared" si="202"/>
        <v>7.8284841064652846E-3</v>
      </c>
    </row>
    <row r="3221" spans="1:6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5">
        <f t="shared" si="202"/>
        <v>6.803359752580819E-3</v>
      </c>
    </row>
    <row r="3222" spans="1:6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5">
        <f t="shared" si="202"/>
        <v>7.1315859971950619E-3</v>
      </c>
    </row>
    <row r="3223" spans="1:6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5">
        <f t="shared" si="202"/>
        <v>7.1687968291434794E-3</v>
      </c>
    </row>
    <row r="3224" spans="1:6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5">
        <f t="shared" si="202"/>
        <v>7.1084858267253213E-3</v>
      </c>
    </row>
    <row r="3225" spans="1:6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5">
        <f t="shared" ref="F3225:F3288" si="206">C3225*$J$3+D3225*$I$3+E3225*$H$3+$K$3</f>
        <v>5.7783786924960525E-3</v>
      </c>
    </row>
    <row r="3226" spans="1:6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5">
        <f t="shared" si="206"/>
        <v>6.2068408335628766E-3</v>
      </c>
    </row>
    <row r="3227" spans="1:6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5">
        <f t="shared" si="206"/>
        <v>6.2305649481065612E-3</v>
      </c>
    </row>
    <row r="3228" spans="1:6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5">
        <f t="shared" si="206"/>
        <v>5.7620257323718303E-3</v>
      </c>
    </row>
    <row r="3229" spans="1:6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5">
        <f t="shared" si="206"/>
        <v>7.3943106262995151E-3</v>
      </c>
    </row>
    <row r="3230" spans="1:6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5">
        <f t="shared" si="206"/>
        <v>6.4420518130950538E-3</v>
      </c>
    </row>
    <row r="3231" spans="1:6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5">
        <f t="shared" si="206"/>
        <v>5.988855255057924E-3</v>
      </c>
    </row>
    <row r="3232" spans="1:6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5">
        <f t="shared" si="206"/>
        <v>6.4943845069348558E-3</v>
      </c>
    </row>
    <row r="3233" spans="1:6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5">
        <f t="shared" si="206"/>
        <v>6.1895485085444232E-3</v>
      </c>
    </row>
    <row r="3234" spans="1:6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5">
        <f t="shared" si="206"/>
        <v>6.3301775893802852E-3</v>
      </c>
    </row>
    <row r="3235" spans="1:6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5">
        <f t="shared" si="206"/>
        <v>5.4304467230403448E-3</v>
      </c>
    </row>
    <row r="3236" spans="1:6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5">
        <f t="shared" si="206"/>
        <v>5.2256320720400415E-3</v>
      </c>
    </row>
    <row r="3237" spans="1:6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5">
        <f t="shared" si="206"/>
        <v>4.8002375237462137E-3</v>
      </c>
    </row>
    <row r="3238" spans="1:6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5">
        <f t="shared" si="206"/>
        <v>5.5246821709149414E-3</v>
      </c>
    </row>
    <row r="3239" spans="1:6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5">
        <f t="shared" si="206"/>
        <v>5.2440245222551401E-3</v>
      </c>
    </row>
    <row r="3240" spans="1:6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5">
        <f t="shared" si="206"/>
        <v>5.2913004539289071E-3</v>
      </c>
    </row>
    <row r="3241" spans="1:6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5">
        <f t="shared" si="206"/>
        <v>4.9776004791922835E-3</v>
      </c>
    </row>
    <row r="3242" spans="1:6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5">
        <f t="shared" si="206"/>
        <v>4.9798520356236376E-3</v>
      </c>
    </row>
    <row r="3243" spans="1:6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5">
        <f t="shared" si="206"/>
        <v>4.9935512033222849E-3</v>
      </c>
    </row>
    <row r="3244" spans="1:6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5">
        <f t="shared" si="206"/>
        <v>4.5393826076481469E-3</v>
      </c>
    </row>
    <row r="3245" spans="1:6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5">
        <f t="shared" si="206"/>
        <v>4.60038897918209E-3</v>
      </c>
    </row>
    <row r="3246" spans="1:6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5">
        <f t="shared" si="206"/>
        <v>5.7009032141690161E-3</v>
      </c>
    </row>
    <row r="3247" spans="1:6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5">
        <f t="shared" si="206"/>
        <v>4.6238155437138481E-3</v>
      </c>
    </row>
    <row r="3248" spans="1:6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5">
        <f t="shared" si="206"/>
        <v>4.9976957406170329E-3</v>
      </c>
    </row>
    <row r="3249" spans="1:6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5">
        <f t="shared" si="206"/>
        <v>6.4435136139633642E-3</v>
      </c>
    </row>
    <row r="3250" spans="1:6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5">
        <f t="shared" si="206"/>
        <v>5.8168931845592933E-3</v>
      </c>
    </row>
    <row r="3251" spans="1:6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5">
        <f t="shared" si="206"/>
        <v>6.4315578089692259E-3</v>
      </c>
    </row>
    <row r="3252" spans="1:6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5">
        <f t="shared" si="206"/>
        <v>6.9016929479319474E-3</v>
      </c>
    </row>
    <row r="3253" spans="1:6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5">
        <f t="shared" si="206"/>
        <v>5.979629511767403E-3</v>
      </c>
    </row>
    <row r="3254" spans="1:6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5">
        <f t="shared" si="206"/>
        <v>5.2914183906638997E-3</v>
      </c>
    </row>
    <row r="3255" spans="1:6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5">
        <f t="shared" si="206"/>
        <v>5.4458392500843205E-3</v>
      </c>
    </row>
    <row r="3256" spans="1:6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5">
        <f t="shared" si="206"/>
        <v>4.9203722319530394E-3</v>
      </c>
    </row>
    <row r="3257" spans="1:6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5">
        <f t="shared" si="206"/>
        <v>4.4968777834328618E-3</v>
      </c>
    </row>
    <row r="3258" spans="1:6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5">
        <f t="shared" si="206"/>
        <v>4.4646468406512527E-3</v>
      </c>
    </row>
    <row r="3259" spans="1:6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5">
        <f t="shared" si="206"/>
        <v>4.3740538984588708E-3</v>
      </c>
    </row>
    <row r="3260" spans="1:6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5">
        <f t="shared" si="206"/>
        <v>4.1982530654752648E-3</v>
      </c>
    </row>
    <row r="3261" spans="1:6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5">
        <f t="shared" si="206"/>
        <v>4.655006976723202E-3</v>
      </c>
    </row>
    <row r="3262" spans="1:6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5">
        <f t="shared" si="206"/>
        <v>4.3697886116254858E-3</v>
      </c>
    </row>
    <row r="3263" spans="1:6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5">
        <f t="shared" si="206"/>
        <v>4.780636145870442E-3</v>
      </c>
    </row>
    <row r="3264" spans="1:6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5">
        <f t="shared" si="206"/>
        <v>4.5066089565290041E-3</v>
      </c>
    </row>
    <row r="3265" spans="1:6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5">
        <f t="shared" si="206"/>
        <v>4.615219086470751E-3</v>
      </c>
    </row>
    <row r="3266" spans="1:6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5">
        <f t="shared" si="206"/>
        <v>4.3462440114419272E-3</v>
      </c>
    </row>
    <row r="3267" spans="1:6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5">
        <f t="shared" si="206"/>
        <v>4.7719808062342151E-3</v>
      </c>
    </row>
    <row r="3268" spans="1:6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5">
        <f t="shared" si="206"/>
        <v>3.9232149458772389E-3</v>
      </c>
    </row>
    <row r="3269" spans="1:6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5">
        <f t="shared" si="206"/>
        <v>3.9376044924453943E-3</v>
      </c>
    </row>
    <row r="3270" spans="1:6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5">
        <f t="shared" si="206"/>
        <v>4.0012604325664145E-3</v>
      </c>
    </row>
    <row r="3271" spans="1:6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5">
        <f t="shared" si="206"/>
        <v>3.774448360530576E-3</v>
      </c>
    </row>
    <row r="3272" spans="1:6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5">
        <f t="shared" si="206"/>
        <v>3.7494911999348102E-3</v>
      </c>
    </row>
    <row r="3273" spans="1:6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5">
        <f t="shared" si="206"/>
        <v>4.088069224198335E-3</v>
      </c>
    </row>
    <row r="3274" spans="1:6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5">
        <f t="shared" si="206"/>
        <v>4.1297633182766896E-3</v>
      </c>
    </row>
    <row r="3275" spans="1:6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5">
        <f t="shared" si="206"/>
        <v>4.4092956770939024E-3</v>
      </c>
    </row>
    <row r="3276" spans="1:6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5">
        <f t="shared" si="206"/>
        <v>4.4862046501950165E-3</v>
      </c>
    </row>
    <row r="3277" spans="1:6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5">
        <f t="shared" si="206"/>
        <v>5.2697673593783498E-3</v>
      </c>
    </row>
    <row r="3278" spans="1:6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5">
        <f t="shared" si="206"/>
        <v>4.5295103229349588E-3</v>
      </c>
    </row>
    <row r="3279" spans="1:6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5">
        <f t="shared" si="206"/>
        <v>4.2623753694212459E-3</v>
      </c>
    </row>
    <row r="3280" spans="1:6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5">
        <f t="shared" si="206"/>
        <v>4.0934529523264651E-3</v>
      </c>
    </row>
    <row r="3281" spans="1:6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5">
        <f t="shared" si="206"/>
        <v>4.2085660730259329E-3</v>
      </c>
    </row>
    <row r="3282" spans="1:6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5">
        <f t="shared" si="206"/>
        <v>3.9364103270465014E-3</v>
      </c>
    </row>
    <row r="3283" spans="1:6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5">
        <f t="shared" si="206"/>
        <v>4.2214586514333647E-3</v>
      </c>
    </row>
    <row r="3284" spans="1:6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5">
        <f t="shared" si="206"/>
        <v>3.7726117029172777E-3</v>
      </c>
    </row>
    <row r="3285" spans="1:6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5">
        <f t="shared" si="206"/>
        <v>4.353528114002414E-3</v>
      </c>
    </row>
    <row r="3286" spans="1:6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5">
        <f t="shared" si="206"/>
        <v>4.3464038224424817E-3</v>
      </c>
    </row>
    <row r="3287" spans="1:6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5">
        <f t="shared" si="206"/>
        <v>4.1141130491734006E-3</v>
      </c>
    </row>
    <row r="3288" spans="1:6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5">
        <f t="shared" si="206"/>
        <v>6.0991948707633595E-3</v>
      </c>
    </row>
    <row r="3289" spans="1:6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5">
        <f t="shared" ref="F3289:F3352" si="210">C3289*$J$3+D3289*$I$3+E3289*$H$3+$K$3</f>
        <v>5.1310857154470823E-3</v>
      </c>
    </row>
    <row r="3290" spans="1:6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5">
        <f t="shared" si="210"/>
        <v>6.0118475825052774E-3</v>
      </c>
    </row>
    <row r="3291" spans="1:6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5">
        <f t="shared" si="210"/>
        <v>5.7391645271289531E-3</v>
      </c>
    </row>
    <row r="3292" spans="1:6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5">
        <f t="shared" si="210"/>
        <v>6.8123722524668032E-3</v>
      </c>
    </row>
    <row r="3293" spans="1:6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5">
        <f t="shared" si="210"/>
        <v>5.7346240028596524E-3</v>
      </c>
    </row>
    <row r="3294" spans="1:6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5">
        <f t="shared" si="210"/>
        <v>5.9612874141596987E-3</v>
      </c>
    </row>
    <row r="3295" spans="1:6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5">
        <f t="shared" si="210"/>
        <v>5.0877985893182463E-3</v>
      </c>
    </row>
    <row r="3296" spans="1:6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5">
        <f t="shared" si="210"/>
        <v>4.799225735024568E-3</v>
      </c>
    </row>
    <row r="3297" spans="1:6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5">
        <f t="shared" si="210"/>
        <v>4.3565896784029598E-3</v>
      </c>
    </row>
    <row r="3298" spans="1:6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5">
        <f t="shared" si="210"/>
        <v>4.1839666031371816E-3</v>
      </c>
    </row>
    <row r="3299" spans="1:6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5">
        <f t="shared" si="210"/>
        <v>3.9050973223343703E-3</v>
      </c>
    </row>
    <row r="3300" spans="1:6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5">
        <f t="shared" si="210"/>
        <v>3.8816957257983621E-3</v>
      </c>
    </row>
    <row r="3301" spans="1:6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5">
        <f t="shared" si="210"/>
        <v>3.733213679648312E-3</v>
      </c>
    </row>
    <row r="3302" spans="1:6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5">
        <f t="shared" si="210"/>
        <v>3.9954902275048058E-3</v>
      </c>
    </row>
    <row r="3303" spans="1:6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5">
        <f t="shared" si="210"/>
        <v>4.418588606236052E-3</v>
      </c>
    </row>
    <row r="3304" spans="1:6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5">
        <f t="shared" si="210"/>
        <v>4.8134448957107574E-3</v>
      </c>
    </row>
    <row r="3305" spans="1:6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5">
        <f t="shared" si="210"/>
        <v>4.5395555582090456E-3</v>
      </c>
    </row>
    <row r="3306" spans="1:6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5">
        <f t="shared" si="210"/>
        <v>4.9882780381784834E-3</v>
      </c>
    </row>
    <row r="3307" spans="1:6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5">
        <f t="shared" si="210"/>
        <v>4.5812289448160792E-3</v>
      </c>
    </row>
    <row r="3308" spans="1:6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5">
        <f t="shared" si="210"/>
        <v>5.445631913751808E-3</v>
      </c>
    </row>
    <row r="3309" spans="1:6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5">
        <f t="shared" si="210"/>
        <v>4.5794768771528285E-3</v>
      </c>
    </row>
    <row r="3310" spans="1:6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5">
        <f t="shared" si="210"/>
        <v>5.2276346561065095E-3</v>
      </c>
    </row>
    <row r="3311" spans="1:6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5">
        <f t="shared" si="210"/>
        <v>4.2854537904733515E-3</v>
      </c>
    </row>
    <row r="3312" spans="1:6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5">
        <f t="shared" si="210"/>
        <v>4.4244559868659031E-3</v>
      </c>
    </row>
    <row r="3313" spans="1:6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5">
        <f t="shared" si="210"/>
        <v>4.2323709102732188E-3</v>
      </c>
    </row>
    <row r="3314" spans="1:6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5">
        <f t="shared" si="210"/>
        <v>4.6646739778543472E-3</v>
      </c>
    </row>
    <row r="3315" spans="1:6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5">
        <f t="shared" si="210"/>
        <v>4.0114253456726232E-3</v>
      </c>
    </row>
    <row r="3316" spans="1:6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5">
        <f t="shared" si="210"/>
        <v>5.6055747248174061E-3</v>
      </c>
    </row>
    <row r="3317" spans="1:6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5">
        <f t="shared" si="210"/>
        <v>5.2347502302134401E-3</v>
      </c>
    </row>
    <row r="3318" spans="1:6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5">
        <f t="shared" si="210"/>
        <v>5.2259581610271874E-3</v>
      </c>
    </row>
    <row r="3319" spans="1:6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5">
        <f t="shared" si="210"/>
        <v>5.2281274189160138E-3</v>
      </c>
    </row>
    <row r="3320" spans="1:6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5">
        <f t="shared" si="210"/>
        <v>5.1058244142645742E-3</v>
      </c>
    </row>
    <row r="3321" spans="1:6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5">
        <f t="shared" si="210"/>
        <v>4.8786098338711083E-3</v>
      </c>
    </row>
    <row r="3322" spans="1:6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5">
        <f t="shared" si="210"/>
        <v>5.386748812214695E-3</v>
      </c>
    </row>
    <row r="3323" spans="1:6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5">
        <f t="shared" si="210"/>
        <v>5.0076296805469777E-3</v>
      </c>
    </row>
    <row r="3324" spans="1:6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5">
        <f t="shared" si="210"/>
        <v>5.7567791534753141E-3</v>
      </c>
    </row>
    <row r="3325" spans="1:6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5">
        <f t="shared" si="210"/>
        <v>5.7515541152721016E-3</v>
      </c>
    </row>
    <row r="3326" spans="1:6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5">
        <f t="shared" si="210"/>
        <v>5.87928630949997E-3</v>
      </c>
    </row>
    <row r="3327" spans="1:6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5">
        <f t="shared" si="210"/>
        <v>5.9537056718978847E-3</v>
      </c>
    </row>
    <row r="3328" spans="1:6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5">
        <f t="shared" si="210"/>
        <v>5.7513864248136363E-3</v>
      </c>
    </row>
    <row r="3329" spans="1:6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5">
        <f t="shared" si="210"/>
        <v>5.1741248693633925E-3</v>
      </c>
    </row>
    <row r="3330" spans="1:6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5">
        <f t="shared" si="210"/>
        <v>5.3260513033120838E-3</v>
      </c>
    </row>
    <row r="3331" spans="1:6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5">
        <f t="shared" si="210"/>
        <v>4.6651776526019009E-3</v>
      </c>
    </row>
    <row r="3332" spans="1:6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5">
        <f t="shared" si="210"/>
        <v>4.7786375263415733E-3</v>
      </c>
    </row>
    <row r="3333" spans="1:6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5">
        <f t="shared" si="210"/>
        <v>5.1139402886150962E-3</v>
      </c>
    </row>
    <row r="3334" spans="1:6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5">
        <f t="shared" si="210"/>
        <v>5.0257299715683185E-3</v>
      </c>
    </row>
    <row r="3335" spans="1:6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5">
        <f t="shared" si="210"/>
        <v>4.7510700306762632E-3</v>
      </c>
    </row>
    <row r="3336" spans="1:6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5">
        <f t="shared" si="210"/>
        <v>5.406060988031541E-3</v>
      </c>
    </row>
    <row r="3337" spans="1:6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5">
        <f t="shared" si="210"/>
        <v>4.5904669959574654E-3</v>
      </c>
    </row>
    <row r="3338" spans="1:6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5">
        <f t="shared" si="210"/>
        <v>4.2063645103924234E-3</v>
      </c>
    </row>
    <row r="3339" spans="1:6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5">
        <f t="shared" si="210"/>
        <v>4.2922782849183563E-3</v>
      </c>
    </row>
    <row r="3340" spans="1:6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5">
        <f t="shared" si="210"/>
        <v>4.4171117616309385E-3</v>
      </c>
    </row>
    <row r="3341" spans="1:6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5">
        <f t="shared" si="210"/>
        <v>4.1587405711057054E-3</v>
      </c>
    </row>
    <row r="3342" spans="1:6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5">
        <f t="shared" si="210"/>
        <v>4.0874543954005707E-3</v>
      </c>
    </row>
    <row r="3343" spans="1:6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5">
        <f t="shared" si="210"/>
        <v>4.2572203837035541E-3</v>
      </c>
    </row>
    <row r="3344" spans="1:6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5">
        <f t="shared" si="210"/>
        <v>4.5402412190245541E-3</v>
      </c>
    </row>
    <row r="3345" spans="1:6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5">
        <f t="shared" si="210"/>
        <v>4.2407335245986996E-3</v>
      </c>
    </row>
    <row r="3346" spans="1:6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5">
        <f t="shared" si="210"/>
        <v>4.0808211495503791E-3</v>
      </c>
    </row>
    <row r="3347" spans="1:6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5">
        <f t="shared" si="210"/>
        <v>4.1002725795242848E-3</v>
      </c>
    </row>
    <row r="3348" spans="1:6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5">
        <f t="shared" si="210"/>
        <v>4.3133442904968872E-3</v>
      </c>
    </row>
    <row r="3349" spans="1:6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5">
        <f t="shared" si="210"/>
        <v>6.1767079839531152E-3</v>
      </c>
    </row>
    <row r="3350" spans="1:6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5">
        <f t="shared" si="210"/>
        <v>5.8291318902963987E-3</v>
      </c>
    </row>
    <row r="3351" spans="1:6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5">
        <f t="shared" si="210"/>
        <v>5.7907051158283471E-3</v>
      </c>
    </row>
    <row r="3352" spans="1:6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5">
        <f t="shared" si="210"/>
        <v>6.9020621403948698E-3</v>
      </c>
    </row>
    <row r="3353" spans="1:6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5">
        <f t="shared" ref="F3353:F3416" si="214">C3353*$J$3+D3353*$I$3+E3353*$H$3+$K$3</f>
        <v>6.8047961676936854E-3</v>
      </c>
    </row>
    <row r="3354" spans="1:6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5">
        <f t="shared" si="214"/>
        <v>6.0190282233320187E-3</v>
      </c>
    </row>
    <row r="3355" spans="1:6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5">
        <f t="shared" si="214"/>
        <v>6.9390500425179098E-3</v>
      </c>
    </row>
    <row r="3356" spans="1:6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5">
        <f t="shared" si="214"/>
        <v>5.7078409422841071E-3</v>
      </c>
    </row>
    <row r="3357" spans="1:6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5">
        <f t="shared" si="214"/>
        <v>6.4939469648230535E-3</v>
      </c>
    </row>
    <row r="3358" spans="1:6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5">
        <f t="shared" si="214"/>
        <v>6.1248311632267436E-3</v>
      </c>
    </row>
    <row r="3359" spans="1:6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5">
        <f t="shared" si="214"/>
        <v>7.0144090403462134E-3</v>
      </c>
    </row>
    <row r="3360" spans="1:6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5">
        <f t="shared" si="214"/>
        <v>6.1786697526401684E-3</v>
      </c>
    </row>
    <row r="3361" spans="1:6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5">
        <f t="shared" si="214"/>
        <v>5.9707109426157898E-3</v>
      </c>
    </row>
    <row r="3362" spans="1:6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5">
        <f t="shared" si="214"/>
        <v>6.1478619517900436E-3</v>
      </c>
    </row>
    <row r="3363" spans="1:6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5">
        <f t="shared" si="214"/>
        <v>7.3852993565187361E-3</v>
      </c>
    </row>
    <row r="3364" spans="1:6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5">
        <f t="shared" si="214"/>
        <v>7.0594700115055205E-3</v>
      </c>
    </row>
    <row r="3365" spans="1:6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5">
        <f t="shared" si="214"/>
        <v>6.6754702007553873E-3</v>
      </c>
    </row>
    <row r="3366" spans="1:6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5">
        <f t="shared" si="214"/>
        <v>7.334787866501373E-3</v>
      </c>
    </row>
    <row r="3367" spans="1:6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5">
        <f t="shared" si="214"/>
        <v>6.7929718880145092E-3</v>
      </c>
    </row>
    <row r="3368" spans="1:6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5">
        <f t="shared" si="214"/>
        <v>6.543208442069683E-3</v>
      </c>
    </row>
    <row r="3369" spans="1:6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5">
        <f t="shared" si="214"/>
        <v>7.6397997579178249E-3</v>
      </c>
    </row>
    <row r="3370" spans="1:6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5">
        <f t="shared" si="214"/>
        <v>7.2825547036485562E-3</v>
      </c>
    </row>
    <row r="3371" spans="1:6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5">
        <f t="shared" si="214"/>
        <v>8.0117731984425157E-3</v>
      </c>
    </row>
    <row r="3372" spans="1:6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5">
        <f t="shared" si="214"/>
        <v>7.2916771033380602E-3</v>
      </c>
    </row>
    <row r="3373" spans="1:6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5">
        <f t="shared" si="214"/>
        <v>7.2624050550081278E-3</v>
      </c>
    </row>
    <row r="3374" spans="1:6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5">
        <f t="shared" si="214"/>
        <v>6.9082028357896619E-3</v>
      </c>
    </row>
    <row r="3375" spans="1:6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5">
        <f t="shared" si="214"/>
        <v>6.614580308964604E-3</v>
      </c>
    </row>
    <row r="3376" spans="1:6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5">
        <f t="shared" si="214"/>
        <v>6.9890453546552853E-3</v>
      </c>
    </row>
    <row r="3377" spans="1:6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5">
        <f t="shared" si="214"/>
        <v>6.9485542916142545E-3</v>
      </c>
    </row>
    <row r="3378" spans="1:6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5">
        <f t="shared" si="214"/>
        <v>7.0197732206115897E-3</v>
      </c>
    </row>
    <row r="3379" spans="1:6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5">
        <f t="shared" si="214"/>
        <v>6.6532765061547809E-3</v>
      </c>
    </row>
    <row r="3380" spans="1:6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5">
        <f t="shared" si="214"/>
        <v>6.4793473074148886E-3</v>
      </c>
    </row>
    <row r="3381" spans="1:6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5">
        <f t="shared" si="214"/>
        <v>5.7281422901324774E-3</v>
      </c>
    </row>
    <row r="3382" spans="1:6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5">
        <f t="shared" si="214"/>
        <v>5.5346374782999173E-3</v>
      </c>
    </row>
    <row r="3383" spans="1:6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5">
        <f t="shared" si="214"/>
        <v>5.7174003499723264E-3</v>
      </c>
    </row>
    <row r="3384" spans="1:6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5">
        <f t="shared" si="214"/>
        <v>5.2781717922798579E-3</v>
      </c>
    </row>
    <row r="3385" spans="1:6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5">
        <f t="shared" si="214"/>
        <v>4.7188359004229231E-3</v>
      </c>
    </row>
    <row r="3386" spans="1:6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5">
        <f t="shared" si="214"/>
        <v>4.8247248266581368E-3</v>
      </c>
    </row>
    <row r="3387" spans="1:6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5">
        <f t="shared" si="214"/>
        <v>4.5735859797074955E-3</v>
      </c>
    </row>
    <row r="3388" spans="1:6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5">
        <f t="shared" si="214"/>
        <v>4.7545918262381533E-3</v>
      </c>
    </row>
    <row r="3389" spans="1:6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5">
        <f t="shared" si="214"/>
        <v>4.3881352886215655E-3</v>
      </c>
    </row>
    <row r="3390" spans="1:6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5">
        <f t="shared" si="214"/>
        <v>4.2874545939475851E-3</v>
      </c>
    </row>
    <row r="3391" spans="1:6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5">
        <f t="shared" si="214"/>
        <v>4.1465141867246258E-3</v>
      </c>
    </row>
    <row r="3392" spans="1:6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5">
        <f t="shared" si="214"/>
        <v>4.4674208034043931E-3</v>
      </c>
    </row>
    <row r="3393" spans="1:6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5">
        <f t="shared" si="214"/>
        <v>4.6061859429430956E-3</v>
      </c>
    </row>
    <row r="3394" spans="1:6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5">
        <f t="shared" si="214"/>
        <v>5.6192526408904309E-3</v>
      </c>
    </row>
    <row r="3395" spans="1:6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5">
        <f t="shared" si="214"/>
        <v>4.7898460381705244E-3</v>
      </c>
    </row>
    <row r="3396" spans="1:6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5">
        <f t="shared" si="214"/>
        <v>5.1713636483642269E-3</v>
      </c>
    </row>
    <row r="3397" spans="1:6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5">
        <f t="shared" si="214"/>
        <v>5.7623152491515766E-3</v>
      </c>
    </row>
    <row r="3398" spans="1:6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5">
        <f t="shared" si="214"/>
        <v>5.2205668835747041E-3</v>
      </c>
    </row>
    <row r="3399" spans="1:6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5">
        <f t="shared" si="214"/>
        <v>4.9433606692871335E-3</v>
      </c>
    </row>
    <row r="3400" spans="1:6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5">
        <f t="shared" si="214"/>
        <v>4.5009749682813002E-3</v>
      </c>
    </row>
    <row r="3401" spans="1:6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5">
        <f t="shared" si="214"/>
        <v>4.8743477105619194E-3</v>
      </c>
    </row>
    <row r="3402" spans="1:6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5">
        <f t="shared" si="214"/>
        <v>4.4982321035370483E-3</v>
      </c>
    </row>
    <row r="3403" spans="1:6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5">
        <f t="shared" si="214"/>
        <v>4.8829525706807642E-3</v>
      </c>
    </row>
    <row r="3404" spans="1:6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5">
        <f t="shared" si="214"/>
        <v>5.2692096580514367E-3</v>
      </c>
    </row>
    <row r="3405" spans="1:6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5">
        <f t="shared" si="214"/>
        <v>4.8167311671160756E-3</v>
      </c>
    </row>
    <row r="3406" spans="1:6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5">
        <f t="shared" si="214"/>
        <v>5.4701100736816808E-3</v>
      </c>
    </row>
    <row r="3407" spans="1:6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5">
        <f t="shared" si="214"/>
        <v>5.1469060519548967E-3</v>
      </c>
    </row>
    <row r="3408" spans="1:6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5">
        <f t="shared" si="214"/>
        <v>5.6515893304259143E-3</v>
      </c>
    </row>
    <row r="3409" spans="1:6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5">
        <f t="shared" si="214"/>
        <v>4.8958402858330658E-3</v>
      </c>
    </row>
    <row r="3410" spans="1:6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5">
        <f t="shared" si="214"/>
        <v>4.9389905656462459E-3</v>
      </c>
    </row>
    <row r="3411" spans="1:6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5">
        <f t="shared" si="214"/>
        <v>4.8236737540945356E-3</v>
      </c>
    </row>
    <row r="3412" spans="1:6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5">
        <f t="shared" si="214"/>
        <v>5.0418824487624119E-3</v>
      </c>
    </row>
    <row r="3413" spans="1:6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5">
        <f t="shared" si="214"/>
        <v>4.578692261362179E-3</v>
      </c>
    </row>
    <row r="3414" spans="1:6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5">
        <f t="shared" si="214"/>
        <v>4.8598089070902625E-3</v>
      </c>
    </row>
    <row r="3415" spans="1:6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5">
        <f t="shared" si="214"/>
        <v>4.7659545181469379E-3</v>
      </c>
    </row>
    <row r="3416" spans="1:6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5">
        <f t="shared" si="214"/>
        <v>4.8862125466306618E-3</v>
      </c>
    </row>
    <row r="3417" spans="1:6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5">
        <f t="shared" ref="F3417:F3480" si="218">C3417*$J$3+D3417*$I$3+E3417*$H$3+$K$3</f>
        <v>4.7993213167078462E-3</v>
      </c>
    </row>
    <row r="3418" spans="1:6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5">
        <f t="shared" si="218"/>
        <v>5.1793451999958846E-3</v>
      </c>
    </row>
    <row r="3419" spans="1:6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5">
        <f t="shared" si="218"/>
        <v>4.8080409894242417E-3</v>
      </c>
    </row>
    <row r="3420" spans="1:6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5">
        <f t="shared" si="218"/>
        <v>5.6465710668997283E-3</v>
      </c>
    </row>
    <row r="3421" spans="1:6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5">
        <f t="shared" si="218"/>
        <v>5.4944864715284914E-3</v>
      </c>
    </row>
    <row r="3422" spans="1:6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5">
        <f t="shared" si="218"/>
        <v>5.0149622777499372E-3</v>
      </c>
    </row>
    <row r="3423" spans="1:6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5">
        <f t="shared" si="218"/>
        <v>6.4508214395304301E-3</v>
      </c>
    </row>
    <row r="3424" spans="1:6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5">
        <f t="shared" si="218"/>
        <v>5.805392973023734E-3</v>
      </c>
    </row>
    <row r="3425" spans="1:6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5">
        <f t="shared" si="218"/>
        <v>5.1234473295262567E-3</v>
      </c>
    </row>
    <row r="3426" spans="1:6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5">
        <f t="shared" si="218"/>
        <v>4.8780146812607093E-3</v>
      </c>
    </row>
    <row r="3427" spans="1:6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5">
        <f t="shared" si="218"/>
        <v>4.6600719205018779E-3</v>
      </c>
    </row>
    <row r="3428" spans="1:6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5">
        <f t="shared" si="218"/>
        <v>3.9190545457381595E-3</v>
      </c>
    </row>
    <row r="3429" spans="1:6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5">
        <f t="shared" si="218"/>
        <v>4.709557467367443E-3</v>
      </c>
    </row>
    <row r="3430" spans="1:6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5">
        <f t="shared" si="218"/>
        <v>3.9336017571531632E-3</v>
      </c>
    </row>
    <row r="3431" spans="1:6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5">
        <f t="shared" si="218"/>
        <v>5.4509688124755578E-3</v>
      </c>
    </row>
    <row r="3432" spans="1:6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5">
        <f t="shared" si="218"/>
        <v>4.4688437965943201E-3</v>
      </c>
    </row>
    <row r="3433" spans="1:6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5">
        <f t="shared" si="218"/>
        <v>5.326358800745867E-3</v>
      </c>
    </row>
    <row r="3434" spans="1:6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5">
        <f t="shared" si="218"/>
        <v>4.7845425707000785E-3</v>
      </c>
    </row>
    <row r="3435" spans="1:6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5">
        <f t="shared" si="218"/>
        <v>4.9366400623492377E-3</v>
      </c>
    </row>
    <row r="3436" spans="1:6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5">
        <f t="shared" si="218"/>
        <v>4.7081572241178381E-3</v>
      </c>
    </row>
    <row r="3437" spans="1:6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5">
        <f t="shared" si="218"/>
        <v>4.9859064002848244E-3</v>
      </c>
    </row>
    <row r="3438" spans="1:6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5">
        <f t="shared" si="218"/>
        <v>4.7838813220438554E-3</v>
      </c>
    </row>
    <row r="3439" spans="1:6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5">
        <f t="shared" si="218"/>
        <v>5.1811028856789797E-3</v>
      </c>
    </row>
    <row r="3440" spans="1:6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5">
        <f t="shared" si="218"/>
        <v>4.7715784918529458E-3</v>
      </c>
    </row>
    <row r="3441" spans="1:6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5">
        <f t="shared" si="218"/>
        <v>5.4872555429738776E-3</v>
      </c>
    </row>
    <row r="3442" spans="1:6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5">
        <f t="shared" si="218"/>
        <v>5.5622828349681276E-3</v>
      </c>
    </row>
    <row r="3443" spans="1:6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5">
        <f t="shared" si="218"/>
        <v>5.0770181821001379E-3</v>
      </c>
    </row>
    <row r="3444" spans="1:6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5">
        <f t="shared" si="218"/>
        <v>5.0583313270656897E-3</v>
      </c>
    </row>
    <row r="3445" spans="1:6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5">
        <f t="shared" si="218"/>
        <v>4.9927525412431645E-3</v>
      </c>
    </row>
    <row r="3446" spans="1:6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5">
        <f t="shared" si="218"/>
        <v>5.148950664361749E-3</v>
      </c>
    </row>
    <row r="3447" spans="1:6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5">
        <f t="shared" si="218"/>
        <v>5.6982946829346719E-3</v>
      </c>
    </row>
    <row r="3448" spans="1:6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5">
        <f t="shared" si="218"/>
        <v>5.2167620719145644E-3</v>
      </c>
    </row>
    <row r="3449" spans="1:6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5">
        <f t="shared" si="218"/>
        <v>6.0884376142830328E-3</v>
      </c>
    </row>
    <row r="3450" spans="1:6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5">
        <f t="shared" si="218"/>
        <v>5.4538105191126174E-3</v>
      </c>
    </row>
    <row r="3451" spans="1:6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5">
        <f t="shared" si="218"/>
        <v>5.5620435025735635E-3</v>
      </c>
    </row>
    <row r="3452" spans="1:6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5">
        <f t="shared" si="218"/>
        <v>6.2372017939158753E-3</v>
      </c>
    </row>
    <row r="3453" spans="1:6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5">
        <f t="shared" si="218"/>
        <v>5.4186621867696946E-3</v>
      </c>
    </row>
    <row r="3454" spans="1:6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5">
        <f t="shared" si="218"/>
        <v>4.6886402690688653E-3</v>
      </c>
    </row>
    <row r="3455" spans="1:6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5">
        <f t="shared" si="218"/>
        <v>5.2043855019755208E-3</v>
      </c>
    </row>
    <row r="3456" spans="1:6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5">
        <f t="shared" si="218"/>
        <v>5.036814573840068E-3</v>
      </c>
    </row>
    <row r="3457" spans="1:6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5">
        <f t="shared" si="218"/>
        <v>4.5695058420550539E-3</v>
      </c>
    </row>
    <row r="3458" spans="1:6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5">
        <f t="shared" si="218"/>
        <v>4.1360905025626046E-3</v>
      </c>
    </row>
    <row r="3459" spans="1:6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5">
        <f t="shared" si="218"/>
        <v>4.2428742027344011E-3</v>
      </c>
    </row>
    <row r="3460" spans="1:6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5">
        <f t="shared" si="218"/>
        <v>4.0590227357376035E-3</v>
      </c>
    </row>
    <row r="3461" spans="1:6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5">
        <f t="shared" si="218"/>
        <v>4.6135851901117682E-3</v>
      </c>
    </row>
    <row r="3462" spans="1:6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5">
        <f t="shared" si="218"/>
        <v>4.3548499944331305E-3</v>
      </c>
    </row>
    <row r="3463" spans="1:6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5">
        <f t="shared" si="218"/>
        <v>4.4939438756678284E-3</v>
      </c>
    </row>
    <row r="3464" spans="1:6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5">
        <f t="shared" si="218"/>
        <v>4.2595522911836464E-3</v>
      </c>
    </row>
    <row r="3465" spans="1:6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5">
        <f t="shared" si="218"/>
        <v>5.0741630807059727E-3</v>
      </c>
    </row>
    <row r="3466" spans="1:6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5">
        <f t="shared" si="218"/>
        <v>4.3774480227345026E-3</v>
      </c>
    </row>
    <row r="3467" spans="1:6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5">
        <f t="shared" si="218"/>
        <v>5.2897331000699797E-3</v>
      </c>
    </row>
    <row r="3468" spans="1:6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5">
        <f t="shared" si="218"/>
        <v>5.0342787318480402E-3</v>
      </c>
    </row>
    <row r="3469" spans="1:6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5">
        <f t="shared" si="218"/>
        <v>4.4167798537207426E-3</v>
      </c>
    </row>
    <row r="3470" spans="1:6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5">
        <f t="shared" si="218"/>
        <v>4.4241180059544525E-3</v>
      </c>
    </row>
    <row r="3471" spans="1:6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5">
        <f t="shared" si="218"/>
        <v>5.0428398124199268E-3</v>
      </c>
    </row>
    <row r="3472" spans="1:6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5">
        <f t="shared" si="218"/>
        <v>4.1661298197701278E-3</v>
      </c>
    </row>
    <row r="3473" spans="1:6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5">
        <f t="shared" si="218"/>
        <v>3.7859312080061125E-3</v>
      </c>
    </row>
    <row r="3474" spans="1:6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5">
        <f t="shared" si="218"/>
        <v>4.0876380534096649E-3</v>
      </c>
    </row>
    <row r="3475" spans="1:6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5">
        <f t="shared" si="218"/>
        <v>4.0287472813786487E-3</v>
      </c>
    </row>
    <row r="3476" spans="1:6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5">
        <f t="shared" si="218"/>
        <v>4.3951061547580095E-3</v>
      </c>
    </row>
    <row r="3477" spans="1:6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5">
        <f t="shared" si="218"/>
        <v>3.9132594066544728E-3</v>
      </c>
    </row>
    <row r="3478" spans="1:6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5">
        <f t="shared" si="218"/>
        <v>4.0919446100578846E-3</v>
      </c>
    </row>
    <row r="3479" spans="1:6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5">
        <f t="shared" si="218"/>
        <v>3.7943639484729584E-3</v>
      </c>
    </row>
    <row r="3480" spans="1:6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5">
        <f t="shared" si="218"/>
        <v>3.8083224808992126E-3</v>
      </c>
    </row>
    <row r="3481" spans="1:6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5">
        <f t="shared" ref="F3481:F3544" si="222">C3481*$J$3+D3481*$I$3+E3481*$H$3+$K$3</f>
        <v>3.3718974941010318E-3</v>
      </c>
    </row>
    <row r="3482" spans="1:6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5">
        <f t="shared" si="222"/>
        <v>3.9615574360307975E-3</v>
      </c>
    </row>
    <row r="3483" spans="1:6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5">
        <f t="shared" si="222"/>
        <v>3.8117283613151609E-3</v>
      </c>
    </row>
    <row r="3484" spans="1:6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5">
        <f t="shared" si="222"/>
        <v>4.3668189924968258E-3</v>
      </c>
    </row>
    <row r="3485" spans="1:6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5">
        <f t="shared" si="222"/>
        <v>4.9977816879168534E-3</v>
      </c>
    </row>
    <row r="3486" spans="1:6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5">
        <f t="shared" si="222"/>
        <v>4.3894174934825583E-3</v>
      </c>
    </row>
    <row r="3487" spans="1:6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5">
        <f t="shared" si="222"/>
        <v>4.6792558747145961E-3</v>
      </c>
    </row>
    <row r="3488" spans="1:6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5">
        <f t="shared" si="222"/>
        <v>4.1159079810185704E-3</v>
      </c>
    </row>
    <row r="3489" spans="1:6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5">
        <f t="shared" si="222"/>
        <v>3.6798806100255209E-3</v>
      </c>
    </row>
    <row r="3490" spans="1:6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5">
        <f t="shared" si="222"/>
        <v>4.147641038788924E-3</v>
      </c>
    </row>
    <row r="3491" spans="1:6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5">
        <f t="shared" si="222"/>
        <v>4.2453687587786434E-3</v>
      </c>
    </row>
    <row r="3492" spans="1:6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5">
        <f t="shared" si="222"/>
        <v>3.8415686276757539E-3</v>
      </c>
    </row>
    <row r="3493" spans="1:6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5">
        <f t="shared" si="222"/>
        <v>4.5616905152947931E-3</v>
      </c>
    </row>
    <row r="3494" spans="1:6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5">
        <f t="shared" si="222"/>
        <v>4.2842611999560042E-3</v>
      </c>
    </row>
    <row r="3495" spans="1:6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5">
        <f t="shared" si="222"/>
        <v>6.1791401657628805E-3</v>
      </c>
    </row>
    <row r="3496" spans="1:6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5">
        <f t="shared" si="222"/>
        <v>4.7157938952745743E-3</v>
      </c>
    </row>
    <row r="3497" spans="1:6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5">
        <f t="shared" si="222"/>
        <v>5.1630805250223229E-3</v>
      </c>
    </row>
    <row r="3498" spans="1:6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5">
        <f t="shared" si="222"/>
        <v>4.620540547214242E-3</v>
      </c>
    </row>
    <row r="3499" spans="1:6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5">
        <f t="shared" si="222"/>
        <v>4.2450676995897541E-3</v>
      </c>
    </row>
    <row r="3500" spans="1:6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5">
        <f t="shared" si="222"/>
        <v>3.7681304235498382E-3</v>
      </c>
    </row>
    <row r="3501" spans="1:6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5">
        <f t="shared" si="222"/>
        <v>3.7643126226142246E-3</v>
      </c>
    </row>
    <row r="3502" spans="1:6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5">
        <f t="shared" si="222"/>
        <v>3.1479513118646881E-3</v>
      </c>
    </row>
    <row r="3503" spans="1:6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5">
        <f t="shared" si="222"/>
        <v>3.2974611269611614E-3</v>
      </c>
    </row>
    <row r="3504" spans="1:6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5">
        <f t="shared" si="222"/>
        <v>3.8864697679301444E-3</v>
      </c>
    </row>
    <row r="3505" spans="1:6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5">
        <f t="shared" si="222"/>
        <v>3.7462607680983865E-3</v>
      </c>
    </row>
    <row r="3506" spans="1:6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5">
        <f t="shared" si="222"/>
        <v>4.1417747769941261E-3</v>
      </c>
    </row>
    <row r="3507" spans="1:6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5">
        <f t="shared" si="222"/>
        <v>4.2264409655703612E-3</v>
      </c>
    </row>
    <row r="3508" spans="1:6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5">
        <f t="shared" si="222"/>
        <v>4.4004741366341568E-3</v>
      </c>
    </row>
    <row r="3509" spans="1:6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5">
        <f t="shared" si="222"/>
        <v>4.7338767161684159E-3</v>
      </c>
    </row>
    <row r="3510" spans="1:6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5">
        <f t="shared" si="222"/>
        <v>4.6292384983752256E-3</v>
      </c>
    </row>
    <row r="3511" spans="1:6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5">
        <f t="shared" si="222"/>
        <v>5.0863784248807217E-3</v>
      </c>
    </row>
    <row r="3512" spans="1:6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5">
        <f t="shared" si="222"/>
        <v>4.3631202332434348E-3</v>
      </c>
    </row>
    <row r="3513" spans="1:6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5">
        <f t="shared" si="222"/>
        <v>4.5133234743871455E-3</v>
      </c>
    </row>
    <row r="3514" spans="1:6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5">
        <f t="shared" si="222"/>
        <v>4.3835266037631233E-3</v>
      </c>
    </row>
    <row r="3515" spans="1:6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5">
        <f t="shared" si="222"/>
        <v>4.4214600622605876E-3</v>
      </c>
    </row>
    <row r="3516" spans="1:6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5">
        <f t="shared" si="222"/>
        <v>5.2248780071698867E-3</v>
      </c>
    </row>
    <row r="3517" spans="1:6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5">
        <f t="shared" si="222"/>
        <v>4.6926901230953978E-3</v>
      </c>
    </row>
    <row r="3518" spans="1:6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5">
        <f t="shared" si="222"/>
        <v>5.543982529623839E-3</v>
      </c>
    </row>
    <row r="3519" spans="1:6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5">
        <f t="shared" si="222"/>
        <v>5.8669531125294591E-3</v>
      </c>
    </row>
    <row r="3520" spans="1:6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5">
        <f t="shared" si="222"/>
        <v>5.8773033876057049E-3</v>
      </c>
    </row>
    <row r="3521" spans="1:6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5">
        <f t="shared" si="222"/>
        <v>5.0497675012442355E-3</v>
      </c>
    </row>
    <row r="3522" spans="1:6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5">
        <f t="shared" si="222"/>
        <v>5.7691876138551146E-3</v>
      </c>
    </row>
    <row r="3523" spans="1:6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5">
        <f t="shared" si="222"/>
        <v>5.7523591747436105E-3</v>
      </c>
    </row>
    <row r="3524" spans="1:6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5">
        <f t="shared" si="222"/>
        <v>6.3119817929404541E-3</v>
      </c>
    </row>
    <row r="3525" spans="1:6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5">
        <f t="shared" si="222"/>
        <v>6.8517898268346152E-3</v>
      </c>
    </row>
    <row r="3526" spans="1:6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5">
        <f t="shared" si="222"/>
        <v>6.1817848375999209E-3</v>
      </c>
    </row>
    <row r="3527" spans="1:6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5">
        <f t="shared" si="222"/>
        <v>6.4849884543276854E-3</v>
      </c>
    </row>
    <row r="3528" spans="1:6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5">
        <f t="shared" si="222"/>
        <v>6.1037303926583155E-3</v>
      </c>
    </row>
    <row r="3529" spans="1:6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5">
        <f t="shared" si="222"/>
        <v>5.7598961141605929E-3</v>
      </c>
    </row>
    <row r="3530" spans="1:6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5">
        <f t="shared" si="222"/>
        <v>5.1637117390445162E-3</v>
      </c>
    </row>
    <row r="3531" spans="1:6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5">
        <f t="shared" si="222"/>
        <v>5.793336003649582E-3</v>
      </c>
    </row>
    <row r="3532" spans="1:6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5">
        <f t="shared" si="222"/>
        <v>5.2550353249074342E-3</v>
      </c>
    </row>
    <row r="3533" spans="1:6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5">
        <f t="shared" si="222"/>
        <v>5.9429365564335496E-3</v>
      </c>
    </row>
    <row r="3534" spans="1:6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5">
        <f t="shared" si="222"/>
        <v>5.9667278433960767E-3</v>
      </c>
    </row>
    <row r="3535" spans="1:6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5">
        <f t="shared" si="222"/>
        <v>5.2187699615784018E-3</v>
      </c>
    </row>
    <row r="3536" spans="1:6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5">
        <f t="shared" si="222"/>
        <v>6.3058509550130842E-3</v>
      </c>
    </row>
    <row r="3537" spans="1:6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5">
        <f t="shared" si="222"/>
        <v>6.0169699111243136E-3</v>
      </c>
    </row>
    <row r="3538" spans="1:6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5">
        <f t="shared" si="222"/>
        <v>5.5114244819916332E-3</v>
      </c>
    </row>
    <row r="3539" spans="1:6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5">
        <f t="shared" si="222"/>
        <v>6.299372839809074E-3</v>
      </c>
    </row>
    <row r="3540" spans="1:6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5">
        <f t="shared" si="222"/>
        <v>5.7863843655236134E-3</v>
      </c>
    </row>
    <row r="3541" spans="1:6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5">
        <f t="shared" si="222"/>
        <v>5.3754518050735736E-3</v>
      </c>
    </row>
    <row r="3542" spans="1:6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5">
        <f t="shared" si="222"/>
        <v>5.269789533615777E-3</v>
      </c>
    </row>
    <row r="3543" spans="1:6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5">
        <f t="shared" si="222"/>
        <v>5.9282527153949518E-3</v>
      </c>
    </row>
    <row r="3544" spans="1:6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5">
        <f t="shared" si="222"/>
        <v>6.519868377378701E-3</v>
      </c>
    </row>
    <row r="3545" spans="1:6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5">
        <f t="shared" ref="F3545:F3608" si="226">C3545*$J$3+D3545*$I$3+E3545*$H$3+$K$3</f>
        <v>6.2913892410648674E-3</v>
      </c>
    </row>
    <row r="3546" spans="1:6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5">
        <f t="shared" si="226"/>
        <v>5.3278526533639473E-3</v>
      </c>
    </row>
    <row r="3547" spans="1:6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5">
        <f t="shared" si="226"/>
        <v>5.2814927817080286E-3</v>
      </c>
    </row>
    <row r="3548" spans="1:6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5">
        <f t="shared" si="226"/>
        <v>5.2550113022866423E-3</v>
      </c>
    </row>
    <row r="3549" spans="1:6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5">
        <f t="shared" si="226"/>
        <v>5.1722455537002478E-3</v>
      </c>
    </row>
    <row r="3550" spans="1:6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5">
        <f t="shared" si="226"/>
        <v>4.9145047957470239E-3</v>
      </c>
    </row>
    <row r="3551" spans="1:6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5">
        <f t="shared" si="226"/>
        <v>5.1231642415745411E-3</v>
      </c>
    </row>
    <row r="3552" spans="1:6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5">
        <f t="shared" si="226"/>
        <v>6.6547482596748756E-3</v>
      </c>
    </row>
    <row r="3553" spans="1:6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5">
        <f t="shared" si="226"/>
        <v>5.7897058986360449E-3</v>
      </c>
    </row>
    <row r="3554" spans="1:6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5">
        <f t="shared" si="226"/>
        <v>5.9618225442520517E-3</v>
      </c>
    </row>
    <row r="3555" spans="1:6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5">
        <f t="shared" si="226"/>
        <v>5.6117985628909815E-3</v>
      </c>
    </row>
    <row r="3556" spans="1:6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5">
        <f t="shared" si="226"/>
        <v>6.7514134376917539E-3</v>
      </c>
    </row>
    <row r="3557" spans="1:6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5">
        <f t="shared" si="226"/>
        <v>6.2486427161091689E-3</v>
      </c>
    </row>
    <row r="3558" spans="1:6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5">
        <f t="shared" si="226"/>
        <v>6.5958679582676268E-3</v>
      </c>
    </row>
    <row r="3559" spans="1:6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5">
        <f t="shared" si="226"/>
        <v>6.4672656194181138E-3</v>
      </c>
    </row>
    <row r="3560" spans="1:6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5">
        <f t="shared" si="226"/>
        <v>6.1710308590131532E-3</v>
      </c>
    </row>
    <row r="3561" spans="1:6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5">
        <f t="shared" si="226"/>
        <v>6.6402173075040191E-3</v>
      </c>
    </row>
    <row r="3562" spans="1:6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5">
        <f t="shared" si="226"/>
        <v>5.9391807448587394E-3</v>
      </c>
    </row>
    <row r="3563" spans="1:6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5">
        <f t="shared" si="226"/>
        <v>6.2065966580791034E-3</v>
      </c>
    </row>
    <row r="3564" spans="1:6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5">
        <f t="shared" si="226"/>
        <v>5.7385927019491263E-3</v>
      </c>
    </row>
    <row r="3565" spans="1:6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5">
        <f t="shared" si="226"/>
        <v>5.5033532123027213E-3</v>
      </c>
    </row>
    <row r="3566" spans="1:6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5">
        <f t="shared" si="226"/>
        <v>4.8882349823817176E-3</v>
      </c>
    </row>
    <row r="3567" spans="1:6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5">
        <f t="shared" si="226"/>
        <v>4.715536564542943E-3</v>
      </c>
    </row>
    <row r="3568" spans="1:6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5">
        <f t="shared" si="226"/>
        <v>5.6714453241923941E-3</v>
      </c>
    </row>
    <row r="3569" spans="1:6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5">
        <f t="shared" si="226"/>
        <v>5.1539839960660049E-3</v>
      </c>
    </row>
    <row r="3570" spans="1:6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5">
        <f t="shared" si="226"/>
        <v>5.2770856458861041E-3</v>
      </c>
    </row>
    <row r="3571" spans="1:6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5">
        <f t="shared" si="226"/>
        <v>5.2828099581454357E-3</v>
      </c>
    </row>
    <row r="3572" spans="1:6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5">
        <f t="shared" si="226"/>
        <v>6.3866369603118606E-3</v>
      </c>
    </row>
    <row r="3573" spans="1:6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5">
        <f t="shared" si="226"/>
        <v>5.4162876423652969E-3</v>
      </c>
    </row>
    <row r="3574" spans="1:6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5">
        <f t="shared" si="226"/>
        <v>5.2942277495386103E-3</v>
      </c>
    </row>
    <row r="3575" spans="1:6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5">
        <f t="shared" si="226"/>
        <v>6.405753538973399E-3</v>
      </c>
    </row>
    <row r="3576" spans="1:6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5">
        <f t="shared" si="226"/>
        <v>5.5136980827096126E-3</v>
      </c>
    </row>
    <row r="3577" spans="1:6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5">
        <f t="shared" si="226"/>
        <v>5.1356421252028526E-3</v>
      </c>
    </row>
    <row r="3578" spans="1:6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5">
        <f t="shared" si="226"/>
        <v>4.5719260437911951E-3</v>
      </c>
    </row>
    <row r="3579" spans="1:6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5">
        <f t="shared" si="226"/>
        <v>4.9718343346778389E-3</v>
      </c>
    </row>
    <row r="3580" spans="1:6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5">
        <f t="shared" si="226"/>
        <v>3.9425300702547739E-3</v>
      </c>
    </row>
    <row r="3581" spans="1:6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5">
        <f t="shared" si="226"/>
        <v>4.128212344521617E-3</v>
      </c>
    </row>
    <row r="3582" spans="1:6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5">
        <f t="shared" si="226"/>
        <v>4.4795029067554379E-3</v>
      </c>
    </row>
    <row r="3583" spans="1:6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5">
        <f t="shared" si="226"/>
        <v>5.126737433261707E-3</v>
      </c>
    </row>
    <row r="3584" spans="1:6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5">
        <f t="shared" si="226"/>
        <v>4.4813169647120732E-3</v>
      </c>
    </row>
    <row r="3585" spans="1:6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5">
        <f t="shared" si="226"/>
        <v>4.4012807718985213E-3</v>
      </c>
    </row>
    <row r="3586" spans="1:6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5">
        <f t="shared" si="226"/>
        <v>4.3688552331588417E-3</v>
      </c>
    </row>
    <row r="3587" spans="1:6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5">
        <f t="shared" si="226"/>
        <v>4.711960875075508E-3</v>
      </c>
    </row>
    <row r="3588" spans="1:6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5">
        <f t="shared" si="226"/>
        <v>5.3613279015958352E-3</v>
      </c>
    </row>
    <row r="3589" spans="1:6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5">
        <f t="shared" si="226"/>
        <v>4.5394514591029743E-3</v>
      </c>
    </row>
    <row r="3590" spans="1:6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5">
        <f t="shared" si="226"/>
        <v>5.1013376264078831E-3</v>
      </c>
    </row>
    <row r="3591" spans="1:6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5">
        <f t="shared" si="226"/>
        <v>5.1915133288709982E-3</v>
      </c>
    </row>
    <row r="3592" spans="1:6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5">
        <f t="shared" si="226"/>
        <v>4.8875764077809646E-3</v>
      </c>
    </row>
    <row r="3593" spans="1:6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5">
        <f t="shared" si="226"/>
        <v>4.3787964517762006E-3</v>
      </c>
    </row>
    <row r="3594" spans="1:6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5">
        <f t="shared" si="226"/>
        <v>3.9194031940734692E-3</v>
      </c>
    </row>
    <row r="3595" spans="1:6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5">
        <f t="shared" si="226"/>
        <v>4.0675115318580066E-3</v>
      </c>
    </row>
    <row r="3596" spans="1:6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5">
        <f t="shared" si="226"/>
        <v>4.8563234571276145E-3</v>
      </c>
    </row>
    <row r="3597" spans="1:6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5">
        <f t="shared" si="226"/>
        <v>4.0730756951021102E-3</v>
      </c>
    </row>
    <row r="3598" spans="1:6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5">
        <f t="shared" si="226"/>
        <v>4.1482924131511535E-3</v>
      </c>
    </row>
    <row r="3599" spans="1:6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5">
        <f t="shared" si="226"/>
        <v>4.7204546234346449E-3</v>
      </c>
    </row>
    <row r="3600" spans="1:6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5">
        <f t="shared" si="226"/>
        <v>4.6842480572629724E-3</v>
      </c>
    </row>
    <row r="3601" spans="1:6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5">
        <f t="shared" si="226"/>
        <v>4.1421947851221705E-3</v>
      </c>
    </row>
    <row r="3602" spans="1:6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5">
        <f t="shared" si="226"/>
        <v>3.849978053003755E-3</v>
      </c>
    </row>
    <row r="3603" spans="1:6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5">
        <f t="shared" si="226"/>
        <v>3.8276695447724217E-3</v>
      </c>
    </row>
    <row r="3604" spans="1:6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5">
        <f t="shared" si="226"/>
        <v>3.4108484646790055E-3</v>
      </c>
    </row>
    <row r="3605" spans="1:6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5">
        <f t="shared" si="226"/>
        <v>3.3054079743231146E-3</v>
      </c>
    </row>
    <row r="3606" spans="1:6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5">
        <f t="shared" si="226"/>
        <v>3.435970783375957E-3</v>
      </c>
    </row>
    <row r="3607" spans="1:6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5">
        <f t="shared" si="226"/>
        <v>3.4602553008473628E-3</v>
      </c>
    </row>
    <row r="3608" spans="1:6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5">
        <f t="shared" si="226"/>
        <v>3.3229696533721292E-3</v>
      </c>
    </row>
    <row r="3609" spans="1:6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5">
        <f t="shared" ref="F3609:F3672" si="230">C3609*$J$3+D3609*$I$3+E3609*$H$3+$K$3</f>
        <v>3.5260081026538929E-3</v>
      </c>
    </row>
    <row r="3610" spans="1:6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5">
        <f t="shared" si="230"/>
        <v>3.8004389260529923E-3</v>
      </c>
    </row>
    <row r="3611" spans="1:6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5">
        <f t="shared" si="230"/>
        <v>3.2998167381118066E-3</v>
      </c>
    </row>
    <row r="3612" spans="1:6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5">
        <f t="shared" si="230"/>
        <v>3.2338549018482024E-3</v>
      </c>
    </row>
    <row r="3613" spans="1:6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5">
        <f t="shared" si="230"/>
        <v>3.2553620432004796E-3</v>
      </c>
    </row>
    <row r="3614" spans="1:6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5">
        <f t="shared" si="230"/>
        <v>3.4614616111176581E-3</v>
      </c>
    </row>
    <row r="3615" spans="1:6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5">
        <f t="shared" si="230"/>
        <v>3.5929213995861231E-3</v>
      </c>
    </row>
    <row r="3616" spans="1:6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5">
        <f t="shared" si="230"/>
        <v>3.3338099960756773E-3</v>
      </c>
    </row>
    <row r="3617" spans="1:6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5">
        <f t="shared" si="230"/>
        <v>3.5345434976095137E-3</v>
      </c>
    </row>
    <row r="3618" spans="1:6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5">
        <f t="shared" si="230"/>
        <v>3.6161763796277581E-3</v>
      </c>
    </row>
    <row r="3619" spans="1:6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5">
        <f t="shared" si="230"/>
        <v>4.0802196876003338E-3</v>
      </c>
    </row>
    <row r="3620" spans="1:6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5">
        <f t="shared" si="230"/>
        <v>3.6178308645549045E-3</v>
      </c>
    </row>
    <row r="3621" spans="1:6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5">
        <f t="shared" si="230"/>
        <v>3.4521609304584955E-3</v>
      </c>
    </row>
    <row r="3622" spans="1:6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5">
        <f t="shared" si="230"/>
        <v>3.4038837020024435E-3</v>
      </c>
    </row>
    <row r="3623" spans="1:6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5">
        <f t="shared" si="230"/>
        <v>3.982688525462328E-3</v>
      </c>
    </row>
    <row r="3624" spans="1:6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5">
        <f t="shared" si="230"/>
        <v>3.4317024473113729E-3</v>
      </c>
    </row>
    <row r="3625" spans="1:6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5">
        <f t="shared" si="230"/>
        <v>4.2185323863801923E-3</v>
      </c>
    </row>
    <row r="3626" spans="1:6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5">
        <f t="shared" si="230"/>
        <v>4.1054206238349943E-3</v>
      </c>
    </row>
    <row r="3627" spans="1:6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5">
        <f t="shared" si="230"/>
        <v>3.8530465364881891E-3</v>
      </c>
    </row>
    <row r="3628" spans="1:6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5">
        <f t="shared" si="230"/>
        <v>4.3523351220308999E-3</v>
      </c>
    </row>
    <row r="3629" spans="1:6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5">
        <f t="shared" si="230"/>
        <v>3.5576633848170918E-3</v>
      </c>
    </row>
    <row r="3630" spans="1:6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5">
        <f t="shared" si="230"/>
        <v>3.4613978354683037E-3</v>
      </c>
    </row>
    <row r="3631" spans="1:6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5">
        <f t="shared" si="230"/>
        <v>3.3976862193900591E-3</v>
      </c>
    </row>
    <row r="3632" spans="1:6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5">
        <f t="shared" si="230"/>
        <v>3.8280064721411687E-3</v>
      </c>
    </row>
    <row r="3633" spans="1:6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5">
        <f t="shared" si="230"/>
        <v>3.3181469706370743E-3</v>
      </c>
    </row>
    <row r="3634" spans="1:6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5">
        <f t="shared" si="230"/>
        <v>4.6923396397292264E-3</v>
      </c>
    </row>
    <row r="3635" spans="1:6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5">
        <f t="shared" si="230"/>
        <v>4.239062111813463E-3</v>
      </c>
    </row>
    <row r="3636" spans="1:6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5">
        <f t="shared" si="230"/>
        <v>4.4396417386740397E-3</v>
      </c>
    </row>
    <row r="3637" spans="1:6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5">
        <f t="shared" si="230"/>
        <v>4.4307076909166233E-3</v>
      </c>
    </row>
    <row r="3638" spans="1:6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5">
        <f t="shared" si="230"/>
        <v>3.9572284016455451E-3</v>
      </c>
    </row>
    <row r="3639" spans="1:6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5">
        <f t="shared" si="230"/>
        <v>4.3267960077561759E-3</v>
      </c>
    </row>
    <row r="3640" spans="1:6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5">
        <f t="shared" si="230"/>
        <v>4.0583002214239234E-3</v>
      </c>
    </row>
    <row r="3641" spans="1:6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5">
        <f t="shared" si="230"/>
        <v>4.3998822723705297E-3</v>
      </c>
    </row>
    <row r="3642" spans="1:6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5">
        <f t="shared" si="230"/>
        <v>3.9515742123437878E-3</v>
      </c>
    </row>
    <row r="3643" spans="1:6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5">
        <f t="shared" si="230"/>
        <v>3.8971567166149888E-3</v>
      </c>
    </row>
    <row r="3644" spans="1:6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5">
        <f t="shared" si="230"/>
        <v>3.6507291704199803E-3</v>
      </c>
    </row>
    <row r="3645" spans="1:6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5">
        <f t="shared" si="230"/>
        <v>4.2919038816053058E-3</v>
      </c>
    </row>
    <row r="3646" spans="1:6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5">
        <f t="shared" si="230"/>
        <v>4.2917894956298816E-3</v>
      </c>
    </row>
    <row r="3647" spans="1:6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5">
        <f t="shared" si="230"/>
        <v>4.5688681796149638E-3</v>
      </c>
    </row>
    <row r="3648" spans="1:6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5">
        <f t="shared" si="230"/>
        <v>4.9856089420937597E-3</v>
      </c>
    </row>
    <row r="3649" spans="1:6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5">
        <f t="shared" si="230"/>
        <v>5.518238739534477E-3</v>
      </c>
    </row>
    <row r="3650" spans="1:6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5">
        <f t="shared" si="230"/>
        <v>5.306047597941935E-3</v>
      </c>
    </row>
    <row r="3651" spans="1:6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5">
        <f t="shared" si="230"/>
        <v>5.3667730114042595E-3</v>
      </c>
    </row>
    <row r="3652" spans="1:6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5">
        <f t="shared" si="230"/>
        <v>5.716615689829431E-3</v>
      </c>
    </row>
    <row r="3653" spans="1:6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5">
        <f t="shared" si="230"/>
        <v>5.3067591415244617E-3</v>
      </c>
    </row>
    <row r="3654" spans="1:6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5">
        <f t="shared" si="230"/>
        <v>5.5437609048372607E-3</v>
      </c>
    </row>
    <row r="3655" spans="1:6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5">
        <f t="shared" si="230"/>
        <v>5.2849373245236406E-3</v>
      </c>
    </row>
    <row r="3656" spans="1:6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5">
        <f t="shared" si="230"/>
        <v>4.8885065721243504E-3</v>
      </c>
    </row>
    <row r="3657" spans="1:6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5">
        <f t="shared" si="230"/>
        <v>4.4824818584360306E-3</v>
      </c>
    </row>
    <row r="3658" spans="1:6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5">
        <f t="shared" si="230"/>
        <v>4.3776714958258661E-3</v>
      </c>
    </row>
    <row r="3659" spans="1:6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5">
        <f t="shared" si="230"/>
        <v>3.769119462029361E-3</v>
      </c>
    </row>
    <row r="3660" spans="1:6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5">
        <f t="shared" si="230"/>
        <v>5.0213331245593327E-3</v>
      </c>
    </row>
    <row r="3661" spans="1:6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5">
        <f t="shared" si="230"/>
        <v>4.4705124993813846E-3</v>
      </c>
    </row>
    <row r="3662" spans="1:6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5">
        <f t="shared" si="230"/>
        <v>4.159090856472385E-3</v>
      </c>
    </row>
    <row r="3663" spans="1:6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5">
        <f t="shared" si="230"/>
        <v>4.2397270214650593E-3</v>
      </c>
    </row>
    <row r="3664" spans="1:6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5">
        <f t="shared" si="230"/>
        <v>4.3861554250930537E-3</v>
      </c>
    </row>
    <row r="3665" spans="1:6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5">
        <f t="shared" si="230"/>
        <v>3.959488708108189E-3</v>
      </c>
    </row>
    <row r="3666" spans="1:6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5">
        <f t="shared" si="230"/>
        <v>4.2302158367437731E-3</v>
      </c>
    </row>
    <row r="3667" spans="1:6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5">
        <f t="shared" si="230"/>
        <v>4.0947275002804311E-3</v>
      </c>
    </row>
    <row r="3668" spans="1:6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5">
        <f t="shared" si="230"/>
        <v>3.6821543678216434E-3</v>
      </c>
    </row>
    <row r="3669" spans="1:6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5">
        <f t="shared" si="230"/>
        <v>4.1463073222223566E-3</v>
      </c>
    </row>
    <row r="3670" spans="1:6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5">
        <f t="shared" si="230"/>
        <v>3.930686894008913E-3</v>
      </c>
    </row>
    <row r="3671" spans="1:6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5">
        <f t="shared" si="230"/>
        <v>4.0421518988728849E-3</v>
      </c>
    </row>
    <row r="3672" spans="1:6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5">
        <f t="shared" si="230"/>
        <v>4.1144397611181209E-3</v>
      </c>
    </row>
    <row r="3673" spans="1:6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5">
        <f t="shared" ref="F3673:F3736" si="234">C3673*$J$3+D3673*$I$3+E3673*$H$3+$K$3</f>
        <v>4.5152562606145686E-3</v>
      </c>
    </row>
    <row r="3674" spans="1:6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5">
        <f t="shared" si="234"/>
        <v>4.4665572798925895E-3</v>
      </c>
    </row>
    <row r="3675" spans="1:6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5">
        <f t="shared" si="234"/>
        <v>3.9874764339063642E-3</v>
      </c>
    </row>
    <row r="3676" spans="1:6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5">
        <f t="shared" si="234"/>
        <v>4.050386694666579E-3</v>
      </c>
    </row>
    <row r="3677" spans="1:6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5">
        <f t="shared" si="234"/>
        <v>4.066769614706171E-3</v>
      </c>
    </row>
    <row r="3678" spans="1:6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5">
        <f t="shared" si="234"/>
        <v>3.9557970085091609E-3</v>
      </c>
    </row>
    <row r="3679" spans="1:6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5">
        <f t="shared" si="234"/>
        <v>3.9797305745225397E-3</v>
      </c>
    </row>
    <row r="3680" spans="1:6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5">
        <f t="shared" si="234"/>
        <v>4.0103341126780656E-3</v>
      </c>
    </row>
    <row r="3681" spans="1:6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5">
        <f t="shared" si="234"/>
        <v>4.6657762590719409E-3</v>
      </c>
    </row>
    <row r="3682" spans="1:6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5">
        <f t="shared" si="234"/>
        <v>4.5344164853578402E-3</v>
      </c>
    </row>
    <row r="3683" spans="1:6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5">
        <f t="shared" si="234"/>
        <v>4.1093806197851261E-3</v>
      </c>
    </row>
    <row r="3684" spans="1:6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5">
        <f t="shared" si="234"/>
        <v>4.3442161393073744E-3</v>
      </c>
    </row>
    <row r="3685" spans="1:6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5">
        <f t="shared" si="234"/>
        <v>4.1913731817224669E-3</v>
      </c>
    </row>
    <row r="3686" spans="1:6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5">
        <f t="shared" si="234"/>
        <v>3.8628651545652665E-3</v>
      </c>
    </row>
    <row r="3687" spans="1:6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5">
        <f t="shared" si="234"/>
        <v>4.3787965858282669E-3</v>
      </c>
    </row>
    <row r="3688" spans="1:6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5">
        <f t="shared" si="234"/>
        <v>4.6487046818587622E-3</v>
      </c>
    </row>
    <row r="3689" spans="1:6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5">
        <f t="shared" si="234"/>
        <v>4.8270270355905264E-3</v>
      </c>
    </row>
    <row r="3690" spans="1:6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5">
        <f t="shared" si="234"/>
        <v>5.7153580739135804E-3</v>
      </c>
    </row>
    <row r="3691" spans="1:6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5">
        <f t="shared" si="234"/>
        <v>5.3996955442517855E-3</v>
      </c>
    </row>
    <row r="3692" spans="1:6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5">
        <f t="shared" si="234"/>
        <v>5.8943221206874848E-3</v>
      </c>
    </row>
    <row r="3693" spans="1:6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5">
        <f t="shared" si="234"/>
        <v>6.1954161366528319E-3</v>
      </c>
    </row>
    <row r="3694" spans="1:6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5">
        <f t="shared" si="234"/>
        <v>5.9200412989648937E-3</v>
      </c>
    </row>
    <row r="3695" spans="1:6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5">
        <f t="shared" si="234"/>
        <v>5.9151192284951949E-3</v>
      </c>
    </row>
    <row r="3696" spans="1:6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5">
        <f t="shared" si="234"/>
        <v>5.9903704608818623E-3</v>
      </c>
    </row>
    <row r="3697" spans="1:6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5">
        <f t="shared" si="234"/>
        <v>6.9673332124400786E-3</v>
      </c>
    </row>
    <row r="3698" spans="1:6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5">
        <f t="shared" si="234"/>
        <v>6.7495216385564313E-3</v>
      </c>
    </row>
    <row r="3699" spans="1:6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5">
        <f t="shared" si="234"/>
        <v>7.104671819804783E-3</v>
      </c>
    </row>
    <row r="3700" spans="1:6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5">
        <f t="shared" si="234"/>
        <v>7.578722157815113E-3</v>
      </c>
    </row>
    <row r="3701" spans="1:6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5">
        <f t="shared" si="234"/>
        <v>7.6660385423495299E-3</v>
      </c>
    </row>
    <row r="3702" spans="1:6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5">
        <f t="shared" si="234"/>
        <v>1.0752968342259028E-2</v>
      </c>
    </row>
    <row r="3703" spans="1:6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5">
        <f t="shared" si="234"/>
        <v>9.7164225741146106E-3</v>
      </c>
    </row>
    <row r="3704" spans="1:6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5">
        <f t="shared" si="234"/>
        <v>9.3850640017127691E-3</v>
      </c>
    </row>
    <row r="3705" spans="1:6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5">
        <f t="shared" si="234"/>
        <v>8.9615161189445514E-3</v>
      </c>
    </row>
    <row r="3706" spans="1:6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5">
        <f t="shared" si="234"/>
        <v>8.4383961697327755E-3</v>
      </c>
    </row>
    <row r="3707" spans="1:6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5">
        <f t="shared" si="234"/>
        <v>7.4698269739088326E-3</v>
      </c>
    </row>
    <row r="3708" spans="1:6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5">
        <f t="shared" si="234"/>
        <v>8.1259534326647374E-3</v>
      </c>
    </row>
    <row r="3709" spans="1:6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5">
        <f t="shared" si="234"/>
        <v>6.9633736185054414E-3</v>
      </c>
    </row>
    <row r="3710" spans="1:6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5">
        <f t="shared" si="234"/>
        <v>6.6911031799023017E-3</v>
      </c>
    </row>
    <row r="3711" spans="1:6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5">
        <f t="shared" si="234"/>
        <v>6.5156614398768804E-3</v>
      </c>
    </row>
    <row r="3712" spans="1:6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5">
        <f t="shared" si="234"/>
        <v>6.888695950666884E-3</v>
      </c>
    </row>
    <row r="3713" spans="1:6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5">
        <f t="shared" si="234"/>
        <v>7.302871866151861E-3</v>
      </c>
    </row>
    <row r="3714" spans="1:6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5">
        <f t="shared" si="234"/>
        <v>6.4644925082894857E-3</v>
      </c>
    </row>
    <row r="3715" spans="1:6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5">
        <f t="shared" si="234"/>
        <v>5.9457511247897697E-3</v>
      </c>
    </row>
    <row r="3716" spans="1:6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5">
        <f t="shared" si="234"/>
        <v>6.452916758451728E-3</v>
      </c>
    </row>
    <row r="3717" spans="1:6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5">
        <f t="shared" si="234"/>
        <v>5.5953210979818556E-3</v>
      </c>
    </row>
    <row r="3718" spans="1:6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5">
        <f t="shared" si="234"/>
        <v>5.5319858911277182E-3</v>
      </c>
    </row>
    <row r="3719" spans="1:6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5">
        <f t="shared" si="234"/>
        <v>5.2945312847256839E-3</v>
      </c>
    </row>
    <row r="3720" spans="1:6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5">
        <f t="shared" si="234"/>
        <v>4.9780382610608107E-3</v>
      </c>
    </row>
    <row r="3721" spans="1:6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5">
        <f t="shared" si="234"/>
        <v>4.5431093106232286E-3</v>
      </c>
    </row>
    <row r="3722" spans="1:6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5">
        <f t="shared" si="234"/>
        <v>4.8746780777759006E-3</v>
      </c>
    </row>
    <row r="3723" spans="1:6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5">
        <f t="shared" si="234"/>
        <v>4.8829095255254976E-3</v>
      </c>
    </row>
    <row r="3724" spans="1:6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5">
        <f t="shared" si="234"/>
        <v>3.9985340007070904E-3</v>
      </c>
    </row>
    <row r="3725" spans="1:6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5">
        <f t="shared" si="234"/>
        <v>3.9356851210018244E-3</v>
      </c>
    </row>
    <row r="3726" spans="1:6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5">
        <f t="shared" si="234"/>
        <v>4.1408218818048898E-3</v>
      </c>
    </row>
    <row r="3727" spans="1:6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5">
        <f t="shared" si="234"/>
        <v>4.0212109640703503E-3</v>
      </c>
    </row>
    <row r="3728" spans="1:6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5">
        <f t="shared" si="234"/>
        <v>4.2762048595562183E-3</v>
      </c>
    </row>
    <row r="3729" spans="1:6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5">
        <f t="shared" si="234"/>
        <v>4.8920333311007237E-3</v>
      </c>
    </row>
    <row r="3730" spans="1:6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5">
        <f t="shared" si="234"/>
        <v>4.0957597190816823E-3</v>
      </c>
    </row>
    <row r="3731" spans="1:6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5">
        <f t="shared" si="234"/>
        <v>3.9598364039401361E-3</v>
      </c>
    </row>
    <row r="3732" spans="1:6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5">
        <f t="shared" si="234"/>
        <v>3.6481493189115225E-3</v>
      </c>
    </row>
    <row r="3733" spans="1:6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5">
        <f t="shared" si="234"/>
        <v>3.8245520216811314E-3</v>
      </c>
    </row>
    <row r="3734" spans="1:6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5">
        <f t="shared" si="234"/>
        <v>3.6313387568971387E-3</v>
      </c>
    </row>
    <row r="3735" spans="1:6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5">
        <f t="shared" si="234"/>
        <v>3.4861323395953504E-3</v>
      </c>
    </row>
    <row r="3736" spans="1:6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5">
        <f t="shared" si="234"/>
        <v>3.3256257299238037E-3</v>
      </c>
    </row>
    <row r="3737" spans="1:6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5">
        <f t="shared" ref="F3737:F3800" si="238">C3737*$J$3+D3737*$I$3+E3737*$H$3+$K$3</f>
        <v>4.017760383380373E-3</v>
      </c>
    </row>
    <row r="3738" spans="1:6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5">
        <f t="shared" si="238"/>
        <v>3.6364335249395581E-3</v>
      </c>
    </row>
    <row r="3739" spans="1:6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5">
        <f t="shared" si="238"/>
        <v>4.0993193006196253E-3</v>
      </c>
    </row>
    <row r="3740" spans="1:6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5">
        <f t="shared" si="238"/>
        <v>5.4961022660537252E-3</v>
      </c>
    </row>
    <row r="3741" spans="1:6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5">
        <f t="shared" si="238"/>
        <v>5.473484623963798E-3</v>
      </c>
    </row>
    <row r="3742" spans="1:6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5">
        <f t="shared" si="238"/>
        <v>6.4190379536243139E-3</v>
      </c>
    </row>
    <row r="3743" spans="1:6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5">
        <f t="shared" si="238"/>
        <v>6.2697072179632406E-3</v>
      </c>
    </row>
    <row r="3744" spans="1:6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5">
        <f t="shared" si="238"/>
        <v>7.3902903607398571E-3</v>
      </c>
    </row>
    <row r="3745" spans="1:6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5">
        <f t="shared" si="238"/>
        <v>8.9446957568580267E-3</v>
      </c>
    </row>
    <row r="3746" spans="1:6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5">
        <f t="shared" si="238"/>
        <v>7.9058476068269538E-3</v>
      </c>
    </row>
    <row r="3747" spans="1:6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5">
        <f t="shared" si="238"/>
        <v>8.0172666156897634E-3</v>
      </c>
    </row>
    <row r="3748" spans="1:6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5">
        <f t="shared" si="238"/>
        <v>7.2532170625061437E-3</v>
      </c>
    </row>
    <row r="3749" spans="1:6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5">
        <f t="shared" si="238"/>
        <v>6.4876525105247787E-3</v>
      </c>
    </row>
    <row r="3750" spans="1:6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5">
        <f t="shared" si="238"/>
        <v>5.5673161401989715E-3</v>
      </c>
    </row>
    <row r="3751" spans="1:6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5">
        <f t="shared" si="238"/>
        <v>4.954751403247205E-3</v>
      </c>
    </row>
    <row r="3752" spans="1:6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5">
        <f t="shared" si="238"/>
        <v>4.543787186065764E-3</v>
      </c>
    </row>
    <row r="3753" spans="1:6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5">
        <f t="shared" si="238"/>
        <v>4.1594305387668406E-3</v>
      </c>
    </row>
    <row r="3754" spans="1:6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5">
        <f t="shared" si="238"/>
        <v>4.1815544037187291E-3</v>
      </c>
    </row>
    <row r="3755" spans="1:6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5">
        <f t="shared" si="238"/>
        <v>5.1380305771462076E-3</v>
      </c>
    </row>
    <row r="3756" spans="1:6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5">
        <f t="shared" si="238"/>
        <v>5.8202121533208404E-3</v>
      </c>
    </row>
    <row r="3757" spans="1:6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5">
        <f t="shared" si="238"/>
        <v>6.3856568928498877E-3</v>
      </c>
    </row>
    <row r="3758" spans="1:6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5">
        <f t="shared" si="238"/>
        <v>7.6742695730407182E-3</v>
      </c>
    </row>
    <row r="3759" spans="1:6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5">
        <f t="shared" si="238"/>
        <v>6.9749152944932336E-3</v>
      </c>
    </row>
    <row r="3760" spans="1:6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5">
        <f t="shared" si="238"/>
        <v>7.3895438035814116E-3</v>
      </c>
    </row>
    <row r="3761" spans="1:6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5">
        <f t="shared" si="238"/>
        <v>7.2583567908382808E-3</v>
      </c>
    </row>
    <row r="3762" spans="1:6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5">
        <f t="shared" si="238"/>
        <v>7.2773216251304628E-3</v>
      </c>
    </row>
    <row r="3763" spans="1:6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5">
        <f t="shared" si="238"/>
        <v>9.2459288480802523E-3</v>
      </c>
    </row>
    <row r="3764" spans="1:6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5">
        <f t="shared" si="238"/>
        <v>9.3294861563630767E-3</v>
      </c>
    </row>
    <row r="3765" spans="1:6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5">
        <f t="shared" si="238"/>
        <v>8.5459865105015076E-3</v>
      </c>
    </row>
    <row r="3766" spans="1:6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5">
        <f t="shared" si="238"/>
        <v>8.9309155956030419E-3</v>
      </c>
    </row>
    <row r="3767" spans="1:6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5">
        <f t="shared" si="238"/>
        <v>9.0539739721894521E-3</v>
      </c>
    </row>
    <row r="3768" spans="1:6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5">
        <f t="shared" si="238"/>
        <v>8.1038917789448221E-3</v>
      </c>
    </row>
    <row r="3769" spans="1:6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5">
        <f t="shared" si="238"/>
        <v>8.4399261793187946E-3</v>
      </c>
    </row>
    <row r="3770" spans="1:6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5">
        <f t="shared" si="238"/>
        <v>6.9026915647705332E-3</v>
      </c>
    </row>
    <row r="3771" spans="1:6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5">
        <f t="shared" si="238"/>
        <v>7.0397122975403084E-3</v>
      </c>
    </row>
    <row r="3772" spans="1:6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5">
        <f t="shared" si="238"/>
        <v>8.2107989516777696E-3</v>
      </c>
    </row>
    <row r="3773" spans="1:6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5">
        <f t="shared" si="238"/>
        <v>8.1448365465601243E-3</v>
      </c>
    </row>
    <row r="3774" spans="1:6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5">
        <f t="shared" si="238"/>
        <v>8.0362590863129885E-3</v>
      </c>
    </row>
    <row r="3775" spans="1:6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5">
        <f t="shared" si="238"/>
        <v>7.8906348756654851E-3</v>
      </c>
    </row>
    <row r="3776" spans="1:6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5">
        <f t="shared" si="238"/>
        <v>9.4337102497283713E-3</v>
      </c>
    </row>
    <row r="3777" spans="1:6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5">
        <f t="shared" si="238"/>
        <v>8.2511604602255283E-3</v>
      </c>
    </row>
    <row r="3778" spans="1:6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5">
        <f t="shared" si="238"/>
        <v>8.0398327741140873E-3</v>
      </c>
    </row>
    <row r="3779" spans="1:6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5">
        <f t="shared" si="238"/>
        <v>7.3288803579542768E-3</v>
      </c>
    </row>
    <row r="3780" spans="1:6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5">
        <f t="shared" si="238"/>
        <v>7.5681566594898719E-3</v>
      </c>
    </row>
    <row r="3781" spans="1:6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5">
        <f t="shared" si="238"/>
        <v>6.6574029182566649E-3</v>
      </c>
    </row>
    <row r="3782" spans="1:6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5">
        <f t="shared" si="238"/>
        <v>6.4297315811980039E-3</v>
      </c>
    </row>
    <row r="3783" spans="1:6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5">
        <f t="shared" si="238"/>
        <v>6.5230645460287277E-3</v>
      </c>
    </row>
    <row r="3784" spans="1:6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5">
        <f t="shared" si="238"/>
        <v>5.7809891321741278E-3</v>
      </c>
    </row>
    <row r="3785" spans="1:6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5">
        <f t="shared" si="238"/>
        <v>5.1855249904184161E-3</v>
      </c>
    </row>
    <row r="3786" spans="1:6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5">
        <f t="shared" si="238"/>
        <v>5.310050686715289E-3</v>
      </c>
    </row>
    <row r="3787" spans="1:6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5">
        <f t="shared" si="238"/>
        <v>4.8953112457502529E-3</v>
      </c>
    </row>
    <row r="3788" spans="1:6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5">
        <f t="shared" si="238"/>
        <v>4.9031052016647453E-3</v>
      </c>
    </row>
    <row r="3789" spans="1:6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5">
        <f t="shared" si="238"/>
        <v>6.1905386028496493E-3</v>
      </c>
    </row>
    <row r="3790" spans="1:6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5">
        <f t="shared" si="238"/>
        <v>5.3666446074014124E-3</v>
      </c>
    </row>
    <row r="3791" spans="1:6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5">
        <f t="shared" si="238"/>
        <v>5.2288322786066786E-3</v>
      </c>
    </row>
    <row r="3792" spans="1:6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5">
        <f t="shared" si="238"/>
        <v>4.8973479660723625E-3</v>
      </c>
    </row>
    <row r="3793" spans="1:6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5">
        <f t="shared" si="238"/>
        <v>4.9672461448596814E-3</v>
      </c>
    </row>
    <row r="3794" spans="1:6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5">
        <f t="shared" si="238"/>
        <v>3.9843554481094612E-3</v>
      </c>
    </row>
    <row r="3795" spans="1:6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5">
        <f t="shared" si="238"/>
        <v>4.2423608376135243E-3</v>
      </c>
    </row>
    <row r="3796" spans="1:6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5">
        <f t="shared" si="238"/>
        <v>4.4906581950742725E-3</v>
      </c>
    </row>
    <row r="3797" spans="1:6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5">
        <f t="shared" si="238"/>
        <v>4.876804231955344E-3</v>
      </c>
    </row>
    <row r="3798" spans="1:6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5">
        <f t="shared" si="238"/>
        <v>4.0975013494670125E-3</v>
      </c>
    </row>
    <row r="3799" spans="1:6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5">
        <f t="shared" si="238"/>
        <v>5.4049369448584701E-3</v>
      </c>
    </row>
    <row r="3800" spans="1:6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5">
        <f t="shared" si="238"/>
        <v>5.0192737308502565E-3</v>
      </c>
    </row>
    <row r="3801" spans="1:6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5">
        <f t="shared" ref="F3801:F3864" si="242">C3801*$J$3+D3801*$I$3+E3801*$H$3+$K$3</f>
        <v>5.493432550759127E-3</v>
      </c>
    </row>
    <row r="3802" spans="1:6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5">
        <f t="shared" si="242"/>
        <v>4.9359676541199382E-3</v>
      </c>
    </row>
    <row r="3803" spans="1:6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5">
        <f t="shared" si="242"/>
        <v>5.5902492203551458E-3</v>
      </c>
    </row>
    <row r="3804" spans="1:6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5">
        <f t="shared" si="242"/>
        <v>6.3115495565747685E-3</v>
      </c>
    </row>
    <row r="3805" spans="1:6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5">
        <f t="shared" si="242"/>
        <v>5.7018918074543644E-3</v>
      </c>
    </row>
    <row r="3806" spans="1:6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5">
        <f t="shared" si="242"/>
        <v>5.8167101052759157E-3</v>
      </c>
    </row>
    <row r="3807" spans="1:6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5">
        <f t="shared" si="242"/>
        <v>7.8794309221482187E-3</v>
      </c>
    </row>
    <row r="3808" spans="1:6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5">
        <f t="shared" si="242"/>
        <v>6.1486208279787208E-3</v>
      </c>
    </row>
    <row r="3809" spans="1:6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5">
        <f t="shared" si="242"/>
        <v>6.6109112283676275E-3</v>
      </c>
    </row>
    <row r="3810" spans="1:6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5">
        <f t="shared" si="242"/>
        <v>5.981352284755331E-3</v>
      </c>
    </row>
    <row r="3811" spans="1:6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5">
        <f t="shared" si="242"/>
        <v>5.78955870737838E-3</v>
      </c>
    </row>
    <row r="3812" spans="1:6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5">
        <f t="shared" si="242"/>
        <v>6.0127752354485961E-3</v>
      </c>
    </row>
    <row r="3813" spans="1:6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5">
        <f t="shared" si="242"/>
        <v>6.1129507862576916E-3</v>
      </c>
    </row>
    <row r="3814" spans="1:6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5">
        <f t="shared" si="242"/>
        <v>5.3429903735530363E-3</v>
      </c>
    </row>
    <row r="3815" spans="1:6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5">
        <f t="shared" si="242"/>
        <v>6.2207654756865523E-3</v>
      </c>
    </row>
    <row r="3816" spans="1:6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5">
        <f t="shared" si="242"/>
        <v>5.7959547443493815E-3</v>
      </c>
    </row>
    <row r="3817" spans="1:6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5">
        <f t="shared" si="242"/>
        <v>6.4247973322542132E-3</v>
      </c>
    </row>
    <row r="3818" spans="1:6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5">
        <f t="shared" si="242"/>
        <v>5.8105353513382193E-3</v>
      </c>
    </row>
    <row r="3819" spans="1:6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5">
        <f t="shared" si="242"/>
        <v>7.2225462987622977E-3</v>
      </c>
    </row>
    <row r="3820" spans="1:6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5">
        <f t="shared" si="242"/>
        <v>6.3532261964350713E-3</v>
      </c>
    </row>
    <row r="3821" spans="1:6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5">
        <f t="shared" si="242"/>
        <v>6.4582906892395962E-3</v>
      </c>
    </row>
    <row r="3822" spans="1:6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5">
        <f t="shared" si="242"/>
        <v>6.3855030318839458E-3</v>
      </c>
    </row>
    <row r="3823" spans="1:6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5">
        <f t="shared" si="242"/>
        <v>5.7711914675092797E-3</v>
      </c>
    </row>
    <row r="3824" spans="1:6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5">
        <f t="shared" si="242"/>
        <v>5.5786347024414425E-3</v>
      </c>
    </row>
    <row r="3825" spans="1:6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5">
        <f t="shared" si="242"/>
        <v>5.8428842812357218E-3</v>
      </c>
    </row>
    <row r="3826" spans="1:6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5">
        <f t="shared" si="242"/>
        <v>5.3208805389109107E-3</v>
      </c>
    </row>
    <row r="3827" spans="1:6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5">
        <f t="shared" si="242"/>
        <v>5.1107056000616984E-3</v>
      </c>
    </row>
    <row r="3828" spans="1:6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5">
        <f t="shared" si="242"/>
        <v>6.7232754680579317E-3</v>
      </c>
    </row>
    <row r="3829" spans="1:6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5">
        <f t="shared" si="242"/>
        <v>6.3645706504841006E-3</v>
      </c>
    </row>
    <row r="3830" spans="1:6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5">
        <f t="shared" si="242"/>
        <v>6.2589445989416435E-3</v>
      </c>
    </row>
    <row r="3831" spans="1:6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5">
        <f t="shared" si="242"/>
        <v>6.2715738641316368E-3</v>
      </c>
    </row>
    <row r="3832" spans="1:6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5">
        <f t="shared" si="242"/>
        <v>6.4910113759641033E-3</v>
      </c>
    </row>
    <row r="3833" spans="1:6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5">
        <f t="shared" si="242"/>
        <v>5.6049308409530808E-3</v>
      </c>
    </row>
    <row r="3834" spans="1:6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5">
        <f t="shared" si="242"/>
        <v>5.7675623487271864E-3</v>
      </c>
    </row>
    <row r="3835" spans="1:6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5">
        <f t="shared" si="242"/>
        <v>6.2721092838781654E-3</v>
      </c>
    </row>
    <row r="3836" spans="1:6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5">
        <f t="shared" si="242"/>
        <v>5.9469500216324401E-3</v>
      </c>
    </row>
    <row r="3837" spans="1:6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5">
        <f t="shared" si="242"/>
        <v>6.4317580092090702E-3</v>
      </c>
    </row>
    <row r="3838" spans="1:6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5">
        <f t="shared" si="242"/>
        <v>5.8387146376984826E-3</v>
      </c>
    </row>
    <row r="3839" spans="1:6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5">
        <f t="shared" si="242"/>
        <v>5.7317088591310617E-3</v>
      </c>
    </row>
    <row r="3840" spans="1:6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5">
        <f t="shared" si="242"/>
        <v>5.666354563902706E-3</v>
      </c>
    </row>
    <row r="3841" spans="1:6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5">
        <f t="shared" si="242"/>
        <v>6.7559641295894327E-3</v>
      </c>
    </row>
    <row r="3842" spans="1:6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5">
        <f t="shared" si="242"/>
        <v>5.96759559031927E-3</v>
      </c>
    </row>
    <row r="3843" spans="1:6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5">
        <f t="shared" si="242"/>
        <v>6.2121339129420899E-3</v>
      </c>
    </row>
    <row r="3844" spans="1:6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5">
        <f t="shared" si="242"/>
        <v>5.596594480164965E-3</v>
      </c>
    </row>
    <row r="3845" spans="1:6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5">
        <f t="shared" si="242"/>
        <v>6.6971411661599489E-3</v>
      </c>
    </row>
    <row r="3846" spans="1:6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5">
        <f t="shared" si="242"/>
        <v>5.4865303306819869E-3</v>
      </c>
    </row>
    <row r="3847" spans="1:6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5">
        <f t="shared" si="242"/>
        <v>5.3957980719525865E-3</v>
      </c>
    </row>
    <row r="3848" spans="1:6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5">
        <f t="shared" si="242"/>
        <v>4.7969988570390042E-3</v>
      </c>
    </row>
    <row r="3849" spans="1:6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5">
        <f t="shared" si="242"/>
        <v>4.8090458145140461E-3</v>
      </c>
    </row>
    <row r="3850" spans="1:6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5">
        <f t="shared" si="242"/>
        <v>4.3728116367647459E-3</v>
      </c>
    </row>
    <row r="3851" spans="1:6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5">
        <f t="shared" si="242"/>
        <v>4.1542638784867643E-3</v>
      </c>
    </row>
    <row r="3852" spans="1:6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5">
        <f t="shared" si="242"/>
        <v>3.8849981661438029E-3</v>
      </c>
    </row>
    <row r="3853" spans="1:6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5">
        <f t="shared" si="242"/>
        <v>3.7387830423699958E-3</v>
      </c>
    </row>
    <row r="3854" spans="1:6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5">
        <f t="shared" si="242"/>
        <v>4.8283669475254962E-3</v>
      </c>
    </row>
    <row r="3855" spans="1:6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5">
        <f t="shared" si="242"/>
        <v>4.4570763863757985E-3</v>
      </c>
    </row>
    <row r="3856" spans="1:6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5">
        <f t="shared" si="242"/>
        <v>4.4550317780522476E-3</v>
      </c>
    </row>
    <row r="3857" spans="1:6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5">
        <f t="shared" si="242"/>
        <v>4.7730472066889584E-3</v>
      </c>
    </row>
    <row r="3858" spans="1:6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5">
        <f t="shared" si="242"/>
        <v>4.8918942835837198E-3</v>
      </c>
    </row>
    <row r="3859" spans="1:6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5">
        <f t="shared" si="242"/>
        <v>5.0382463861695283E-3</v>
      </c>
    </row>
    <row r="3860" spans="1:6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5">
        <f t="shared" si="242"/>
        <v>5.2573196264212446E-3</v>
      </c>
    </row>
    <row r="3861" spans="1:6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5">
        <f t="shared" si="242"/>
        <v>5.3831444061877443E-3</v>
      </c>
    </row>
    <row r="3862" spans="1:6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5">
        <f t="shared" si="242"/>
        <v>5.0012388587468252E-3</v>
      </c>
    </row>
    <row r="3863" spans="1:6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5">
        <f t="shared" si="242"/>
        <v>4.4329008922206654E-3</v>
      </c>
    </row>
    <row r="3864" spans="1:6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5">
        <f t="shared" si="242"/>
        <v>4.4539861535911607E-3</v>
      </c>
    </row>
    <row r="3865" spans="1:6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5">
        <f t="shared" ref="F3865:F3928" si="246">C3865*$J$3+D3865*$I$3+E3865*$H$3+$K$3</f>
        <v>5.1765721401235525E-3</v>
      </c>
    </row>
    <row r="3866" spans="1:6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5">
        <f t="shared" si="246"/>
        <v>4.6234203887069968E-3</v>
      </c>
    </row>
    <row r="3867" spans="1:6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5">
        <f t="shared" si="246"/>
        <v>4.7937096948287433E-3</v>
      </c>
    </row>
    <row r="3868" spans="1:6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5">
        <f t="shared" si="246"/>
        <v>5.5299562381518948E-3</v>
      </c>
    </row>
    <row r="3869" spans="1:6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5">
        <f t="shared" si="246"/>
        <v>5.0448157931177514E-3</v>
      </c>
    </row>
    <row r="3870" spans="1:6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5">
        <f t="shared" si="246"/>
        <v>5.2245073165693521E-3</v>
      </c>
    </row>
    <row r="3871" spans="1:6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5">
        <f t="shared" si="246"/>
        <v>5.669340630320303E-3</v>
      </c>
    </row>
    <row r="3872" spans="1:6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5">
        <f t="shared" si="246"/>
        <v>4.7587063873668674E-3</v>
      </c>
    </row>
    <row r="3873" spans="1:6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5">
        <f t="shared" si="246"/>
        <v>5.1055937385361284E-3</v>
      </c>
    </row>
    <row r="3874" spans="1:6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5">
        <f t="shared" si="246"/>
        <v>4.6818936119156513E-3</v>
      </c>
    </row>
    <row r="3875" spans="1:6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5">
        <f t="shared" si="246"/>
        <v>4.6508512930729037E-3</v>
      </c>
    </row>
    <row r="3876" spans="1:6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5">
        <f t="shared" si="246"/>
        <v>4.7138429332891467E-3</v>
      </c>
    </row>
    <row r="3877" spans="1:6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5">
        <f t="shared" si="246"/>
        <v>4.8332168806725553E-3</v>
      </c>
    </row>
    <row r="3878" spans="1:6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5">
        <f t="shared" si="246"/>
        <v>5.5246121545762562E-3</v>
      </c>
    </row>
    <row r="3879" spans="1:6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5">
        <f t="shared" si="246"/>
        <v>5.4369270147651798E-3</v>
      </c>
    </row>
    <row r="3880" spans="1:6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5">
        <f t="shared" si="246"/>
        <v>5.4845367653351424E-3</v>
      </c>
    </row>
    <row r="3881" spans="1:6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5">
        <f t="shared" si="246"/>
        <v>5.4302896011982522E-3</v>
      </c>
    </row>
    <row r="3882" spans="1:6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5">
        <f t="shared" si="246"/>
        <v>6.0234266790123742E-3</v>
      </c>
    </row>
    <row r="3883" spans="1:6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5">
        <f t="shared" si="246"/>
        <v>7.6573143401166728E-3</v>
      </c>
    </row>
    <row r="3884" spans="1:6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5">
        <f t="shared" si="246"/>
        <v>6.5980416777129975E-3</v>
      </c>
    </row>
    <row r="3885" spans="1:6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5">
        <f t="shared" si="246"/>
        <v>8.0737351977814998E-3</v>
      </c>
    </row>
    <row r="3886" spans="1:6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5">
        <f t="shared" si="246"/>
        <v>7.4145084567856182E-3</v>
      </c>
    </row>
    <row r="3887" spans="1:6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5">
        <f t="shared" si="246"/>
        <v>6.9234483048229104E-3</v>
      </c>
    </row>
    <row r="3888" spans="1:6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5">
        <f t="shared" si="246"/>
        <v>5.9129700127549308E-3</v>
      </c>
    </row>
    <row r="3889" spans="1:6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5">
        <f t="shared" si="246"/>
        <v>5.5033766313115785E-3</v>
      </c>
    </row>
    <row r="3890" spans="1:6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5">
        <f t="shared" si="246"/>
        <v>4.680711221344936E-3</v>
      </c>
    </row>
    <row r="3891" spans="1:6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5">
        <f t="shared" si="246"/>
        <v>4.6127522558132208E-3</v>
      </c>
    </row>
    <row r="3892" spans="1:6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5">
        <f t="shared" si="246"/>
        <v>4.2443925727072007E-3</v>
      </c>
    </row>
    <row r="3893" spans="1:6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5">
        <f t="shared" si="246"/>
        <v>5.1055203209588434E-3</v>
      </c>
    </row>
    <row r="3894" spans="1:6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5">
        <f t="shared" si="246"/>
        <v>4.7686372274081592E-3</v>
      </c>
    </row>
    <row r="3895" spans="1:6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5">
        <f t="shared" si="246"/>
        <v>4.9877348207018786E-3</v>
      </c>
    </row>
    <row r="3896" spans="1:6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5">
        <f t="shared" si="246"/>
        <v>5.3796216148337215E-3</v>
      </c>
    </row>
    <row r="3897" spans="1:6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5">
        <f t="shared" si="246"/>
        <v>5.492537244071026E-3</v>
      </c>
    </row>
    <row r="3898" spans="1:6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5">
        <f t="shared" si="246"/>
        <v>5.3856864522892709E-3</v>
      </c>
    </row>
    <row r="3899" spans="1:6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5">
        <f t="shared" si="246"/>
        <v>5.2445010781426646E-3</v>
      </c>
    </row>
    <row r="3900" spans="1:6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5">
        <f t="shared" si="246"/>
        <v>5.4893444229425284E-3</v>
      </c>
    </row>
    <row r="3901" spans="1:6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5">
        <f t="shared" si="246"/>
        <v>5.0205726597460677E-3</v>
      </c>
    </row>
    <row r="3902" spans="1:6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5">
        <f t="shared" si="246"/>
        <v>5.941490761001823E-3</v>
      </c>
    </row>
    <row r="3903" spans="1:6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5">
        <f t="shared" si="246"/>
        <v>5.3847334855573886E-3</v>
      </c>
    </row>
    <row r="3904" spans="1:6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5">
        <f t="shared" si="246"/>
        <v>5.8577597629459761E-3</v>
      </c>
    </row>
    <row r="3905" spans="1:6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5">
        <f t="shared" si="246"/>
        <v>5.8979339570853599E-3</v>
      </c>
    </row>
    <row r="3906" spans="1:6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5">
        <f t="shared" si="246"/>
        <v>5.9399181097261784E-3</v>
      </c>
    </row>
    <row r="3907" spans="1:6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5">
        <f t="shared" si="246"/>
        <v>5.7009783187184308E-3</v>
      </c>
    </row>
    <row r="3908" spans="1:6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5">
        <f t="shared" si="246"/>
        <v>6.0899268817617216E-3</v>
      </c>
    </row>
    <row r="3909" spans="1:6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5">
        <f t="shared" si="246"/>
        <v>7.9429798287839731E-3</v>
      </c>
    </row>
    <row r="3910" spans="1:6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5">
        <f t="shared" si="246"/>
        <v>6.4342390056076303E-3</v>
      </c>
    </row>
    <row r="3911" spans="1:6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5">
        <f t="shared" si="246"/>
        <v>5.8708439587947074E-3</v>
      </c>
    </row>
    <row r="3912" spans="1:6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5">
        <f t="shared" si="246"/>
        <v>7.0838402447044556E-3</v>
      </c>
    </row>
    <row r="3913" spans="1:6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5">
        <f t="shared" si="246"/>
        <v>5.8439149304253864E-3</v>
      </c>
    </row>
    <row r="3914" spans="1:6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5">
        <f t="shared" si="246"/>
        <v>6.1496607417943841E-3</v>
      </c>
    </row>
    <row r="3915" spans="1:6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5">
        <f t="shared" si="246"/>
        <v>6.3934857849537487E-3</v>
      </c>
    </row>
    <row r="3916" spans="1:6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5">
        <f t="shared" si="246"/>
        <v>7.8622131225148609E-3</v>
      </c>
    </row>
    <row r="3917" spans="1:6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5">
        <f t="shared" si="246"/>
        <v>1.6460653814792964E-2</v>
      </c>
    </row>
    <row r="3918" spans="1:6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5">
        <f t="shared" si="246"/>
        <v>1.6749741505129392E-2</v>
      </c>
    </row>
    <row r="3919" spans="1:6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5">
        <f t="shared" si="246"/>
        <v>1.5171353980907238E-2</v>
      </c>
    </row>
    <row r="3920" spans="1:6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5">
        <f t="shared" si="246"/>
        <v>1.4353656371949047E-2</v>
      </c>
    </row>
    <row r="3921" spans="1:6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5">
        <f t="shared" si="246"/>
        <v>1.3494674816104949E-2</v>
      </c>
    </row>
    <row r="3922" spans="1:6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5">
        <f t="shared" si="246"/>
        <v>1.0867420121524845E-2</v>
      </c>
    </row>
    <row r="3923" spans="1:6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5">
        <f t="shared" si="246"/>
        <v>1.1321808951518211E-2</v>
      </c>
    </row>
    <row r="3924" spans="1:6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5">
        <f t="shared" si="246"/>
        <v>9.223237404351407E-3</v>
      </c>
    </row>
    <row r="3925" spans="1:6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5">
        <f t="shared" si="246"/>
        <v>9.977354568331832E-3</v>
      </c>
    </row>
    <row r="3926" spans="1:6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5">
        <f t="shared" si="246"/>
        <v>1.0518638651469884E-2</v>
      </c>
    </row>
    <row r="3927" spans="1:6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5">
        <f t="shared" si="246"/>
        <v>1.049192941103907E-2</v>
      </c>
    </row>
    <row r="3928" spans="1:6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5">
        <f t="shared" si="246"/>
        <v>1.1739599760119433E-2</v>
      </c>
    </row>
    <row r="3929" spans="1:6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5">
        <f t="shared" ref="F3929:F3992" si="250">C3929*$J$3+D3929*$I$3+E3929*$H$3+$K$3</f>
        <v>1.0855688137095412E-2</v>
      </c>
    </row>
    <row r="3930" spans="1:6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5">
        <f t="shared" si="250"/>
        <v>1.0384311576046504E-2</v>
      </c>
    </row>
    <row r="3931" spans="1:6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5">
        <f t="shared" si="250"/>
        <v>9.2215812849849223E-3</v>
      </c>
    </row>
    <row r="3932" spans="1:6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5">
        <f t="shared" si="250"/>
        <v>9.6548092361890912E-3</v>
      </c>
    </row>
    <row r="3933" spans="1:6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5">
        <f t="shared" si="250"/>
        <v>8.2747219231811067E-3</v>
      </c>
    </row>
    <row r="3934" spans="1:6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5">
        <f t="shared" si="250"/>
        <v>9.8980392185614666E-3</v>
      </c>
    </row>
    <row r="3935" spans="1:6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5">
        <f t="shared" si="250"/>
        <v>9.5930352181577052E-3</v>
      </c>
    </row>
    <row r="3936" spans="1:6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5">
        <f t="shared" si="250"/>
        <v>9.4205221245024957E-3</v>
      </c>
    </row>
    <row r="3937" spans="1:6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5">
        <f t="shared" si="250"/>
        <v>1.0131683638759921E-2</v>
      </c>
    </row>
    <row r="3938" spans="1:6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5">
        <f t="shared" si="250"/>
        <v>9.4280279957027983E-3</v>
      </c>
    </row>
    <row r="3939" spans="1:6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5">
        <f t="shared" si="250"/>
        <v>9.8155536401054507E-3</v>
      </c>
    </row>
    <row r="3940" spans="1:6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5">
        <f t="shared" si="250"/>
        <v>9.5192070439853779E-3</v>
      </c>
    </row>
    <row r="3941" spans="1:6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5">
        <f t="shared" si="250"/>
        <v>9.0938999209578715E-3</v>
      </c>
    </row>
    <row r="3942" spans="1:6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5">
        <f t="shared" si="250"/>
        <v>8.556217535857823E-3</v>
      </c>
    </row>
    <row r="3943" spans="1:6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5">
        <f t="shared" si="250"/>
        <v>8.4676109840181781E-3</v>
      </c>
    </row>
    <row r="3944" spans="1:6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5">
        <f t="shared" si="250"/>
        <v>9.4787504875271083E-3</v>
      </c>
    </row>
    <row r="3945" spans="1:6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5">
        <f t="shared" si="250"/>
        <v>1.1327883522738684E-2</v>
      </c>
    </row>
    <row r="3946" spans="1:6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5">
        <f t="shared" si="250"/>
        <v>9.4446856529681426E-3</v>
      </c>
    </row>
    <row r="3947" spans="1:6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5">
        <f t="shared" si="250"/>
        <v>8.7345891626171481E-3</v>
      </c>
    </row>
    <row r="3948" spans="1:6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5">
        <f t="shared" si="250"/>
        <v>9.0307859307590076E-3</v>
      </c>
    </row>
    <row r="3949" spans="1:6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5">
        <f t="shared" si="250"/>
        <v>8.658994920805194E-3</v>
      </c>
    </row>
    <row r="3950" spans="1:6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5">
        <f t="shared" si="250"/>
        <v>6.5374138629399319E-3</v>
      </c>
    </row>
    <row r="3951" spans="1:6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5">
        <f t="shared" si="250"/>
        <v>5.9137277064271118E-3</v>
      </c>
    </row>
    <row r="3952" spans="1:6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5">
        <f t="shared" si="250"/>
        <v>6.3488621987258746E-3</v>
      </c>
    </row>
    <row r="3953" spans="1:6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5">
        <f t="shared" si="250"/>
        <v>6.6850792738887017E-3</v>
      </c>
    </row>
    <row r="3954" spans="1:6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5">
        <f t="shared" si="250"/>
        <v>6.2404705151436011E-3</v>
      </c>
    </row>
    <row r="3955" spans="1:6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5">
        <f t="shared" si="250"/>
        <v>6.033924567030757E-3</v>
      </c>
    </row>
    <row r="3956" spans="1:6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5">
        <f t="shared" si="250"/>
        <v>6.2590244898646334E-3</v>
      </c>
    </row>
    <row r="3957" spans="1:6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5">
        <f t="shared" si="250"/>
        <v>6.0726760021125384E-3</v>
      </c>
    </row>
    <row r="3958" spans="1:6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5">
        <f t="shared" si="250"/>
        <v>6.3159945612446117E-3</v>
      </c>
    </row>
    <row r="3959" spans="1:6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5">
        <f t="shared" si="250"/>
        <v>6.6532442941780474E-3</v>
      </c>
    </row>
    <row r="3960" spans="1:6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5">
        <f t="shared" si="250"/>
        <v>6.2932426076345357E-3</v>
      </c>
    </row>
    <row r="3961" spans="1:6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5">
        <f t="shared" si="250"/>
        <v>5.4449001634449615E-3</v>
      </c>
    </row>
    <row r="3962" spans="1:6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5">
        <f t="shared" si="250"/>
        <v>5.4654236249932105E-3</v>
      </c>
    </row>
    <row r="3963" spans="1:6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5">
        <f t="shared" si="250"/>
        <v>5.7582940399350194E-3</v>
      </c>
    </row>
    <row r="3964" spans="1:6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5">
        <f t="shared" si="250"/>
        <v>5.1808584456314553E-3</v>
      </c>
    </row>
    <row r="3965" spans="1:6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5">
        <f t="shared" si="250"/>
        <v>5.1474875821761901E-3</v>
      </c>
    </row>
    <row r="3966" spans="1:6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5">
        <f t="shared" si="250"/>
        <v>5.3904296965503369E-3</v>
      </c>
    </row>
    <row r="3967" spans="1:6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5">
        <f t="shared" si="250"/>
        <v>5.4807622967229658E-3</v>
      </c>
    </row>
    <row r="3968" spans="1:6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5">
        <f t="shared" si="250"/>
        <v>5.0915949298691084E-3</v>
      </c>
    </row>
    <row r="3969" spans="1:6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5">
        <f t="shared" si="250"/>
        <v>5.3476585898028176E-3</v>
      </c>
    </row>
    <row r="3970" spans="1:6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5">
        <f t="shared" si="250"/>
        <v>5.4836478394459671E-3</v>
      </c>
    </row>
    <row r="3971" spans="1:6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5">
        <f t="shared" si="250"/>
        <v>5.8499865046432713E-3</v>
      </c>
    </row>
    <row r="3972" spans="1:6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5">
        <f t="shared" si="250"/>
        <v>5.3169401579227227E-3</v>
      </c>
    </row>
    <row r="3973" spans="1:6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5">
        <f t="shared" si="250"/>
        <v>5.1653869233082295E-3</v>
      </c>
    </row>
    <row r="3974" spans="1:6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5">
        <f t="shared" si="250"/>
        <v>5.4562861075396988E-3</v>
      </c>
    </row>
    <row r="3975" spans="1:6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5">
        <f t="shared" si="250"/>
        <v>5.183334737202009E-3</v>
      </c>
    </row>
    <row r="3976" spans="1:6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5">
        <f t="shared" si="250"/>
        <v>5.5070933615704084E-3</v>
      </c>
    </row>
    <row r="3977" spans="1:6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5">
        <f t="shared" si="250"/>
        <v>5.5690921083015269E-3</v>
      </c>
    </row>
    <row r="3978" spans="1:6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5">
        <f t="shared" si="250"/>
        <v>5.8186879632066389E-3</v>
      </c>
    </row>
    <row r="3979" spans="1:6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5">
        <f t="shared" si="250"/>
        <v>5.1766123162942535E-3</v>
      </c>
    </row>
    <row r="3980" spans="1:6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5">
        <f t="shared" si="250"/>
        <v>5.8924026303284697E-3</v>
      </c>
    </row>
    <row r="3981" spans="1:6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5">
        <f t="shared" si="250"/>
        <v>5.2076089696725288E-3</v>
      </c>
    </row>
    <row r="3982" spans="1:6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5">
        <f t="shared" si="250"/>
        <v>5.6724557265735876E-3</v>
      </c>
    </row>
    <row r="3983" spans="1:6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5">
        <f t="shared" si="250"/>
        <v>4.652568851874192E-3</v>
      </c>
    </row>
    <row r="3984" spans="1:6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5">
        <f t="shared" si="250"/>
        <v>4.8254588925544066E-3</v>
      </c>
    </row>
    <row r="3985" spans="1:6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5">
        <f t="shared" si="250"/>
        <v>4.6266953638085129E-3</v>
      </c>
    </row>
    <row r="3986" spans="1:6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5">
        <f t="shared" si="250"/>
        <v>4.6515902706842673E-3</v>
      </c>
    </row>
    <row r="3987" spans="1:6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5">
        <f t="shared" si="250"/>
        <v>4.7861434412616918E-3</v>
      </c>
    </row>
    <row r="3988" spans="1:6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5">
        <f t="shared" si="250"/>
        <v>6.2921820609066429E-3</v>
      </c>
    </row>
    <row r="3989" spans="1:6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5">
        <f t="shared" si="250"/>
        <v>6.5329031721875191E-3</v>
      </c>
    </row>
    <row r="3990" spans="1:6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5">
        <f t="shared" si="250"/>
        <v>6.6380390254026488E-3</v>
      </c>
    </row>
    <row r="3991" spans="1:6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5">
        <f t="shared" si="250"/>
        <v>6.9919164563180987E-3</v>
      </c>
    </row>
    <row r="3992" spans="1:6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5">
        <f t="shared" si="250"/>
        <v>8.7558297337467939E-3</v>
      </c>
    </row>
    <row r="3993" spans="1:6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5">
        <f t="shared" ref="F3993:F4056" si="254">C3993*$J$3+D3993*$I$3+E3993*$H$3+$K$3</f>
        <v>7.8310856161204617E-3</v>
      </c>
    </row>
    <row r="3994" spans="1:6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5">
        <f t="shared" si="254"/>
        <v>7.9194928984683988E-3</v>
      </c>
    </row>
    <row r="3995" spans="1:6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5">
        <f t="shared" si="254"/>
        <v>8.359644422534479E-3</v>
      </c>
    </row>
    <row r="3996" spans="1:6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5">
        <f t="shared" si="254"/>
        <v>8.6115253447438169E-3</v>
      </c>
    </row>
    <row r="3997" spans="1:6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5">
        <f t="shared" si="254"/>
        <v>8.1506316930793892E-3</v>
      </c>
    </row>
    <row r="3998" spans="1:6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5">
        <f t="shared" si="254"/>
        <v>7.9917440166186651E-3</v>
      </c>
    </row>
    <row r="3999" spans="1:6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5">
        <f t="shared" si="254"/>
        <v>8.0360266553337889E-3</v>
      </c>
    </row>
    <row r="4000" spans="1:6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5">
        <f t="shared" si="254"/>
        <v>7.2041138585068384E-3</v>
      </c>
    </row>
    <row r="4001" spans="1:6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5">
        <f t="shared" si="254"/>
        <v>7.0687485492788894E-3</v>
      </c>
    </row>
    <row r="4002" spans="1:6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5">
        <f t="shared" si="254"/>
        <v>6.3647990724226694E-3</v>
      </c>
    </row>
    <row r="4003" spans="1:6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5">
        <f t="shared" si="254"/>
        <v>5.5397970586511091E-3</v>
      </c>
    </row>
    <row r="4004" spans="1:6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5">
        <f t="shared" si="254"/>
        <v>5.7353079031787976E-3</v>
      </c>
    </row>
    <row r="4005" spans="1:6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5">
        <f t="shared" si="254"/>
        <v>5.8885112543286561E-3</v>
      </c>
    </row>
    <row r="4006" spans="1:6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5">
        <f t="shared" si="254"/>
        <v>5.3439452476245885E-3</v>
      </c>
    </row>
    <row r="4007" spans="1:6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5">
        <f t="shared" si="254"/>
        <v>5.410586557840864E-3</v>
      </c>
    </row>
    <row r="4008" spans="1:6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5">
        <f t="shared" si="254"/>
        <v>8.7294688676198117E-3</v>
      </c>
    </row>
    <row r="4009" spans="1:6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5">
        <f t="shared" si="254"/>
        <v>7.2769286691314328E-3</v>
      </c>
    </row>
    <row r="4010" spans="1:6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5">
        <f t="shared" si="254"/>
        <v>8.362221049222348E-3</v>
      </c>
    </row>
    <row r="4011" spans="1:6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5">
        <f t="shared" si="254"/>
        <v>9.180435348623282E-3</v>
      </c>
    </row>
    <row r="4012" spans="1:6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5">
        <f t="shared" si="254"/>
        <v>1.0073833394439537E-2</v>
      </c>
    </row>
    <row r="4013" spans="1:6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5">
        <f t="shared" si="254"/>
        <v>9.0432440928639255E-3</v>
      </c>
    </row>
    <row r="4014" spans="1:6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5">
        <f t="shared" si="254"/>
        <v>9.3915212983019247E-3</v>
      </c>
    </row>
    <row r="4015" spans="1:6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5">
        <f t="shared" si="254"/>
        <v>1.0368397755826745E-2</v>
      </c>
    </row>
    <row r="4016" spans="1:6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5">
        <f t="shared" si="254"/>
        <v>1.0726846160971025E-2</v>
      </c>
    </row>
    <row r="4017" spans="1:6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5">
        <f t="shared" si="254"/>
        <v>1.1778432784539094E-2</v>
      </c>
    </row>
    <row r="4018" spans="1:6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5">
        <f t="shared" si="254"/>
        <v>1.0890944505295819E-2</v>
      </c>
    </row>
    <row r="4019" spans="1:6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5">
        <f t="shared" si="254"/>
        <v>1.4375726380199743E-2</v>
      </c>
    </row>
    <row r="4020" spans="1:6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5">
        <f t="shared" si="254"/>
        <v>1.2676206306532822E-2</v>
      </c>
    </row>
    <row r="4021" spans="1:6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5">
        <f t="shared" si="254"/>
        <v>1.1114554383899784E-2</v>
      </c>
    </row>
    <row r="4022" spans="1:6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5">
        <f t="shared" si="254"/>
        <v>9.8172058453764692E-3</v>
      </c>
    </row>
    <row r="4023" spans="1:6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5">
        <f t="shared" si="254"/>
        <v>9.9879799853832846E-3</v>
      </c>
    </row>
    <row r="4024" spans="1:6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5">
        <f t="shared" si="254"/>
        <v>9.9253966436244154E-3</v>
      </c>
    </row>
    <row r="4025" spans="1:6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5">
        <f t="shared" si="254"/>
        <v>9.2711967342433577E-3</v>
      </c>
    </row>
    <row r="4026" spans="1:6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5">
        <f t="shared" si="254"/>
        <v>9.3626817246181999E-3</v>
      </c>
    </row>
    <row r="4027" spans="1:6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5">
        <f t="shared" si="254"/>
        <v>9.780909327100391E-3</v>
      </c>
    </row>
    <row r="4028" spans="1:6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5">
        <f t="shared" si="254"/>
        <v>1.0022631865341613E-2</v>
      </c>
    </row>
    <row r="4029" spans="1:6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5">
        <f t="shared" si="254"/>
        <v>1.2012891618907373E-2</v>
      </c>
    </row>
    <row r="4030" spans="1:6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5">
        <f t="shared" si="254"/>
        <v>1.027960690108377E-2</v>
      </c>
    </row>
    <row r="4031" spans="1:6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5">
        <f t="shared" si="254"/>
        <v>1.0669199462281237E-2</v>
      </c>
    </row>
    <row r="4032" spans="1:6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5">
        <f t="shared" si="254"/>
        <v>1.2370126215706828E-2</v>
      </c>
    </row>
    <row r="4033" spans="1:6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5">
        <f t="shared" si="254"/>
        <v>1.1473911199941116E-2</v>
      </c>
    </row>
    <row r="4034" spans="1:6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5">
        <f t="shared" si="254"/>
        <v>1.1540067802071664E-2</v>
      </c>
    </row>
    <row r="4035" spans="1:6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5">
        <f t="shared" si="254"/>
        <v>1.2616305355769804E-2</v>
      </c>
    </row>
    <row r="4036" spans="1:6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5">
        <f t="shared" si="254"/>
        <v>1.0993995643294889E-2</v>
      </c>
    </row>
    <row r="4037" spans="1:6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5">
        <f t="shared" si="254"/>
        <v>9.6305685552640925E-3</v>
      </c>
    </row>
    <row r="4038" spans="1:6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5">
        <f t="shared" si="254"/>
        <v>9.7261272879599955E-3</v>
      </c>
    </row>
    <row r="4039" spans="1:6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5">
        <f t="shared" si="254"/>
        <v>8.3801240387002384E-3</v>
      </c>
    </row>
    <row r="4040" spans="1:6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5">
        <f t="shared" si="254"/>
        <v>8.00962615448483E-3</v>
      </c>
    </row>
    <row r="4041" spans="1:6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5">
        <f t="shared" si="254"/>
        <v>7.8468737395601656E-3</v>
      </c>
    </row>
    <row r="4042" spans="1:6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5">
        <f t="shared" si="254"/>
        <v>7.5382558477852298E-3</v>
      </c>
    </row>
    <row r="4043" spans="1:6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5">
        <f t="shared" si="254"/>
        <v>9.951553171947845E-3</v>
      </c>
    </row>
    <row r="4044" spans="1:6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5">
        <f t="shared" si="254"/>
        <v>8.8202454892006548E-3</v>
      </c>
    </row>
    <row r="4045" spans="1:6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5">
        <f t="shared" si="254"/>
        <v>8.7122539061511902E-3</v>
      </c>
    </row>
    <row r="4046" spans="1:6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5">
        <f t="shared" si="254"/>
        <v>8.9138387731612645E-3</v>
      </c>
    </row>
    <row r="4047" spans="1:6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5">
        <f t="shared" si="254"/>
        <v>8.8728305325137501E-3</v>
      </c>
    </row>
    <row r="4048" spans="1:6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5">
        <f t="shared" si="254"/>
        <v>7.8139937231479183E-3</v>
      </c>
    </row>
    <row r="4049" spans="1:6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5">
        <f t="shared" si="254"/>
        <v>7.5003836626927091E-3</v>
      </c>
    </row>
    <row r="4050" spans="1:6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5">
        <f t="shared" si="254"/>
        <v>7.4690915547596694E-3</v>
      </c>
    </row>
    <row r="4051" spans="1:6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5">
        <f t="shared" si="254"/>
        <v>7.0135874039453025E-3</v>
      </c>
    </row>
    <row r="4052" spans="1:6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5">
        <f t="shared" si="254"/>
        <v>6.7577916416099188E-3</v>
      </c>
    </row>
    <row r="4053" spans="1:6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5">
        <f t="shared" si="254"/>
        <v>6.2651627371258616E-3</v>
      </c>
    </row>
    <row r="4054" spans="1:6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5">
        <f t="shared" si="254"/>
        <v>7.9390850936147984E-3</v>
      </c>
    </row>
    <row r="4055" spans="1:6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5">
        <f t="shared" si="254"/>
        <v>6.6791131603830614E-3</v>
      </c>
    </row>
    <row r="4056" spans="1:6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5">
        <f t="shared" si="254"/>
        <v>6.3133754345111211E-3</v>
      </c>
    </row>
    <row r="4057" spans="1:6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5">
        <f t="shared" ref="F4057:F4120" si="258">C4057*$J$3+D4057*$I$3+E4057*$H$3+$K$3</f>
        <v>6.4939236199906339E-3</v>
      </c>
    </row>
    <row r="4058" spans="1:6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5">
        <f t="shared" si="258"/>
        <v>6.6573482757109163E-3</v>
      </c>
    </row>
    <row r="4059" spans="1:6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5">
        <f t="shared" si="258"/>
        <v>6.4998803821306947E-3</v>
      </c>
    </row>
    <row r="4060" spans="1:6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5">
        <f t="shared" si="258"/>
        <v>5.7949208325894022E-3</v>
      </c>
    </row>
    <row r="4061" spans="1:6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5">
        <f t="shared" si="258"/>
        <v>5.6717834263079938E-3</v>
      </c>
    </row>
    <row r="4062" spans="1:6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5">
        <f t="shared" si="258"/>
        <v>5.5845159899114444E-3</v>
      </c>
    </row>
    <row r="4063" spans="1:6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5">
        <f t="shared" si="258"/>
        <v>5.05742600480635E-3</v>
      </c>
    </row>
    <row r="4064" spans="1:6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5">
        <f t="shared" si="258"/>
        <v>5.3155969833155459E-3</v>
      </c>
    </row>
    <row r="4065" spans="1:6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5">
        <f t="shared" si="258"/>
        <v>4.7672938837517772E-3</v>
      </c>
    </row>
    <row r="4066" spans="1:6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5">
        <f t="shared" si="258"/>
        <v>5.6795896640027474E-3</v>
      </c>
    </row>
    <row r="4067" spans="1:6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5">
        <f t="shared" si="258"/>
        <v>5.4614801003568421E-3</v>
      </c>
    </row>
    <row r="4068" spans="1:6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5">
        <f t="shared" si="258"/>
        <v>5.0277736278890733E-3</v>
      </c>
    </row>
    <row r="4069" spans="1:6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5">
        <f t="shared" si="258"/>
        <v>6.1377582658919752E-3</v>
      </c>
    </row>
    <row r="4070" spans="1:6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5">
        <f t="shared" si="258"/>
        <v>5.1979643549061854E-3</v>
      </c>
    </row>
    <row r="4071" spans="1:6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5">
        <f t="shared" si="258"/>
        <v>5.0671962654956649E-3</v>
      </c>
    </row>
    <row r="4072" spans="1:6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5">
        <f t="shared" si="258"/>
        <v>5.4507692994607213E-3</v>
      </c>
    </row>
    <row r="4073" spans="1:6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5">
        <f t="shared" si="258"/>
        <v>5.8146212641351693E-3</v>
      </c>
    </row>
    <row r="4074" spans="1:6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5">
        <f t="shared" si="258"/>
        <v>5.7707534887069915E-3</v>
      </c>
    </row>
    <row r="4075" spans="1:6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5">
        <f t="shared" si="258"/>
        <v>6.4543491262738541E-3</v>
      </c>
    </row>
    <row r="4076" spans="1:6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5">
        <f t="shared" si="258"/>
        <v>6.00561343885413E-3</v>
      </c>
    </row>
    <row r="4077" spans="1:6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5">
        <f t="shared" si="258"/>
        <v>5.6739314336206204E-3</v>
      </c>
    </row>
    <row r="4078" spans="1:6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5">
        <f t="shared" si="258"/>
        <v>5.1179391013047131E-3</v>
      </c>
    </row>
    <row r="4079" spans="1:6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5">
        <f t="shared" si="258"/>
        <v>4.6755573090645763E-3</v>
      </c>
    </row>
    <row r="4080" spans="1:6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5">
        <f t="shared" si="258"/>
        <v>4.7912092268641536E-3</v>
      </c>
    </row>
    <row r="4081" spans="1:16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5">
        <f t="shared" si="258"/>
        <v>4.5235204838068206E-3</v>
      </c>
    </row>
    <row r="4082" spans="1:16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5">
        <f t="shared" si="258"/>
        <v>4.7284620748432524E-3</v>
      </c>
    </row>
    <row r="4083" spans="1:16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5">
        <f t="shared" si="258"/>
        <v>4.6792563554351237E-3</v>
      </c>
    </row>
    <row r="4084" spans="1:16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5">
        <f t="shared" si="258"/>
        <v>4.9323088542765885E-3</v>
      </c>
    </row>
    <row r="4085" spans="1:16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5">
        <f t="shared" si="258"/>
        <v>5.4353250471048768E-3</v>
      </c>
    </row>
    <row r="4086" spans="1:16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5">
        <f t="shared" si="258"/>
        <v>4.9853464352492306E-3</v>
      </c>
    </row>
    <row r="4087" spans="1:16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5">
        <f t="shared" si="258"/>
        <v>5.3924285002499173E-3</v>
      </c>
    </row>
    <row r="4088" spans="1:16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5">
        <f t="shared" si="258"/>
        <v>5.6954757884538354E-3</v>
      </c>
    </row>
    <row r="4089" spans="1:16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5">
        <f t="shared" si="258"/>
        <v>6.0480814830113899E-3</v>
      </c>
    </row>
    <row r="4090" spans="1:16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5">
        <f t="shared" si="258"/>
        <v>5.334243869283127E-3</v>
      </c>
    </row>
    <row r="4091" spans="1:16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5">
        <f t="shared" si="258"/>
        <v>6.0313496121751492E-3</v>
      </c>
    </row>
    <row r="4092" spans="1:16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5">
        <f t="shared" si="258"/>
        <v>5.5108363902057495E-3</v>
      </c>
    </row>
    <row r="4093" spans="1:16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5">
        <f t="shared" si="258"/>
        <v>5.3973381642715944E-3</v>
      </c>
      <c r="G4093"/>
      <c r="H4093"/>
      <c r="I4093"/>
      <c r="J4093" s="12"/>
      <c r="K4093" s="12"/>
      <c r="M4093" s="13">
        <f>AVERAGE(G4093:G5557)</f>
        <v>2.9030195995441602E-5</v>
      </c>
      <c r="N4093" s="4">
        <f>1-AVERAGE(J4093:J5557)</f>
        <v>0.60287578989545909</v>
      </c>
      <c r="O4093" s="4">
        <f>AVERAGE(K4093:K5557)</f>
        <v>0.10275592301698511</v>
      </c>
      <c r="P4093" s="1"/>
    </row>
    <row r="4094" spans="1:16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5">
        <f t="shared" si="258"/>
        <v>5.5001593651041927E-3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5">
        <f t="shared" si="258"/>
        <v>5.1648469148058516E-3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5">
        <f t="shared" si="258"/>
        <v>5.0717963776247248E-3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5">
        <f t="shared" si="258"/>
        <v>4.9551284723868133E-3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5">
        <f t="shared" si="258"/>
        <v>5.3953662514459079E-3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5">
        <f t="shared" si="258"/>
        <v>5.4489540387682982E-3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5">
        <f t="shared" si="258"/>
        <v>5.7243833169836802E-3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5">
        <f t="shared" si="258"/>
        <v>6.0982582681407271E-3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5">
        <f t="shared" si="258"/>
        <v>6.6043230704447009E-3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5">
        <f t="shared" si="258"/>
        <v>6.6355740561431734E-3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5">
        <f t="shared" si="258"/>
        <v>6.2183768977810781E-3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5">
        <f t="shared" si="258"/>
        <v>5.5426281397258342E-3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5">
        <f t="shared" si="258"/>
        <v>6.0460510077507378E-3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5">
        <f t="shared" si="258"/>
        <v>5.5799080354317371E-3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5">
        <f t="shared" si="258"/>
        <v>4.9004634451107424E-3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5">
        <f t="shared" si="258"/>
        <v>4.2131087078055244E-3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5">
        <f t="shared" si="258"/>
        <v>5.208560210488801E-3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5">
        <f t="shared" si="258"/>
        <v>5.1727816636587352E-3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5">
        <f t="shared" si="258"/>
        <v>5.1825738617990065E-3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5">
        <f t="shared" si="258"/>
        <v>5.5555039797530008E-3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5">
        <f t="shared" si="258"/>
        <v>5.3647771040166593E-3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5">
        <f t="shared" si="258"/>
        <v>5.085793620122292E-3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5">
        <f t="shared" si="258"/>
        <v>4.5337981772211565E-3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5">
        <f t="shared" si="258"/>
        <v>4.6719333916051368E-3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5">
        <f t="shared" si="258"/>
        <v>4.773708341792568E-3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5">
        <f t="shared" si="258"/>
        <v>5.0683379613223559E-3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5">
        <f t="shared" si="258"/>
        <v>5.1406831518551431E-3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5">
        <f t="shared" ref="F4121:F4184" si="262">C4121*$J$3+D4121*$I$3+E4121*$H$3+$K$3</f>
        <v>5.2795708574741168E-3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5">
        <f t="shared" si="262"/>
        <v>6.7345299902831866E-3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5">
        <f t="shared" si="262"/>
        <v>5.8434941523859123E-3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5">
        <f t="shared" si="262"/>
        <v>6.8300497882101754E-3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5">
        <f t="shared" si="262"/>
        <v>5.5803570519127564E-3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5">
        <f t="shared" si="262"/>
        <v>6.0788674947110984E-3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5">
        <f t="shared" si="262"/>
        <v>5.5378074980446546E-3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5">
        <f t="shared" si="262"/>
        <v>7.9528205815625544E-3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5">
        <f t="shared" si="262"/>
        <v>7.2256952338505404E-3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5">
        <f t="shared" si="262"/>
        <v>6.8183333245665344E-3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5">
        <f t="shared" si="262"/>
        <v>7.0487521826035886E-3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5">
        <f t="shared" si="262"/>
        <v>6.780712342629891E-3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5">
        <f t="shared" si="262"/>
        <v>5.6616609780240738E-3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5">
        <f t="shared" si="262"/>
        <v>5.5556636634845873E-3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5">
        <f t="shared" si="262"/>
        <v>6.2054091650317403E-3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5">
        <f t="shared" si="262"/>
        <v>5.9384328689908068E-3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5">
        <f t="shared" si="262"/>
        <v>6.1558150667165891E-3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5">
        <f t="shared" si="262"/>
        <v>5.9760365097249572E-3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5">
        <f t="shared" si="262"/>
        <v>5.7337010024154332E-3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5">
        <f t="shared" si="262"/>
        <v>5.1668827663078499E-3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5">
        <f t="shared" si="262"/>
        <v>5.2357231870301356E-3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5">
        <f t="shared" si="262"/>
        <v>4.7411353294204827E-3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5">
        <f t="shared" si="262"/>
        <v>4.4267887462157395E-3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5">
        <f t="shared" si="262"/>
        <v>4.1944315947626855E-3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5">
        <f t="shared" si="262"/>
        <v>4.1764539874761062E-3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5">
        <f t="shared" si="262"/>
        <v>4.288595976410679E-3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5">
        <f t="shared" si="262"/>
        <v>4.0529650365918289E-3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5">
        <f t="shared" si="262"/>
        <v>4.2342091361966122E-3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5">
        <f t="shared" si="262"/>
        <v>4.7027017859447972E-3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5">
        <f t="shared" si="262"/>
        <v>4.4420478996619597E-3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5">
        <f t="shared" si="262"/>
        <v>4.5041742941939874E-3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5">
        <f t="shared" si="262"/>
        <v>4.3850518542522896E-3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5">
        <f t="shared" si="262"/>
        <v>4.3974949144172954E-3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5">
        <f t="shared" si="262"/>
        <v>4.6644151646165859E-3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5">
        <f t="shared" si="262"/>
        <v>4.0734200257776442E-3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5">
        <f t="shared" si="262"/>
        <v>3.9111298328624016E-3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5">
        <f t="shared" si="262"/>
        <v>4.0702502068351055E-3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5">
        <f t="shared" si="262"/>
        <v>3.632766429740255E-3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5">
        <f t="shared" si="262"/>
        <v>3.4618853875012802E-3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5">
        <f t="shared" si="262"/>
        <v>3.505312571332101E-3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5">
        <f t="shared" si="262"/>
        <v>3.6471112870852516E-3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5">
        <f t="shared" si="262"/>
        <v>3.4409040437229296E-3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5">
        <f t="shared" si="262"/>
        <v>4.2210147060267548E-3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5">
        <f t="shared" si="262"/>
        <v>3.4807867075539135E-3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5">
        <f t="shared" si="262"/>
        <v>4.0393190793644763E-3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5">
        <f t="shared" si="262"/>
        <v>3.6495887581048333E-3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5">
        <f t="shared" si="262"/>
        <v>3.9738353276981223E-3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5">
        <f t="shared" si="262"/>
        <v>3.8188668839138186E-3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5">
        <f t="shared" si="262"/>
        <v>4.0759295500646126E-3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5">
        <f t="shared" si="262"/>
        <v>3.7754041546232552E-3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5">
        <f t="shared" si="262"/>
        <v>3.6073764240840077E-3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5">
        <f t="shared" si="262"/>
        <v>4.9383005308310558E-3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5">
        <f t="shared" si="262"/>
        <v>4.0644689990026028E-3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5">
        <f t="shared" si="262"/>
        <v>4.1115989218013221E-3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5">
        <f t="shared" si="262"/>
        <v>4.323099732174358E-3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5">
        <f t="shared" si="262"/>
        <v>4.7894167578072036E-3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5">
        <f t="shared" si="262"/>
        <v>4.3564621051286022E-3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5">
        <f t="shared" si="262"/>
        <v>4.231723501158329E-3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5">
        <f t="shared" si="262"/>
        <v>4.0110606154306304E-3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5">
        <f t="shared" si="262"/>
        <v>3.9701931691269194E-3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5">
        <f t="shared" si="262"/>
        <v>4.9516454920898508E-3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5">
        <f t="shared" si="262"/>
        <v>5.8890871701710173E-3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5">
        <f t="shared" si="262"/>
        <v>5.7524255452913765E-3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5">
        <f t="shared" si="262"/>
        <v>5.9448424676951071E-3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5">
        <f t="shared" ref="F4185:F4248" si="266">C4185*$J$3+D4185*$I$3+E4185*$H$3+$K$3</f>
        <v>6.24595815973987E-3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5">
        <f t="shared" si="266"/>
        <v>5.8389824974970743E-3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5">
        <f t="shared" si="266"/>
        <v>5.8382150671162369E-3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5">
        <f t="shared" si="266"/>
        <v>5.4368941560660085E-3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5">
        <f t="shared" si="266"/>
        <v>5.6145498161126305E-3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5">
        <f t="shared" si="266"/>
        <v>5.3451781360317491E-3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5">
        <f t="shared" si="266"/>
        <v>4.9486452673051604E-3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5">
        <f t="shared" si="266"/>
        <v>4.9060179059852542E-3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5">
        <f t="shared" si="266"/>
        <v>5.2837530305567346E-3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5">
        <f t="shared" si="266"/>
        <v>5.2245068462055018E-3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5">
        <f t="shared" si="266"/>
        <v>5.9908425453778693E-3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5">
        <f t="shared" si="266"/>
        <v>5.9599626655110535E-3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5">
        <f t="shared" si="266"/>
        <v>5.4645855393557381E-3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5">
        <f t="shared" si="266"/>
        <v>6.0007832524981465E-3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5">
        <f t="shared" si="266"/>
        <v>5.4874602564210489E-3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5">
        <f t="shared" si="266"/>
        <v>5.5755739115740267E-3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5">
        <f t="shared" si="266"/>
        <v>5.7824399176327895E-3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5">
        <f t="shared" si="266"/>
        <v>5.7449830987623407E-3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5">
        <f t="shared" si="266"/>
        <v>6.223198364747046E-3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5">
        <f t="shared" si="266"/>
        <v>5.5378269398643851E-3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5">
        <f t="shared" si="266"/>
        <v>6.2996958392611373E-3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5">
        <f t="shared" si="266"/>
        <v>6.1592683214323658E-3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5">
        <f t="shared" si="266"/>
        <v>5.417748340556576E-3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5">
        <f t="shared" si="266"/>
        <v>5.4866815695699903E-3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5">
        <f t="shared" si="266"/>
        <v>5.1249938094920251E-3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5">
        <f t="shared" si="266"/>
        <v>5.2268877865661624E-3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5">
        <f t="shared" si="266"/>
        <v>5.092035381692523E-3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5">
        <f t="shared" si="266"/>
        <v>5.0391113707980145E-3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5">
        <f t="shared" si="266"/>
        <v>4.7287634348269682E-3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5">
        <f t="shared" si="266"/>
        <v>5.5502031559754202E-3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5">
        <f t="shared" si="266"/>
        <v>4.957910375510877E-3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5">
        <f t="shared" si="266"/>
        <v>5.3455465703072958E-3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5">
        <f t="shared" si="266"/>
        <v>4.5076911080147199E-3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5">
        <f t="shared" si="266"/>
        <v>5.8637189693542795E-3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5">
        <f t="shared" si="266"/>
        <v>4.9689117866717081E-3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5">
        <f t="shared" si="266"/>
        <v>4.8738560581794259E-3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5">
        <f t="shared" si="266"/>
        <v>4.8064468571797653E-3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5">
        <f t="shared" si="266"/>
        <v>5.9568989559991448E-3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5">
        <f t="shared" si="266"/>
        <v>5.6112534892513617E-3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5">
        <f t="shared" si="266"/>
        <v>7.0767720222701547E-3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5">
        <f t="shared" si="266"/>
        <v>6.7827994270490688E-3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5">
        <f t="shared" si="266"/>
        <v>6.2228741560986719E-3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5">
        <f t="shared" si="266"/>
        <v>5.907420692896917E-3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5">
        <f t="shared" si="266"/>
        <v>5.6271543207386636E-3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5">
        <f t="shared" si="266"/>
        <v>4.8257864833086347E-3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5">
        <f t="shared" si="266"/>
        <v>4.1394496431572548E-3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5">
        <f t="shared" si="266"/>
        <v>3.9430617955036181E-3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5">
        <f t="shared" si="266"/>
        <v>3.9061389288693239E-3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5">
        <f t="shared" si="266"/>
        <v>3.7055527407953291E-3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5">
        <f t="shared" si="266"/>
        <v>3.5666127237634448E-3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5">
        <f t="shared" si="266"/>
        <v>3.3394794833655423E-3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5">
        <f t="shared" si="266"/>
        <v>3.5511793076175098E-3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5">
        <f t="shared" si="266"/>
        <v>3.606611904288739E-3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5">
        <f t="shared" si="266"/>
        <v>4.005401115169541E-3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5">
        <f t="shared" si="266"/>
        <v>3.7372431747304756E-3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5">
        <f t="shared" si="266"/>
        <v>3.6901175730023202E-3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5">
        <f t="shared" si="266"/>
        <v>4.2292441150885741E-3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5">
        <f t="shared" si="266"/>
        <v>3.8136508724313945E-3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5">
        <f t="shared" si="266"/>
        <v>4.7861238026606408E-3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5">
        <f t="shared" si="266"/>
        <v>4.4126651674078234E-3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5">
        <f t="shared" si="266"/>
        <v>4.1828015381267687E-3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5">
        <f t="shared" si="266"/>
        <v>3.7776993206335512E-3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5">
        <f t="shared" si="266"/>
        <v>4.1481174927443572E-3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5">
        <f t="shared" si="266"/>
        <v>4.6329996797793982E-3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5">
        <f t="shared" ref="F4249:F4312" si="270">C4249*$J$3+D4249*$I$3+E4249*$H$3+$K$3</f>
        <v>4.4981640979691838E-3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5">
        <f t="shared" si="270"/>
        <v>4.3321937955166732E-3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5">
        <f t="shared" si="270"/>
        <v>4.132048109017513E-3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5">
        <f t="shared" si="270"/>
        <v>3.9800553346741397E-3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5">
        <f t="shared" si="270"/>
        <v>3.367533340484423E-3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5">
        <f t="shared" si="270"/>
        <v>3.2059389743052196E-3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5">
        <f t="shared" si="270"/>
        <v>2.8058633059580016E-3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5">
        <f t="shared" si="270"/>
        <v>2.8233917827857912E-3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5">
        <f t="shared" si="270"/>
        <v>3.2759871956126482E-3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5">
        <f t="shared" si="270"/>
        <v>3.2627408915785589E-3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5">
        <f t="shared" si="270"/>
        <v>3.6160717138593941E-3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5">
        <f t="shared" si="270"/>
        <v>4.7431996455723283E-3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5">
        <f t="shared" si="270"/>
        <v>3.8940346210394479E-3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5">
        <f t="shared" si="270"/>
        <v>4.468361969502857E-3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5">
        <f t="shared" si="270"/>
        <v>4.7130794549513858E-3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5">
        <f t="shared" si="270"/>
        <v>4.0726873666315239E-3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5">
        <f t="shared" si="270"/>
        <v>4.1232632258395175E-3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5">
        <f t="shared" si="270"/>
        <v>4.3496374569749335E-3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5">
        <f t="shared" si="270"/>
        <v>4.8223372164176385E-3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5">
        <f t="shared" si="270"/>
        <v>4.2129055679965745E-3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5">
        <f t="shared" si="270"/>
        <v>4.4230542328493067E-3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5">
        <f t="shared" si="270"/>
        <v>4.2183147426621236E-3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5">
        <f t="shared" si="270"/>
        <v>4.3556374115977896E-3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5">
        <f t="shared" si="270"/>
        <v>4.1181609480264109E-3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5">
        <f t="shared" si="270"/>
        <v>4.1133550231181783E-3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5">
        <f t="shared" si="270"/>
        <v>4.2654605322690851E-3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5">
        <f t="shared" si="270"/>
        <v>4.4300292823461693E-3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5">
        <f t="shared" si="270"/>
        <v>3.8028530201227226E-3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5">
        <f t="shared" si="270"/>
        <v>3.5294631062037104E-3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5">
        <f t="shared" si="270"/>
        <v>4.6649084406068294E-3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5">
        <f t="shared" si="270"/>
        <v>4.6148683675334892E-3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5">
        <f t="shared" si="270"/>
        <v>4.5572859136619407E-3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5">
        <f t="shared" si="270"/>
        <v>4.415818350061872E-3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5">
        <f t="shared" si="270"/>
        <v>4.8227783574455469E-3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5">
        <f t="shared" si="270"/>
        <v>4.4725994541083957E-3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5">
        <f t="shared" si="270"/>
        <v>4.3680076234035459E-3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5">
        <f t="shared" si="270"/>
        <v>3.967898581058023E-3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5">
        <f t="shared" si="270"/>
        <v>4.2027638514845478E-3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5">
        <f t="shared" si="270"/>
        <v>3.993197613929857E-3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5">
        <f t="shared" si="270"/>
        <v>4.2901190780647875E-3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5">
        <f t="shared" si="270"/>
        <v>3.8996937810153705E-3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5">
        <f t="shared" si="270"/>
        <v>3.8543589319796558E-3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5">
        <f t="shared" si="270"/>
        <v>3.843357839722391E-3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5">
        <f t="shared" si="270"/>
        <v>3.9793413611647135E-3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5">
        <f t="shared" si="270"/>
        <v>3.680424163853386E-3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5">
        <f t="shared" si="270"/>
        <v>3.6070236570087942E-3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5">
        <f t="shared" si="270"/>
        <v>3.8393871458178505E-3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5">
        <f t="shared" si="270"/>
        <v>3.8177028668233844E-3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5">
        <f t="shared" si="270"/>
        <v>3.5110898914391384E-3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5">
        <f t="shared" si="270"/>
        <v>3.3631936243170494E-3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5">
        <f t="shared" si="270"/>
        <v>5.0100764806733332E-3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5">
        <f t="shared" si="270"/>
        <v>3.9073386428800372E-3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5">
        <f t="shared" si="270"/>
        <v>3.8100943617853599E-3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5">
        <f t="shared" si="270"/>
        <v>3.9382604727563756E-3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5">
        <f t="shared" si="270"/>
        <v>3.8009572183387275E-3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5">
        <f t="shared" si="270"/>
        <v>3.4391367965606254E-3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5">
        <f t="shared" si="270"/>
        <v>3.7250757409718585E-3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5">
        <f t="shared" si="270"/>
        <v>4.0072677456824447E-3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5">
        <f t="shared" si="270"/>
        <v>3.5738166262766157E-3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5">
        <f t="shared" si="270"/>
        <v>3.7482024194792182E-3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5">
        <f t="shared" si="270"/>
        <v>3.8590932939268538E-3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5">
        <f t="shared" si="270"/>
        <v>3.7316356929047978E-3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5">
        <f t="shared" si="270"/>
        <v>3.3672143121545759E-3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5">
        <f t="shared" si="270"/>
        <v>3.3286478785744251E-3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5">
        <f t="shared" ref="F4313:F4376" si="274">C4313*$J$3+D4313*$I$3+E4313*$H$3+$K$3</f>
        <v>4.4384467242933098E-3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5">
        <f t="shared" si="274"/>
        <v>3.9351068556213254E-3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5">
        <f t="shared" si="274"/>
        <v>4.2916290583251684E-3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5">
        <f t="shared" si="274"/>
        <v>4.7081168467139993E-3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5">
        <f t="shared" si="274"/>
        <v>5.4217052712617862E-3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5">
        <f t="shared" si="274"/>
        <v>5.0294971451033243E-3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5">
        <f t="shared" si="274"/>
        <v>4.4373455753958096E-3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5">
        <f t="shared" si="274"/>
        <v>4.4146118278409162E-3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5">
        <f t="shared" si="274"/>
        <v>3.9213186984202973E-3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5">
        <f t="shared" si="274"/>
        <v>4.5602634579544922E-3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5">
        <f t="shared" si="274"/>
        <v>3.8071242018216157E-3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5">
        <f t="shared" si="274"/>
        <v>5.3317324832516978E-3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5">
        <f t="shared" si="274"/>
        <v>4.7777354218083243E-3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5">
        <f t="shared" si="274"/>
        <v>4.8394744715754279E-3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5">
        <f t="shared" si="274"/>
        <v>4.7824513851115903E-3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5">
        <f t="shared" si="274"/>
        <v>5.3040670810636289E-3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5">
        <f t="shared" si="274"/>
        <v>4.3549068049885467E-3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5">
        <f t="shared" si="274"/>
        <v>4.6909533923275154E-3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5">
        <f t="shared" si="274"/>
        <v>4.4802944719610233E-3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5">
        <f t="shared" si="274"/>
        <v>4.9358809975252257E-3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5">
        <f t="shared" si="274"/>
        <v>4.745945811677239E-3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5">
        <f t="shared" si="274"/>
        <v>5.1700010262800394E-3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5">
        <f t="shared" si="274"/>
        <v>4.5452203620745136E-3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5">
        <f t="shared" si="274"/>
        <v>5.9099683917869551E-3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5">
        <f t="shared" si="274"/>
        <v>5.9947077137828732E-3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5">
        <f t="shared" si="274"/>
        <v>5.1761892240960918E-3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5">
        <f t="shared" si="274"/>
        <v>4.6896057257073392E-3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5">
        <f t="shared" si="274"/>
        <v>4.372397482812547E-3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5">
        <f t="shared" si="274"/>
        <v>4.0143215432254693E-3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5">
        <f t="shared" si="274"/>
        <v>3.5867356805777194E-3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5">
        <f t="shared" si="274"/>
        <v>3.7667379042313621E-3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5">
        <f t="shared" si="274"/>
        <v>4.3125443389912463E-3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5">
        <f t="shared" si="274"/>
        <v>3.9784875512259999E-3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5">
        <f t="shared" si="274"/>
        <v>3.612798688426989E-3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5">
        <f t="shared" si="274"/>
        <v>3.9099307131107135E-3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5">
        <f t="shared" si="274"/>
        <v>3.8829877221407357E-3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5">
        <f t="shared" si="274"/>
        <v>4.2610199362825597E-3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5">
        <f t="shared" si="274"/>
        <v>3.5584140471912255E-3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5">
        <f t="shared" si="274"/>
        <v>3.6762499179382488E-3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5">
        <f t="shared" si="274"/>
        <v>3.7594771504987257E-3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5">
        <f t="shared" si="274"/>
        <v>4.9280542509412533E-3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5">
        <f t="shared" si="274"/>
        <v>4.8296021335023486E-3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5">
        <f t="shared" si="274"/>
        <v>4.8182633669946774E-3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5">
        <f t="shared" si="274"/>
        <v>4.6015512561126942E-3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5">
        <f t="shared" si="274"/>
        <v>4.2875331172740477E-3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5">
        <f t="shared" si="274"/>
        <v>3.8094776526137971E-3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5">
        <f t="shared" si="274"/>
        <v>3.5698118578863136E-3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5">
        <f t="shared" si="274"/>
        <v>3.0138954490825215E-3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5">
        <f t="shared" si="274"/>
        <v>3.0656712555260147E-3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5">
        <f t="shared" si="274"/>
        <v>3.488733753018284E-3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5">
        <f t="shared" si="274"/>
        <v>3.6507896817760191E-3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5">
        <f t="shared" si="274"/>
        <v>3.3770582977446749E-3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5">
        <f t="shared" si="274"/>
        <v>3.2782713009178086E-3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5">
        <f t="shared" si="274"/>
        <v>3.3891963228831127E-3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5">
        <f t="shared" si="274"/>
        <v>3.4170529626103177E-3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5">
        <f t="shared" si="274"/>
        <v>3.6442875585526468E-3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5">
        <f t="shared" si="274"/>
        <v>3.8375129199639964E-3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5">
        <f t="shared" si="274"/>
        <v>3.6927546476316258E-3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5">
        <f t="shared" si="274"/>
        <v>3.3827108233413896E-3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5">
        <f t="shared" si="274"/>
        <v>3.6027236364210096E-3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5">
        <f t="shared" si="274"/>
        <v>3.9492445119343866E-3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5">
        <f t="shared" si="274"/>
        <v>3.4263291406634671E-3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5">
        <f t="shared" si="274"/>
        <v>3.5329514716987546E-3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5">
        <f t="shared" si="274"/>
        <v>3.1878964789815788E-3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5">
        <f t="shared" ref="F4377:F4440" si="278">C4377*$J$3+D4377*$I$3+E4377*$H$3+$K$3</f>
        <v>3.288836348857814E-3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5">
        <f t="shared" si="278"/>
        <v>3.0127672032190145E-3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5">
        <f t="shared" si="278"/>
        <v>3.1340176465856034E-3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5">
        <f t="shared" si="278"/>
        <v>3.4825735351618078E-3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5">
        <f t="shared" si="278"/>
        <v>3.4117404898448226E-3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5">
        <f t="shared" si="278"/>
        <v>3.6428814946072954E-3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5">
        <f t="shared" si="278"/>
        <v>4.8004454412322057E-3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5">
        <f t="shared" si="278"/>
        <v>4.3965628712251898E-3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5">
        <f t="shared" si="278"/>
        <v>4.7109856149986154E-3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5">
        <f t="shared" si="278"/>
        <v>4.4347076385142532E-3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5">
        <f t="shared" si="278"/>
        <v>4.506668827726012E-3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5">
        <f t="shared" si="278"/>
        <v>3.8543034219592179E-3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5">
        <f t="shared" si="278"/>
        <v>3.7852869802841136E-3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5">
        <f t="shared" si="278"/>
        <v>4.2823276023231131E-3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5">
        <f t="shared" si="278"/>
        <v>4.109912572029209E-3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5">
        <f t="shared" si="278"/>
        <v>3.5165568960373156E-3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5">
        <f t="shared" si="278"/>
        <v>4.1052775406197131E-3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5">
        <f t="shared" si="278"/>
        <v>3.5253936126622308E-3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5">
        <f t="shared" si="278"/>
        <v>4.050220033019602E-3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5">
        <f t="shared" si="278"/>
        <v>3.2511035259103409E-3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5">
        <f t="shared" si="278"/>
        <v>3.4565202728355179E-3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5">
        <f t="shared" si="278"/>
        <v>3.6159962607801997E-3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5">
        <f t="shared" si="278"/>
        <v>3.3835067976440334E-3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5">
        <f t="shared" si="278"/>
        <v>4.2420966781758131E-3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5">
        <f t="shared" si="278"/>
        <v>4.0788392797506349E-3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5">
        <f t="shared" si="278"/>
        <v>3.8974789802102929E-3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5">
        <f t="shared" si="278"/>
        <v>3.7322920450219197E-3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5">
        <f t="shared" si="278"/>
        <v>3.8010783087435826E-3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5">
        <f t="shared" si="278"/>
        <v>3.6422820829210239E-3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5">
        <f t="shared" si="278"/>
        <v>3.4020597730572023E-3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5">
        <f t="shared" si="278"/>
        <v>3.0504335356512052E-3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5">
        <f t="shared" si="278"/>
        <v>3.1926821462274742E-3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5">
        <f t="shared" si="278"/>
        <v>2.8297116446744774E-3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5">
        <f t="shared" si="278"/>
        <v>3.3450448661780665E-3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5">
        <f t="shared" si="278"/>
        <v>3.2827079806319348E-3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5">
        <f t="shared" si="278"/>
        <v>3.4640415539159376E-3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5">
        <f t="shared" si="278"/>
        <v>3.2825487666751077E-3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5">
        <f t="shared" si="278"/>
        <v>3.848040082902657E-3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5">
        <f t="shared" si="278"/>
        <v>3.4052983675733161E-3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5">
        <f t="shared" si="278"/>
        <v>3.4835408676549971E-3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5">
        <f t="shared" si="278"/>
        <v>3.7555940869081731E-3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5">
        <f t="shared" si="278"/>
        <v>3.9894969561636955E-3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5">
        <f t="shared" si="278"/>
        <v>3.8454593439859121E-3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5">
        <f t="shared" si="278"/>
        <v>3.949514259036821E-3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5">
        <f t="shared" si="278"/>
        <v>3.7630242663313908E-3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5">
        <f t="shared" si="278"/>
        <v>3.6606679746658158E-3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5">
        <f t="shared" si="278"/>
        <v>3.7886081155498489E-3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5">
        <f t="shared" si="278"/>
        <v>3.5199040858327796E-3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5">
        <f t="shared" si="278"/>
        <v>4.36272955752646E-3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5">
        <f t="shared" si="278"/>
        <v>3.6131451468495381E-3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5">
        <f t="shared" si="278"/>
        <v>3.7355910122374367E-3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5">
        <f t="shared" si="278"/>
        <v>3.5966884409360327E-3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5">
        <f t="shared" si="278"/>
        <v>4.4439787738219157E-3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5">
        <f t="shared" si="278"/>
        <v>3.7821758773659325E-3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5">
        <f t="shared" si="278"/>
        <v>3.8426645791323536E-3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5">
        <f t="shared" si="278"/>
        <v>3.9418812727120781E-3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5">
        <f t="shared" si="278"/>
        <v>4.7437413568035998E-3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5">
        <f t="shared" si="278"/>
        <v>3.6945264742272838E-3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5">
        <f t="shared" si="278"/>
        <v>3.4591942517925834E-3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5">
        <f t="shared" si="278"/>
        <v>3.4242976411413021E-3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5">
        <f t="shared" si="278"/>
        <v>3.5309255514680859E-3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5">
        <f t="shared" si="278"/>
        <v>3.1225040553198862E-3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5">
        <f t="shared" si="278"/>
        <v>2.8957126740401487E-3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5">
        <f t="shared" si="278"/>
        <v>3.1745349506880046E-3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5">
        <f t="shared" ref="F4441:F4446" si="282">C4441*$J$3+D4441*$I$3+E4441*$H$3+$K$3</f>
        <v>2.8386688639513132E-3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5">
        <f t="shared" si="282"/>
        <v>2.9047625924410376E-3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5">
        <f t="shared" si="282"/>
        <v>3.4241467206113179E-3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5">
        <f t="shared" si="282"/>
        <v>3.3140413147774994E-3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5">
        <f t="shared" si="282"/>
        <v>3.6031276969535737E-3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5">
        <f t="shared" si="282"/>
        <v>3.5351770673830957E-3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5">
        <f>C4447*$J$3+D4447*$I$3+E4447*$H$3+$K$3</f>
        <v>3.3394003074765752E-3</v>
      </c>
      <c r="G4447">
        <f t="shared" ref="G4447:G4510" si="283">(B4447-F4447)^2</f>
        <v>2.542247927922544E-7</v>
      </c>
      <c r="H4447"/>
      <c r="I4447"/>
      <c r="J4447" s="12">
        <f t="shared" ref="J4447:J4510" si="284">ABS(B4447-F4447)/B4447</f>
        <v>0.17783870623464215</v>
      </c>
      <c r="K4447" s="12">
        <f t="shared" ref="K4447:K4510" si="285">B4447/F4447-LN(B4447/F4447)-1</f>
        <v>1.2693837049247758E-2</v>
      </c>
      <c r="M4447" s="17">
        <f>SQRT(AVERAGE(G4447:G5557))</f>
        <v>5.3879677054935659E-3</v>
      </c>
      <c r="N4447" s="12">
        <f>1-AVERAGE(J4447:J5557)</f>
        <v>0.60287578989545909</v>
      </c>
      <c r="O4447" s="12">
        <f>AVERAGE(K4447:K5557)</f>
        <v>0.10275592301698511</v>
      </c>
    </row>
    <row r="4448" spans="1:15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5">
        <f>F4447*$J$3+D4447*$I$3+E4447*$H$3+$K$3</f>
        <v>3.5153693416774081E-3</v>
      </c>
      <c r="G4448">
        <f t="shared" si="283"/>
        <v>3.5891562033809716E-6</v>
      </c>
      <c r="H4448"/>
      <c r="I4448"/>
      <c r="J4448" s="12">
        <f t="shared" si="284"/>
        <v>1.1688263865530955</v>
      </c>
      <c r="K4448" s="12">
        <f t="shared" si="285"/>
        <v>0.23526504654957758</v>
      </c>
    </row>
    <row r="4449" spans="1:11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5">
        <f>F4448*$J$3+D4447*$I$3+E4447*$H$3+$K$3</f>
        <v>3.5426130848784285E-3</v>
      </c>
      <c r="G4449">
        <f t="shared" si="283"/>
        <v>4.0390790828382477E-6</v>
      </c>
      <c r="H4449"/>
      <c r="I4449"/>
      <c r="J4449" s="12">
        <f t="shared" si="284"/>
        <v>1.3111026235468481</v>
      </c>
      <c r="K4449" s="12">
        <f t="shared" si="285"/>
        <v>0.27041863362281537</v>
      </c>
    </row>
    <row r="4450" spans="1:11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5">
        <f>F4449*$J$3+D4447*$I$3+E4447*$H$3+$K$3</f>
        <v>3.5468309948474977E-3</v>
      </c>
      <c r="G4450">
        <f t="shared" si="283"/>
        <v>1.0490263038256573E-6</v>
      </c>
      <c r="H4450"/>
      <c r="I4450"/>
      <c r="J4450" s="12">
        <f t="shared" si="284"/>
        <v>0.40601574838020177</v>
      </c>
      <c r="K4450" s="12">
        <f t="shared" si="285"/>
        <v>5.1989581139581631E-2</v>
      </c>
    </row>
    <row r="4451" spans="1:11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5">
        <f>F4450*$J$3+D4447*$I$3+E4447*$H$3+$K$3</f>
        <v>3.5474840168781305E-3</v>
      </c>
      <c r="G4451">
        <f t="shared" si="283"/>
        <v>3.7593554438784382E-6</v>
      </c>
      <c r="H4451"/>
      <c r="I4451"/>
      <c r="J4451" s="12">
        <f t="shared" si="284"/>
        <v>1.2053536677747019</v>
      </c>
      <c r="K4451" s="12">
        <f t="shared" si="285"/>
        <v>0.24432989964169671</v>
      </c>
    </row>
    <row r="4452" spans="1:11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5">
        <f>C4452*$J$3+D4452*$I$3+E4452*$H$3+$K$3</f>
        <v>2.6247032586966695E-3</v>
      </c>
      <c r="G4452">
        <f t="shared" si="283"/>
        <v>6.713988911908605E-7</v>
      </c>
      <c r="H4452"/>
      <c r="I4452"/>
      <c r="J4452" s="12">
        <f t="shared" si="284"/>
        <v>0.45387637691258831</v>
      </c>
      <c r="K4452" s="12">
        <f t="shared" si="285"/>
        <v>6.2049742001640817E-2</v>
      </c>
    </row>
    <row r="4453" spans="1:11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5">
        <f>F4452*$J$3+D4452*$I$3+E4452*$H$3+$K$3</f>
        <v>2.7820209823337396E-3</v>
      </c>
      <c r="G4453">
        <f t="shared" si="283"/>
        <v>2.6013294435420051E-7</v>
      </c>
      <c r="H4453"/>
      <c r="I4453"/>
      <c r="J4453" s="12">
        <f t="shared" si="284"/>
        <v>0.22448716436743782</v>
      </c>
      <c r="K4453" s="12">
        <f t="shared" si="285"/>
        <v>1.9190536777950351E-2</v>
      </c>
    </row>
    <row r="4454" spans="1:11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5">
        <f>F4453*$J$3+D4452*$I$3+E4452*$H$3+$K$3</f>
        <v>2.806377106598455E-3</v>
      </c>
      <c r="G4454">
        <f t="shared" si="283"/>
        <v>3.1061967415821017E-6</v>
      </c>
      <c r="H4454"/>
      <c r="I4454"/>
      <c r="J4454" s="12">
        <f t="shared" si="284"/>
        <v>1.6882640774070232</v>
      </c>
      <c r="K4454" s="12">
        <f t="shared" si="285"/>
        <v>0.36088292526647181</v>
      </c>
    </row>
    <row r="4455" spans="1:11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5">
        <f>F4454*$J$3+D4452*$I$3+E4452*$H$3+$K$3</f>
        <v>2.8101479518375257E-3</v>
      </c>
      <c r="G4455">
        <f t="shared" si="283"/>
        <v>6.8875472014965838E-7</v>
      </c>
      <c r="H4455"/>
      <c r="I4455"/>
      <c r="J4455" s="12">
        <f t="shared" si="284"/>
        <v>0.41909787402449894</v>
      </c>
      <c r="K4455" s="12">
        <f t="shared" si="285"/>
        <v>5.4694400618911621E-2</v>
      </c>
    </row>
    <row r="4456" spans="1:11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5">
        <f>F4455*$J$3+D4452*$I$3+E4452*$H$3+$K$3</f>
        <v>2.8107317587545244E-3</v>
      </c>
      <c r="G4456">
        <f t="shared" si="283"/>
        <v>4.6845212900104882E-7</v>
      </c>
      <c r="H4456"/>
      <c r="I4456"/>
      <c r="J4456" s="12">
        <f t="shared" si="284"/>
        <v>0.32189101895140054</v>
      </c>
      <c r="K4456" s="12">
        <f t="shared" si="285"/>
        <v>3.5555316128551562E-2</v>
      </c>
    </row>
    <row r="4457" spans="1:11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5">
        <f>C4457*$J$3+D4457*$I$3+E4457*$H$3+$K$3</f>
        <v>2.5123350989476744E-3</v>
      </c>
      <c r="G4457">
        <f t="shared" si="283"/>
        <v>6.1060539921069407E-7</v>
      </c>
      <c r="H4457"/>
      <c r="I4457"/>
      <c r="J4457" s="12">
        <f t="shared" si="284"/>
        <v>0.45144272272343605</v>
      </c>
      <c r="K4457" s="12">
        <f t="shared" si="285"/>
        <v>6.1527703517405552E-2</v>
      </c>
    </row>
    <row r="4458" spans="1:11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5">
        <f>F4457*$J$3+D4457*$I$3+E4457*$H$3+$K$3</f>
        <v>2.572102128785047E-3</v>
      </c>
      <c r="G4458">
        <f t="shared" si="283"/>
        <v>2.033102303035345E-6</v>
      </c>
      <c r="H4458"/>
      <c r="I4458"/>
      <c r="J4458" s="12">
        <f t="shared" si="284"/>
        <v>1.243960660211638</v>
      </c>
      <c r="K4458" s="12">
        <f t="shared" si="285"/>
        <v>0.25388306755088075</v>
      </c>
    </row>
    <row r="4459" spans="1:11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5">
        <f>F4458*$J$3+D4457*$I$3+E4457*$H$3+$K$3</f>
        <v>2.5813553341582081E-3</v>
      </c>
      <c r="G4459">
        <f t="shared" si="283"/>
        <v>3.0145013637972203E-6</v>
      </c>
      <c r="H4459"/>
      <c r="I4459"/>
      <c r="J4459" s="12">
        <f t="shared" si="284"/>
        <v>0.40213013246020168</v>
      </c>
      <c r="K4459" s="12">
        <f t="shared" si="285"/>
        <v>0.15822262137960319</v>
      </c>
    </row>
    <row r="4460" spans="1:11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5">
        <f>F4459*$J$3+D4457*$I$3+E4457*$H$3+$K$3</f>
        <v>2.582787926842015E-3</v>
      </c>
      <c r="G4460">
        <f t="shared" si="283"/>
        <v>1.8781587890795497E-6</v>
      </c>
      <c r="H4460"/>
      <c r="I4460"/>
      <c r="J4460" s="12">
        <f t="shared" si="284"/>
        <v>0.34666673857555269</v>
      </c>
      <c r="K4460" s="12">
        <f t="shared" si="285"/>
        <v>0.10494448787392363</v>
      </c>
    </row>
    <row r="4461" spans="1:11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5">
        <f>F4460*$J$3+D4457*$I$3+E4457*$H$3+$K$3</f>
        <v>2.5830097226106088E-3</v>
      </c>
      <c r="G4461">
        <f t="shared" si="283"/>
        <v>7.0611609890888642E-8</v>
      </c>
      <c r="H4461"/>
      <c r="I4461"/>
      <c r="J4461" s="12">
        <f t="shared" si="284"/>
        <v>9.3279352183706477E-2</v>
      </c>
      <c r="K4461" s="12">
        <f t="shared" si="285"/>
        <v>4.9546413323857674E-3</v>
      </c>
    </row>
    <row r="4462" spans="1:11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5">
        <f>C4462*$J$3+D4462*$I$3+E4462*$H$3+$K$3</f>
        <v>3.0189645119460709E-3</v>
      </c>
      <c r="G4462">
        <f t="shared" si="283"/>
        <v>5.6610481668218019E-7</v>
      </c>
      <c r="H4462"/>
      <c r="I4462"/>
      <c r="J4462" s="12">
        <f t="shared" si="284"/>
        <v>0.33195576877144678</v>
      </c>
      <c r="K4462" s="12">
        <f t="shared" si="285"/>
        <v>3.7424046418351509E-2</v>
      </c>
    </row>
    <row r="4463" spans="1:11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5">
        <f>F4462*$J$3+D4462*$I$3+E4462*$H$3+$K$3</f>
        <v>3.0453191638167474E-3</v>
      </c>
      <c r="G4463">
        <f t="shared" si="283"/>
        <v>2.7304441413522557E-6</v>
      </c>
      <c r="H4463"/>
      <c r="I4463"/>
      <c r="J4463" s="12">
        <f t="shared" si="284"/>
        <v>0.35174593200911003</v>
      </c>
      <c r="K4463" s="12">
        <f t="shared" si="285"/>
        <v>0.10913247235500045</v>
      </c>
    </row>
    <row r="4464" spans="1:11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5">
        <f>F4463*$J$3+D4462*$I$3+E4462*$H$3+$K$3</f>
        <v>3.0493994235680035E-3</v>
      </c>
      <c r="G4464">
        <f t="shared" si="283"/>
        <v>5.4601910759172805E-6</v>
      </c>
      <c r="H4464"/>
      <c r="I4464"/>
      <c r="J4464" s="12">
        <f t="shared" si="284"/>
        <v>0.4338395462553612</v>
      </c>
      <c r="K4464" s="12">
        <f t="shared" si="285"/>
        <v>0.19740597972725027</v>
      </c>
    </row>
    <row r="4465" spans="1:11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5">
        <f>F4464*$J$3+D4462*$I$3+E4462*$H$3+$K$3</f>
        <v>3.0500311344219132E-3</v>
      </c>
      <c r="G4465">
        <f t="shared" si="283"/>
        <v>1.9716044188775272E-7</v>
      </c>
      <c r="H4465"/>
      <c r="I4465"/>
      <c r="J4465" s="12">
        <f t="shared" si="284"/>
        <v>0.12708072966978334</v>
      </c>
      <c r="K4465" s="12">
        <f t="shared" si="285"/>
        <v>9.6691073248735826E-3</v>
      </c>
    </row>
    <row r="4466" spans="1:11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5">
        <f>F4465*$J$3+D4462*$I$3+E4462*$H$3+$K$3</f>
        <v>3.0501289366764938E-3</v>
      </c>
      <c r="G4466">
        <f t="shared" si="283"/>
        <v>5.066293553380141E-9</v>
      </c>
      <c r="H4466"/>
      <c r="I4466"/>
      <c r="J4466" s="12">
        <f t="shared" si="284"/>
        <v>2.2803878133414297E-2</v>
      </c>
      <c r="K4466" s="12">
        <f t="shared" si="285"/>
        <v>2.6812189606850723E-4</v>
      </c>
    </row>
    <row r="4467" spans="1:11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5">
        <f>C4467*$J$3+D4467*$I$3+E4467*$H$3+$K$3</f>
        <v>3.4959800103898098E-3</v>
      </c>
      <c r="G4467">
        <f t="shared" si="283"/>
        <v>5.0503578487708772E-7</v>
      </c>
      <c r="H4467"/>
      <c r="I4467"/>
      <c r="J4467" s="12">
        <f t="shared" si="284"/>
        <v>0.25514424303302025</v>
      </c>
      <c r="K4467" s="12">
        <f t="shared" si="285"/>
        <v>2.3971678771149696E-2</v>
      </c>
    </row>
    <row r="4468" spans="1:11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5">
        <f>F4467*$J$3+D4467*$I$3+E4467*$H$3+$K$3</f>
        <v>3.5539873737604481E-3</v>
      </c>
      <c r="G4468">
        <f t="shared" si="283"/>
        <v>1.8495598327869656E-6</v>
      </c>
      <c r="H4468"/>
      <c r="I4468"/>
      <c r="J4468" s="12">
        <f t="shared" si="284"/>
        <v>0.61986504344032767</v>
      </c>
      <c r="K4468" s="12">
        <f t="shared" si="285"/>
        <v>9.9678217934110691E-2</v>
      </c>
    </row>
    <row r="4469" spans="1:11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5">
        <f>F4468*$J$3+D4467*$I$3+E4467*$H$3+$K$3</f>
        <v>3.5629681453979985E-3</v>
      </c>
      <c r="G4469">
        <f t="shared" si="283"/>
        <v>1.1204876652011421E-6</v>
      </c>
      <c r="H4469"/>
      <c r="I4469"/>
      <c r="J4469" s="12">
        <f t="shared" si="284"/>
        <v>0.22904492443211874</v>
      </c>
      <c r="K4469" s="12">
        <f t="shared" si="285"/>
        <v>3.6967265009564043E-2</v>
      </c>
    </row>
    <row r="4470" spans="1:11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5">
        <f>F4469*$J$3+D4467*$I$3+E4467*$H$3+$K$3</f>
        <v>3.564358559554396E-3</v>
      </c>
      <c r="G4470">
        <f t="shared" si="283"/>
        <v>4.6389095082775803E-6</v>
      </c>
      <c r="H4470"/>
      <c r="I4470"/>
      <c r="J4470" s="12">
        <f t="shared" si="284"/>
        <v>0.37666111324076773</v>
      </c>
      <c r="K4470" s="12">
        <f t="shared" si="285"/>
        <v>0.13159883349430723</v>
      </c>
    </row>
    <row r="4471" spans="1:11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5">
        <f>F4470*$J$3+D4467*$I$3+E4467*$H$3+$K$3</f>
        <v>3.5645738251912848E-3</v>
      </c>
      <c r="G4471">
        <f t="shared" si="283"/>
        <v>4.6737463535600648E-7</v>
      </c>
      <c r="H4471"/>
      <c r="I4471"/>
      <c r="J4471" s="12">
        <f t="shared" si="284"/>
        <v>0.23730150806473974</v>
      </c>
      <c r="K4471" s="12">
        <f t="shared" si="285"/>
        <v>2.1143248106498369E-2</v>
      </c>
    </row>
    <row r="4472" spans="1:11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5">
        <f>C4472*$J$3+D4472*$I$3+E4472*$H$3+$K$3</f>
        <v>3.5220600962608136E-3</v>
      </c>
      <c r="G4472">
        <f t="shared" si="283"/>
        <v>3.977364822511385E-6</v>
      </c>
      <c r="H4472"/>
      <c r="I4472"/>
      <c r="J4472" s="12">
        <f t="shared" si="284"/>
        <v>1.3054251730448001</v>
      </c>
      <c r="K4472" s="12">
        <f t="shared" si="285"/>
        <v>0.2690245857771274</v>
      </c>
    </row>
    <row r="4473" spans="1:11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5">
        <f>F4472*$J$3+D4472*$I$3+E4472*$H$3+$K$3</f>
        <v>3.6213213012973255E-3</v>
      </c>
      <c r="G4473">
        <f t="shared" si="283"/>
        <v>8.7066192831629225E-10</v>
      </c>
      <c r="H4473"/>
      <c r="I4473"/>
      <c r="J4473" s="12">
        <f t="shared" si="284"/>
        <v>8.0822703036620511E-3</v>
      </c>
      <c r="K4473" s="12">
        <f t="shared" si="285"/>
        <v>3.3016747382985656E-5</v>
      </c>
    </row>
    <row r="4474" spans="1:11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5">
        <f>F4473*$J$3+D4472*$I$3+E4472*$H$3+$K$3</f>
        <v>3.636689043651086E-3</v>
      </c>
      <c r="G4474">
        <f t="shared" si="283"/>
        <v>2.94316316893888E-6</v>
      </c>
      <c r="H4474"/>
      <c r="I4474"/>
      <c r="J4474" s="12">
        <f t="shared" si="284"/>
        <v>0.89300061093940342</v>
      </c>
      <c r="K4474" s="12">
        <f t="shared" si="285"/>
        <v>0.16642504243496559</v>
      </c>
    </row>
    <row r="4475" spans="1:11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5">
        <f>F4474*$J$3+D4472*$I$3+E4472*$H$3+$K$3</f>
        <v>3.6390682965018318E-3</v>
      </c>
      <c r="G4475">
        <f t="shared" si="283"/>
        <v>1.4119990249501647E-5</v>
      </c>
      <c r="H4475"/>
      <c r="I4475"/>
      <c r="J4475" s="12">
        <f t="shared" si="284"/>
        <v>0.50801633413096614</v>
      </c>
      <c r="K4475" s="12">
        <f t="shared" si="285"/>
        <v>0.32327804351283218</v>
      </c>
    </row>
    <row r="4476" spans="1:11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5">
        <f>F4475*$J$3+D4472*$I$3+E4472*$H$3+$K$3</f>
        <v>3.6394366553666201E-3</v>
      </c>
      <c r="G4476">
        <f t="shared" si="283"/>
        <v>2.4473130484992655E-6</v>
      </c>
      <c r="H4476"/>
      <c r="I4476"/>
      <c r="J4476" s="12">
        <f t="shared" si="284"/>
        <v>0.75390512353490302</v>
      </c>
      <c r="K4476" s="12">
        <f t="shared" si="285"/>
        <v>0.13200106919519383</v>
      </c>
    </row>
    <row r="4477" spans="1:11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5">
        <f>C4477*$J$3+D4477*$I$3+E4477*$H$3+$K$3</f>
        <v>3.4009529406122231E-3</v>
      </c>
      <c r="G4477">
        <f t="shared" si="283"/>
        <v>9.1847655918732429E-8</v>
      </c>
      <c r="H4477"/>
      <c r="I4477"/>
      <c r="J4477" s="12">
        <f t="shared" si="284"/>
        <v>8.1820306071279394E-2</v>
      </c>
      <c r="K4477" s="12">
        <f t="shared" si="285"/>
        <v>3.749268100380565E-3</v>
      </c>
    </row>
    <row r="4478" spans="1:11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5">
        <f>F4477*$J$3+D4477*$I$3+E4477*$H$3+$K$3</f>
        <v>3.6062312396038356E-3</v>
      </c>
      <c r="G4478">
        <f t="shared" si="283"/>
        <v>3.6358457750559191E-6</v>
      </c>
      <c r="H4478"/>
      <c r="I4478"/>
      <c r="J4478" s="12">
        <f t="shared" si="284"/>
        <v>0.34587017129727232</v>
      </c>
      <c r="K4478" s="12">
        <f t="shared" si="285"/>
        <v>0.10429907611774447</v>
      </c>
    </row>
    <row r="4479" spans="1:11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5">
        <f>F4478*$J$3+D4477*$I$3+E4477*$H$3+$K$3</f>
        <v>3.6380126793774214E-3</v>
      </c>
      <c r="G4479">
        <f t="shared" si="283"/>
        <v>1.985996086962124E-7</v>
      </c>
      <c r="H4479"/>
      <c r="I4479"/>
      <c r="J4479" s="12">
        <f t="shared" si="284"/>
        <v>0.10912891765013732</v>
      </c>
      <c r="K4479" s="12">
        <f t="shared" si="285"/>
        <v>6.9413176032022683E-3</v>
      </c>
    </row>
    <row r="4480" spans="1:11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5">
        <f>F4479*$J$3+D4477*$I$3+E4477*$H$3+$K$3</f>
        <v>3.6429331211340209E-3</v>
      </c>
      <c r="G4480">
        <f t="shared" si="283"/>
        <v>1.905269631670195E-6</v>
      </c>
      <c r="H4480"/>
      <c r="I4480"/>
      <c r="J4480" s="12">
        <f t="shared" si="284"/>
        <v>0.27478535829952244</v>
      </c>
      <c r="K4480" s="12">
        <f t="shared" si="285"/>
        <v>5.7614500065385599E-2</v>
      </c>
    </row>
    <row r="4481" spans="1:11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5">
        <f>F4480*$J$3+D4477*$I$3+E4477*$H$3+$K$3</f>
        <v>3.6436949100036435E-3</v>
      </c>
      <c r="G4481">
        <f t="shared" si="283"/>
        <v>3.7842076151147305E-6</v>
      </c>
      <c r="H4481"/>
      <c r="I4481"/>
      <c r="J4481" s="12">
        <f t="shared" si="284"/>
        <v>1.1453805881632717</v>
      </c>
      <c r="K4481" s="12">
        <f t="shared" si="285"/>
        <v>0.22943472976931401</v>
      </c>
    </row>
    <row r="4482" spans="1:11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5">
        <f>C4482*$J$3+D4482*$I$3+E4482*$H$3+$K$3</f>
        <v>3.7488334244106989E-3</v>
      </c>
      <c r="G4482">
        <f t="shared" si="283"/>
        <v>1.7445689837026293E-6</v>
      </c>
      <c r="H4482"/>
      <c r="I4482"/>
      <c r="J4482" s="12">
        <f t="shared" si="284"/>
        <v>0.54399289518557947</v>
      </c>
      <c r="K4482" s="12">
        <f t="shared" si="285"/>
        <v>8.2043224111749691E-2</v>
      </c>
    </row>
    <row r="4483" spans="1:11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5">
        <f>F4482*$J$3+D4482*$I$3+E4482*$H$3+$K$3</f>
        <v>4.0662854653533472E-3</v>
      </c>
      <c r="G4483">
        <f t="shared" si="283"/>
        <v>6.5165485031981513E-9</v>
      </c>
      <c r="H4483"/>
      <c r="I4483"/>
      <c r="J4483" s="12">
        <f t="shared" si="284"/>
        <v>2.025440217914197E-2</v>
      </c>
      <c r="K4483" s="12">
        <f t="shared" si="285"/>
        <v>1.9970450143391716E-4</v>
      </c>
    </row>
    <row r="4484" spans="1:11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5">
        <f>F4483*$J$3+D4482*$I$3+E4482*$H$3+$K$3</f>
        <v>4.1154337823930982E-3</v>
      </c>
      <c r="G4484">
        <f t="shared" si="283"/>
        <v>3.5264603985518328E-6</v>
      </c>
      <c r="H4484"/>
      <c r="I4484"/>
      <c r="J4484" s="12">
        <f t="shared" si="284"/>
        <v>0.83926173669263959</v>
      </c>
      <c r="K4484" s="12">
        <f t="shared" si="285"/>
        <v>0.15306066925938455</v>
      </c>
    </row>
    <row r="4485" spans="1:11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5">
        <f>F4484*$J$3+D4482*$I$3+E4482*$H$3+$K$3</f>
        <v>4.1230429855365625E-3</v>
      </c>
      <c r="G4485">
        <f t="shared" si="283"/>
        <v>4.2662987177606343E-6</v>
      </c>
      <c r="H4485"/>
      <c r="I4485"/>
      <c r="J4485" s="12">
        <f t="shared" si="284"/>
        <v>1.003869237272996</v>
      </c>
      <c r="K4485" s="12">
        <f t="shared" si="285"/>
        <v>0.19411448867488956</v>
      </c>
    </row>
    <row r="4486" spans="1:11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5">
        <f>F4485*$J$3+D4482*$I$3+E4482*$H$3+$K$3</f>
        <v>4.1242210517647843E-3</v>
      </c>
      <c r="G4486">
        <f t="shared" si="283"/>
        <v>1.5196686961206107E-6</v>
      </c>
      <c r="H4486"/>
      <c r="I4486"/>
      <c r="J4486" s="12">
        <f t="shared" si="284"/>
        <v>0.42633930658621871</v>
      </c>
      <c r="K4486" s="12">
        <f t="shared" si="285"/>
        <v>5.6206687995326687E-2</v>
      </c>
    </row>
    <row r="4487" spans="1:11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5">
        <f>F4486*$J$3+D4483*$I$3+E4483*$H$3+$K$3</f>
        <v>4.0032413665937426E-3</v>
      </c>
      <c r="G4487">
        <f t="shared" si="283"/>
        <v>4.9505046584590917E-7</v>
      </c>
      <c r="H4487"/>
      <c r="I4487"/>
      <c r="J4487" s="12">
        <f t="shared" si="284"/>
        <v>0.14948421621297955</v>
      </c>
      <c r="K4487" s="12">
        <f t="shared" si="285"/>
        <v>1.3844824494436025E-2</v>
      </c>
    </row>
    <row r="4488" spans="1:11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5">
        <f>F4487*$J$3+D4487*$I$3+E4487*$H$3+$K$3</f>
        <v>3.5321494015859958E-3</v>
      </c>
      <c r="G4488">
        <f t="shared" si="283"/>
        <v>5.1819071217689992E-7</v>
      </c>
      <c r="H4488"/>
      <c r="I4488"/>
      <c r="J4488" s="12">
        <f t="shared" si="284"/>
        <v>0.25596699822307784</v>
      </c>
      <c r="K4488" s="12">
        <f t="shared" si="285"/>
        <v>2.4105056724359919E-2</v>
      </c>
    </row>
    <row r="4489" spans="1:11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5">
        <f>F4488*$J$3+D4487*$I$3+E4487*$H$3+$K$3</f>
        <v>3.459214361753434E-3</v>
      </c>
      <c r="G4489">
        <f t="shared" si="283"/>
        <v>1.3715297778551562E-5</v>
      </c>
      <c r="H4489"/>
      <c r="I4489"/>
      <c r="J4489" s="12">
        <f t="shared" si="284"/>
        <v>0.5170469946994608</v>
      </c>
      <c r="K4489" s="12">
        <f t="shared" si="285"/>
        <v>0.3427589108946516</v>
      </c>
    </row>
    <row r="4490" spans="1:11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5">
        <f>F4489*$J$3+D4487*$I$3+E4487*$H$3+$K$3</f>
        <v>3.4479224688100042E-3</v>
      </c>
      <c r="G4490">
        <f t="shared" si="283"/>
        <v>9.95531858869365E-5</v>
      </c>
      <c r="H4490"/>
      <c r="I4490"/>
      <c r="J4490" s="12">
        <f t="shared" si="284"/>
        <v>0.74318216126686432</v>
      </c>
      <c r="K4490" s="12">
        <f t="shared" si="285"/>
        <v>1.5344222673935621</v>
      </c>
    </row>
    <row r="4491" spans="1:11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5">
        <f>F4490*$J$3+D4487*$I$3+E4487*$H$3+$K$3</f>
        <v>3.4461742439987394E-3</v>
      </c>
      <c r="G4491">
        <f t="shared" si="283"/>
        <v>4.6752471043050203E-5</v>
      </c>
      <c r="H4491"/>
      <c r="I4491"/>
      <c r="J4491" s="12">
        <f t="shared" si="284"/>
        <v>0.66489135406161559</v>
      </c>
      <c r="K4491" s="12">
        <f t="shared" si="285"/>
        <v>0.89080634907369749</v>
      </c>
    </row>
    <row r="4492" spans="1:11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5">
        <f>F4491*$J$3+D4488*$I$3+E4488*$H$3+$K$3</f>
        <v>3.6364719947741867E-3</v>
      </c>
      <c r="G4492">
        <f t="shared" si="283"/>
        <v>6.1705722546781422E-7</v>
      </c>
      <c r="H4492"/>
      <c r="I4492"/>
      <c r="J4492" s="12">
        <f t="shared" si="284"/>
        <v>0.17764124022752217</v>
      </c>
      <c r="K4492" s="12">
        <f t="shared" si="285"/>
        <v>2.0435754148047325E-2</v>
      </c>
    </row>
    <row r="4493" spans="1:11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5">
        <f>F4492*$J$3+D4493*$I$3+E4493*$H$3+$K$3</f>
        <v>5.6585837378450229E-3</v>
      </c>
      <c r="G4493">
        <f t="shared" si="283"/>
        <v>7.8688618389142213E-6</v>
      </c>
      <c r="H4493"/>
      <c r="I4493"/>
      <c r="J4493" s="12">
        <f t="shared" si="284"/>
        <v>0.98307814451184294</v>
      </c>
      <c r="K4493" s="12">
        <f t="shared" si="285"/>
        <v>0.18891681893138257</v>
      </c>
    </row>
    <row r="4494" spans="1:11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5">
        <f>F4493*$J$3+D4494*$I$3+E4494*$H$3+$K$3</f>
        <v>5.9742462316083374E-3</v>
      </c>
      <c r="G4494">
        <f t="shared" si="283"/>
        <v>3.5626652936580129E-6</v>
      </c>
      <c r="H4494"/>
      <c r="I4494"/>
      <c r="J4494" s="12">
        <f t="shared" si="284"/>
        <v>0.46185972780353002</v>
      </c>
      <c r="K4494" s="12">
        <f t="shared" si="285"/>
        <v>6.3769571789344948E-2</v>
      </c>
    </row>
    <row r="4495" spans="1:11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5">
        <f>F4494*$J$3+D4495*$I$3+E4495*$H$3+$K$3</f>
        <v>5.8375772736352395E-3</v>
      </c>
      <c r="G4495">
        <f t="shared" si="283"/>
        <v>6.0505750305934884E-6</v>
      </c>
      <c r="H4495"/>
      <c r="I4495"/>
      <c r="J4495" s="12">
        <f t="shared" si="284"/>
        <v>0.72822610679971156</v>
      </c>
      <c r="K4495" s="12">
        <f t="shared" si="285"/>
        <v>0.1257235015652256</v>
      </c>
    </row>
    <row r="4496" spans="1:11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5">
        <f>F4495*$J$3+D4496*$I$3+E4496*$H$3+$K$3</f>
        <v>5.0628548741685729E-3</v>
      </c>
      <c r="G4496">
        <f t="shared" si="283"/>
        <v>1.0405049193725853E-5</v>
      </c>
      <c r="H4496"/>
      <c r="I4496"/>
      <c r="J4496" s="12">
        <f t="shared" si="284"/>
        <v>1.7557915486546625</v>
      </c>
      <c r="K4496" s="12">
        <f t="shared" si="285"/>
        <v>0.37657686329605733</v>
      </c>
    </row>
    <row r="4497" spans="1:11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5">
        <f>F4496*$J$3+D4493*$I$3+E4493*$H$3+$K$3</f>
        <v>5.8794180968504955E-3</v>
      </c>
      <c r="G4497">
        <f t="shared" si="283"/>
        <v>3.62201985971668E-6</v>
      </c>
      <c r="H4497"/>
      <c r="I4497"/>
      <c r="J4497" s="12">
        <f t="shared" si="284"/>
        <v>0.47863108522570941</v>
      </c>
      <c r="K4497" s="12">
        <f t="shared" si="285"/>
        <v>6.7417932692890314E-2</v>
      </c>
    </row>
    <row r="4498" spans="1:11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5">
        <f>F4497*$J$3+D4498*$I$3+E4498*$H$3+$K$3</f>
        <v>4.3466853856231214E-3</v>
      </c>
      <c r="G4498">
        <f t="shared" si="283"/>
        <v>5.7601552459847791E-9</v>
      </c>
      <c r="H4498"/>
      <c r="I4498"/>
      <c r="J4498" s="12">
        <f t="shared" si="284"/>
        <v>1.7770878914364078E-2</v>
      </c>
      <c r="K4498" s="12">
        <f t="shared" si="285"/>
        <v>1.5423406440517873E-4</v>
      </c>
    </row>
    <row r="4499" spans="1:11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5">
        <f>F4498*$J$3+D4499*$I$3+E4499*$H$3+$K$3</f>
        <v>4.2525379916018673E-3</v>
      </c>
      <c r="G4499">
        <f t="shared" si="283"/>
        <v>3.1278479069813621E-8</v>
      </c>
      <c r="H4499"/>
      <c r="I4499"/>
      <c r="J4499" s="12">
        <f t="shared" si="284"/>
        <v>4.3393297508148861E-2</v>
      </c>
      <c r="K4499" s="12">
        <f t="shared" si="285"/>
        <v>8.8955815687463691E-4</v>
      </c>
    </row>
    <row r="4500" spans="1:11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5">
        <f>F4499*$J$3+D4500*$I$3+E4500*$H$3+$K$3</f>
        <v>4.2434867852996164E-3</v>
      </c>
      <c r="G4500">
        <f t="shared" si="283"/>
        <v>3.9723929394389511E-8</v>
      </c>
      <c r="H4500"/>
      <c r="I4500"/>
      <c r="J4500" s="12">
        <f t="shared" si="284"/>
        <v>4.9282850747925239E-2</v>
      </c>
      <c r="K4500" s="12">
        <f t="shared" si="285"/>
        <v>1.1388040024662427E-3</v>
      </c>
    </row>
    <row r="4501" spans="1:11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5">
        <f>F4500*$J$3+D4501*$I$3+E4501*$H$3+$K$3</f>
        <v>4.2666610295415061E-3</v>
      </c>
      <c r="G4501">
        <f t="shared" si="283"/>
        <v>1.2902296416871595E-6</v>
      </c>
      <c r="H4501"/>
      <c r="I4501"/>
      <c r="J4501" s="12">
        <f t="shared" si="284"/>
        <v>0.2102496163442743</v>
      </c>
      <c r="K4501" s="12">
        <f t="shared" si="285"/>
        <v>3.0184519816204514E-2</v>
      </c>
    </row>
    <row r="4502" spans="1:11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5">
        <f>F4501*$J$3+D4498*$I$3+E4498*$H$3+$K$3</f>
        <v>4.0969963446680444E-3</v>
      </c>
      <c r="G4502">
        <f t="shared" si="283"/>
        <v>2.4769541225895916E-7</v>
      </c>
      <c r="H4502"/>
      <c r="I4502"/>
      <c r="J4502" s="12">
        <f t="shared" si="284"/>
        <v>0.13827388930908416</v>
      </c>
      <c r="K4502" s="12">
        <f t="shared" si="285"/>
        <v>8.0361654471603483E-3</v>
      </c>
    </row>
    <row r="4503" spans="1:11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5">
        <f>F4502*$J$3+D4503*$I$3+E4503*$H$3+$K$3</f>
        <v>4.4798317753610168E-3</v>
      </c>
      <c r="G4503">
        <f t="shared" si="283"/>
        <v>7.2495237201185864E-8</v>
      </c>
      <c r="H4503"/>
      <c r="I4503"/>
      <c r="J4503" s="12">
        <f t="shared" si="284"/>
        <v>5.6695050306688213E-2</v>
      </c>
      <c r="K4503" s="12">
        <f t="shared" si="285"/>
        <v>1.7369023184632404E-3</v>
      </c>
    </row>
    <row r="4504" spans="1:11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5">
        <f>F4503*$J$3+D4504*$I$3+E4504*$H$3+$K$3</f>
        <v>4.6268686678307639E-3</v>
      </c>
      <c r="G4504">
        <f t="shared" si="283"/>
        <v>1.5128824722437417E-6</v>
      </c>
      <c r="H4504"/>
      <c r="I4504"/>
      <c r="J4504" s="12">
        <f t="shared" si="284"/>
        <v>0.3620953340201451</v>
      </c>
      <c r="K4504" s="12">
        <f t="shared" si="285"/>
        <v>4.3187203302472721E-2</v>
      </c>
    </row>
    <row r="4505" spans="1:11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5">
        <f>F4504*$J$3+D4505*$I$3+E4505*$H$3+$K$3</f>
        <v>4.6155909251415148E-3</v>
      </c>
      <c r="G4505">
        <f t="shared" si="283"/>
        <v>7.1297110284143036E-6</v>
      </c>
      <c r="H4505"/>
      <c r="I4505"/>
      <c r="J4505" s="12">
        <f t="shared" si="284"/>
        <v>1.3725189034467573</v>
      </c>
      <c r="K4505" s="12">
        <f t="shared" si="285"/>
        <v>0.28544517276721137</v>
      </c>
    </row>
    <row r="4506" spans="1:11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5">
        <f>F4505*$J$3+D4506*$I$3+E4506*$H$3+$K$3</f>
        <v>4.4225651489603907E-3</v>
      </c>
      <c r="G4506">
        <f t="shared" si="283"/>
        <v>4.0802573434177013E-6</v>
      </c>
      <c r="H4506"/>
      <c r="I4506"/>
      <c r="J4506" s="12">
        <f t="shared" si="284"/>
        <v>0.84074098961936694</v>
      </c>
      <c r="K4506" s="12">
        <f t="shared" si="285"/>
        <v>0.15342768619622693</v>
      </c>
    </row>
    <row r="4507" spans="1:11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5">
        <f>F4506*$J$3+D4503*$I$3+E4503*$H$3+$K$3</f>
        <v>4.5302367397269689E-3</v>
      </c>
      <c r="G4507">
        <f t="shared" si="283"/>
        <v>7.4443440233365094E-6</v>
      </c>
      <c r="H4507"/>
      <c r="I4507"/>
      <c r="J4507" s="12">
        <f t="shared" si="284"/>
        <v>1.5142780183435243</v>
      </c>
      <c r="K4507" s="12">
        <f t="shared" si="285"/>
        <v>0.31971418222688897</v>
      </c>
    </row>
    <row r="4508" spans="1:11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5">
        <f>F4507*$J$3+D4508*$I$3+E4508*$H$3+$K$3</f>
        <v>4.05022947516929E-3</v>
      </c>
      <c r="G4508">
        <f t="shared" si="283"/>
        <v>5.9122116171243648E-6</v>
      </c>
      <c r="H4508"/>
      <c r="I4508"/>
      <c r="J4508" s="12">
        <f t="shared" si="284"/>
        <v>1.5021101438261768</v>
      </c>
      <c r="K4508" s="12">
        <f t="shared" si="285"/>
        <v>0.31679709510911302</v>
      </c>
    </row>
    <row r="4509" spans="1:11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5">
        <f>F4508*$J$3+D4509*$I$3+E4509*$H$3+$K$3</f>
        <v>3.7208536706458428E-3</v>
      </c>
      <c r="G4509">
        <f t="shared" si="283"/>
        <v>5.4034397827730568E-7</v>
      </c>
      <c r="H4509"/>
      <c r="I4509"/>
      <c r="J4509" s="12">
        <f t="shared" si="284"/>
        <v>0.2461945358117423</v>
      </c>
      <c r="K4509" s="12">
        <f t="shared" si="285"/>
        <v>2.2537470717955532E-2</v>
      </c>
    </row>
    <row r="4510" spans="1:11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5">
        <f>F4509*$J$3+D4510*$I$3+E4510*$H$3+$K$3</f>
        <v>3.6098161064297266E-3</v>
      </c>
      <c r="G4510">
        <f t="shared" si="283"/>
        <v>1.6885865101041222E-6</v>
      </c>
      <c r="H4510"/>
      <c r="I4510"/>
      <c r="J4510" s="12">
        <f t="shared" si="284"/>
        <v>0.26469426538072938</v>
      </c>
      <c r="K4510" s="12">
        <f t="shared" si="285"/>
        <v>5.2509612797105865E-2</v>
      </c>
    </row>
    <row r="4511" spans="1:11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5">
        <f>F4510*$J$3+D4511*$I$3+E4511*$H$3+$K$3</f>
        <v>3.8493549475849512E-3</v>
      </c>
      <c r="G4511">
        <f t="shared" ref="G4511:G4574" si="289">(B4511-F4511)^2</f>
        <v>9.9751907960560785E-7</v>
      </c>
      <c r="H4511"/>
      <c r="I4511"/>
      <c r="J4511" s="12">
        <f t="shared" ref="J4511:J4574" si="290">ABS(B4511-F4511)/B4511</f>
        <v>0.35036838158494626</v>
      </c>
      <c r="K4511" s="12">
        <f t="shared" ref="K4511:K4574" si="291">B4511/F4511-LN(B4511/F4511)-1</f>
        <v>4.0916096543270886E-2</v>
      </c>
    </row>
    <row r="4512" spans="1:11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5">
        <f>F4511*$J$3+D4508*$I$3+E4508*$H$3+$K$3</f>
        <v>3.9448145152042487E-3</v>
      </c>
      <c r="G4512">
        <f t="shared" si="289"/>
        <v>2.5344342589137497E-7</v>
      </c>
      <c r="H4512"/>
      <c r="I4512"/>
      <c r="J4512" s="12">
        <f t="shared" si="290"/>
        <v>0.1462876027872676</v>
      </c>
      <c r="K4512" s="12">
        <f t="shared" si="291"/>
        <v>8.9099632997837741E-3</v>
      </c>
    </row>
    <row r="4513" spans="1:11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5">
        <f>F4512*$J$3+D4513*$I$3+E4513*$H$3+$K$3</f>
        <v>3.8125830826454391E-3</v>
      </c>
      <c r="G4513">
        <f t="shared" si="289"/>
        <v>1.5470756169431291E-7</v>
      </c>
      <c r="H4513"/>
      <c r="I4513"/>
      <c r="J4513" s="12">
        <f t="shared" si="290"/>
        <v>0.1150335106072012</v>
      </c>
      <c r="K4513" s="12">
        <f t="shared" si="291"/>
        <v>5.7184915942742887E-3</v>
      </c>
    </row>
    <row r="4514" spans="1:11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5">
        <f>F4513*$J$3+D4514*$I$3+E4514*$H$3+$K$3</f>
        <v>3.8090403503059293E-3</v>
      </c>
      <c r="G4514">
        <f t="shared" si="289"/>
        <v>2.3489474494522789E-6</v>
      </c>
      <c r="H4514"/>
      <c r="I4514"/>
      <c r="J4514" s="12">
        <f t="shared" si="290"/>
        <v>0.67326439305460528</v>
      </c>
      <c r="K4514" s="12">
        <f t="shared" si="291"/>
        <v>0.11241062872176366</v>
      </c>
    </row>
    <row r="4515" spans="1:11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5">
        <f>F4514*$J$3+D4515*$I$3+E4515*$H$3+$K$3</f>
        <v>3.7189660445867321E-3</v>
      </c>
      <c r="G4515">
        <f t="shared" si="289"/>
        <v>6.0462997017597698E-8</v>
      </c>
      <c r="H4515"/>
      <c r="I4515"/>
      <c r="J4515" s="12">
        <f t="shared" si="290"/>
        <v>7.0799603197566119E-2</v>
      </c>
      <c r="K4515" s="12">
        <f t="shared" si="291"/>
        <v>2.2872184727709133E-3</v>
      </c>
    </row>
    <row r="4516" spans="1:11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5">
        <f>F4515*$J$3+D4516*$I$3+E4516*$H$3+$K$3</f>
        <v>3.6085609990928491E-3</v>
      </c>
      <c r="G4516">
        <f t="shared" si="289"/>
        <v>5.0279878402598434E-7</v>
      </c>
      <c r="H4516"/>
      <c r="I4516"/>
      <c r="J4516" s="12">
        <f t="shared" si="290"/>
        <v>0.1642291604273714</v>
      </c>
      <c r="K4516" s="12">
        <f t="shared" si="291"/>
        <v>1.7099409057424575E-2</v>
      </c>
    </row>
    <row r="4517" spans="1:11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5">
        <f>F4516*$J$3+D4513*$I$3+E4513*$H$3+$K$3</f>
        <v>3.7605238979997817E-3</v>
      </c>
      <c r="G4517">
        <f t="shared" si="289"/>
        <v>5.7575892082962951E-7</v>
      </c>
      <c r="H4517"/>
      <c r="I4517"/>
      <c r="J4517" s="12">
        <f t="shared" si="290"/>
        <v>0.25278298005907285</v>
      </c>
      <c r="K4517" s="12">
        <f t="shared" si="291"/>
        <v>2.3590310022922223E-2</v>
      </c>
    </row>
    <row r="4518" spans="1:11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5">
        <f t="shared" ref="F4518:F4527" si="292">F4517*$J$3+D4518*$I$3+E4518*$H$3+$K$3</f>
        <v>3.6890914663327049E-3</v>
      </c>
      <c r="G4518">
        <f t="shared" si="289"/>
        <v>2.9968124157493594E-8</v>
      </c>
      <c r="H4518"/>
      <c r="I4518"/>
      <c r="J4518" s="12">
        <f t="shared" si="290"/>
        <v>4.4822338756423004E-2</v>
      </c>
      <c r="K4518" s="12">
        <f t="shared" si="291"/>
        <v>1.0677333375159748E-3</v>
      </c>
    </row>
    <row r="4519" spans="1:11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5">
        <f t="shared" si="292"/>
        <v>3.7456419931901296E-3</v>
      </c>
      <c r="G4519">
        <f t="shared" si="289"/>
        <v>5.7515956200203158E-5</v>
      </c>
      <c r="H4519"/>
      <c r="I4519"/>
      <c r="J4519" s="12">
        <f t="shared" si="290"/>
        <v>0.66939238086961228</v>
      </c>
      <c r="K4519" s="12">
        <f t="shared" si="291"/>
        <v>0.9179106311546561</v>
      </c>
    </row>
    <row r="4520" spans="1:11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5">
        <f t="shared" si="292"/>
        <v>4.5547848842796661E-3</v>
      </c>
      <c r="G4520">
        <f t="shared" si="289"/>
        <v>5.7953070208739219E-6</v>
      </c>
      <c r="H4520"/>
      <c r="I4520"/>
      <c r="J4520" s="12">
        <f t="shared" si="290"/>
        <v>0.34577703118649838</v>
      </c>
      <c r="K4520" s="12">
        <f t="shared" si="291"/>
        <v>0.10422380963168698</v>
      </c>
    </row>
    <row r="4521" spans="1:11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5">
        <f t="shared" si="292"/>
        <v>4.9860878844161516E-3</v>
      </c>
      <c r="G4521">
        <f t="shared" si="289"/>
        <v>6.7472303880598453E-9</v>
      </c>
      <c r="H4521"/>
      <c r="I4521"/>
      <c r="J4521" s="12">
        <f t="shared" si="290"/>
        <v>1.6750086681431239E-2</v>
      </c>
      <c r="K4521" s="12">
        <f t="shared" si="291"/>
        <v>1.3720770635106128E-4</v>
      </c>
    </row>
    <row r="4522" spans="1:11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5">
        <f t="shared" si="292"/>
        <v>5.110711894804703E-3</v>
      </c>
      <c r="G4522">
        <f t="shared" si="289"/>
        <v>3.6979554173505992E-6</v>
      </c>
      <c r="H4522"/>
      <c r="I4522"/>
      <c r="J4522" s="12">
        <f t="shared" si="290"/>
        <v>0.60325746989455009</v>
      </c>
      <c r="K4522" s="12">
        <f t="shared" si="291"/>
        <v>9.5767614417989755E-2</v>
      </c>
    </row>
    <row r="4523" spans="1:11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5">
        <f t="shared" si="292"/>
        <v>5.1292356125551743E-3</v>
      </c>
      <c r="G4523">
        <f t="shared" si="289"/>
        <v>1.7734095909397992E-11</v>
      </c>
      <c r="H4523"/>
      <c r="I4523"/>
      <c r="J4523" s="12">
        <f t="shared" si="290"/>
        <v>8.2169110732416414E-4</v>
      </c>
      <c r="K4523" s="12">
        <f t="shared" si="291"/>
        <v>3.3721862191526952E-7</v>
      </c>
    </row>
    <row r="4524" spans="1:11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5">
        <f t="shared" si="292"/>
        <v>5.2214851993945786E-3</v>
      </c>
      <c r="G4524">
        <f t="shared" si="289"/>
        <v>6.3454838887200539E-6</v>
      </c>
      <c r="H4524"/>
      <c r="I4524"/>
      <c r="J4524" s="12">
        <f t="shared" si="290"/>
        <v>0.93212245135200789</v>
      </c>
      <c r="K4524" s="12">
        <f t="shared" si="291"/>
        <v>0.17618465446088383</v>
      </c>
    </row>
    <row r="4525" spans="1:11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5">
        <f t="shared" si="292"/>
        <v>4.5774347899713661E-3</v>
      </c>
      <c r="G4525">
        <f t="shared" si="289"/>
        <v>9.4158306782438254E-6</v>
      </c>
      <c r="H4525"/>
      <c r="I4525"/>
      <c r="J4525" s="12">
        <f t="shared" si="290"/>
        <v>0.40132614103180592</v>
      </c>
      <c r="K4525" s="12">
        <f t="shared" si="291"/>
        <v>0.15732024669513001</v>
      </c>
    </row>
    <row r="4526" spans="1:11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5">
        <f t="shared" si="292"/>
        <v>4.5781796648319828E-3</v>
      </c>
      <c r="G4526">
        <f t="shared" si="289"/>
        <v>3.9683393273356813E-7</v>
      </c>
      <c r="H4526"/>
      <c r="I4526"/>
      <c r="J4526" s="12">
        <f t="shared" si="290"/>
        <v>0.12095471862802422</v>
      </c>
      <c r="K4526" s="12">
        <f t="shared" si="291"/>
        <v>8.6789568320784216E-3</v>
      </c>
    </row>
    <row r="4527" spans="1:11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5">
        <f t="shared" si="292"/>
        <v>4.6319095485328667E-3</v>
      </c>
      <c r="G4527">
        <f t="shared" si="289"/>
        <v>5.0501022568214666E-9</v>
      </c>
      <c r="H4527"/>
      <c r="I4527"/>
      <c r="J4527" s="12">
        <f t="shared" si="290"/>
        <v>1.5110455050829712E-2</v>
      </c>
      <c r="K4527" s="12">
        <f t="shared" si="291"/>
        <v>1.1650273739838291E-4</v>
      </c>
    </row>
    <row r="4528" spans="1:11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5">
        <f>F4527*$J$3+D4528*$I$3+E4528*$H$3+$K$3</f>
        <v>4.8002755879407999E-3</v>
      </c>
      <c r="G4528">
        <f t="shared" si="289"/>
        <v>1.9343937076873848E-6</v>
      </c>
      <c r="H4528"/>
      <c r="I4528"/>
      <c r="J4528" s="12">
        <f t="shared" si="290"/>
        <v>0.40793222390197847</v>
      </c>
      <c r="K4528" s="12">
        <f t="shared" si="291"/>
        <v>5.2383582324741162E-2</v>
      </c>
    </row>
    <row r="4529" spans="1:11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5">
        <f>F4528*$J$3+D4529*$I$3+E4529*$H$3+$K$3</f>
        <v>4.715674688625146E-3</v>
      </c>
      <c r="G4529">
        <f t="shared" si="289"/>
        <v>3.359572028173258E-5</v>
      </c>
      <c r="H4529"/>
      <c r="I4529"/>
      <c r="J4529" s="12">
        <f t="shared" si="290"/>
        <v>0.55139467356032923</v>
      </c>
      <c r="K4529" s="12">
        <f t="shared" si="291"/>
        <v>0.42751912749258825</v>
      </c>
    </row>
    <row r="4530" spans="1:11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5">
        <f>F4529*$J$3+D4530*$I$3+E4530*$H$3+$K$3</f>
        <v>5.4334401679115105E-3</v>
      </c>
      <c r="G4530">
        <f t="shared" si="289"/>
        <v>2.0613407757741574E-5</v>
      </c>
      <c r="H4530"/>
      <c r="I4530"/>
      <c r="J4530" s="12">
        <f t="shared" si="290"/>
        <v>0.45521990232932275</v>
      </c>
      <c r="K4530" s="12">
        <f t="shared" si="291"/>
        <v>0.2282299774743497</v>
      </c>
    </row>
    <row r="4531" spans="1:11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5">
        <f>F4530*$J$3+D4531*$I$3+E4531*$H$3+$K$3</f>
        <v>5.8607889971539553E-3</v>
      </c>
      <c r="G4531">
        <f t="shared" si="289"/>
        <v>2.8447667162106662E-6</v>
      </c>
      <c r="H4531"/>
      <c r="I4531"/>
      <c r="J4531" s="12">
        <f t="shared" si="290"/>
        <v>0.22347249840881311</v>
      </c>
      <c r="K4531" s="12">
        <f t="shared" si="291"/>
        <v>3.4861176850869979E-2</v>
      </c>
    </row>
    <row r="4532" spans="1:11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5">
        <f t="shared" ref="F4532" si="293">F4531*$J$3+D4532*$I$3+E4532*$H$3+$K$3</f>
        <v>6.1792388425095032E-3</v>
      </c>
      <c r="G4532">
        <f t="shared" si="289"/>
        <v>1.8246052840390352E-5</v>
      </c>
      <c r="H4532"/>
      <c r="I4532"/>
      <c r="J4532" s="12">
        <f t="shared" si="290"/>
        <v>0.40872933836601305</v>
      </c>
      <c r="K4532" s="12">
        <f t="shared" si="291"/>
        <v>0.16579142710387718</v>
      </c>
    </row>
    <row r="4533" spans="1:11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5">
        <f>F4532*$J$3+D4533*$I$3+E4533*$H$3+$K$3</f>
        <v>6.7516166153665964E-3</v>
      </c>
      <c r="G4533">
        <f t="shared" si="289"/>
        <v>9.6566970364078317E-4</v>
      </c>
      <c r="H4533"/>
      <c r="I4533"/>
      <c r="J4533" s="12">
        <f t="shared" si="290"/>
        <v>0.82151255418966518</v>
      </c>
      <c r="K4533" s="12">
        <f t="shared" si="291"/>
        <v>2.8793979267780614</v>
      </c>
    </row>
    <row r="4534" spans="1:11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5">
        <f>F4533*$J$3+D4534*$I$3+E4534*$H$3+$K$3</f>
        <v>1.0003014254566629E-2</v>
      </c>
      <c r="G4534">
        <f t="shared" si="289"/>
        <v>3.5483432308459662E-4</v>
      </c>
      <c r="H4534"/>
      <c r="I4534"/>
      <c r="J4534" s="12">
        <f t="shared" si="290"/>
        <v>0.65315557692273307</v>
      </c>
      <c r="K4534" s="12">
        <f t="shared" si="291"/>
        <v>0.82425808245614873</v>
      </c>
    </row>
    <row r="4535" spans="1:11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5">
        <f>F4534*$J$3+D4535*$I$3+E4535*$H$3+$K$3</f>
        <v>1.2306372799962542E-2</v>
      </c>
      <c r="G4535">
        <f t="shared" si="289"/>
        <v>9.10806483793303E-6</v>
      </c>
      <c r="H4535"/>
      <c r="I4535"/>
      <c r="J4535" s="12">
        <f t="shared" si="290"/>
        <v>0.19693892591039491</v>
      </c>
      <c r="K4535" s="12">
        <f t="shared" si="291"/>
        <v>2.5910792566958163E-2</v>
      </c>
    </row>
    <row r="4536" spans="1:11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5">
        <f>F4535*$J$3+D4536*$I$3+E4536*$H$3+$K$3</f>
        <v>1.3265171194486131E-2</v>
      </c>
      <c r="G4536">
        <f t="shared" si="289"/>
        <v>1.3027529281060953E-5</v>
      </c>
      <c r="H4536"/>
      <c r="I4536"/>
      <c r="J4536" s="12">
        <f t="shared" si="290"/>
        <v>0.21389426275188989</v>
      </c>
      <c r="K4536" s="12">
        <f t="shared" si="291"/>
        <v>3.1429531857181114E-2</v>
      </c>
    </row>
    <row r="4537" spans="1:11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5">
        <f t="shared" ref="F4537" si="294">F4536*$J$3+D4537*$I$3+E4537*$H$3+$K$3</f>
        <v>1.4358187586455238E-2</v>
      </c>
      <c r="G4537">
        <f t="shared" si="289"/>
        <v>2.6918680307952306E-4</v>
      </c>
      <c r="H4537"/>
      <c r="I4537"/>
      <c r="J4537" s="12">
        <f t="shared" si="290"/>
        <v>0.53329626146787923</v>
      </c>
      <c r="K4537" s="12">
        <f t="shared" si="291"/>
        <v>0.3806263129349361</v>
      </c>
    </row>
    <row r="4538" spans="1:11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5">
        <f t="shared" ref="F4538:F4602" si="295">C4538*$J$3+D4538*$I$3+E4538*$H$3+$K$3</f>
        <v>1.9047899680633775E-2</v>
      </c>
      <c r="G4538">
        <f t="shared" si="289"/>
        <v>3.4566731581918228E-5</v>
      </c>
      <c r="H4538"/>
      <c r="I4538"/>
      <c r="J4538" s="12">
        <f t="shared" si="290"/>
        <v>0.44646882814590561</v>
      </c>
      <c r="K4538" s="12">
        <f t="shared" si="291"/>
        <v>6.0464078840008595E-2</v>
      </c>
    </row>
    <row r="4539" spans="1:11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5">
        <f t="shared" si="295"/>
        <v>1.4636909947246183E-2</v>
      </c>
      <c r="G4539">
        <f t="shared" si="289"/>
        <v>4.6596043910999103E-5</v>
      </c>
      <c r="H4539"/>
      <c r="I4539"/>
      <c r="J4539" s="12">
        <f t="shared" si="290"/>
        <v>0.87393693122530336</v>
      </c>
      <c r="K4539" s="12">
        <f t="shared" si="291"/>
        <v>0.16167741750120768</v>
      </c>
    </row>
    <row r="4540" spans="1:11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5">
        <f t="shared" si="295"/>
        <v>1.2322177055838752E-2</v>
      </c>
      <c r="G4540">
        <f t="shared" si="289"/>
        <v>7.4634593312649398E-6</v>
      </c>
      <c r="H4540"/>
      <c r="I4540"/>
      <c r="J4540" s="12">
        <f t="shared" si="290"/>
        <v>0.28486588211809594</v>
      </c>
      <c r="K4540" s="12">
        <f t="shared" si="291"/>
        <v>2.894568948002485E-2</v>
      </c>
    </row>
    <row r="4541" spans="1:11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5">
        <f t="shared" si="295"/>
        <v>1.226814841860825E-2</v>
      </c>
      <c r="G4541">
        <f t="shared" si="289"/>
        <v>7.2475393894308343E-7</v>
      </c>
      <c r="H4541"/>
      <c r="I4541"/>
      <c r="J4541" s="12">
        <f t="shared" si="290"/>
        <v>6.4890167380353234E-2</v>
      </c>
      <c r="K4541" s="12">
        <f t="shared" si="291"/>
        <v>2.3018085139914213E-3</v>
      </c>
    </row>
    <row r="4542" spans="1:11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5">
        <f t="shared" ref="F4542" si="296">F4541*$J$3+D4542*$I$3+E4542*$H$3+$K$3</f>
        <v>1.2433443772047628E-2</v>
      </c>
      <c r="G4542">
        <f t="shared" si="289"/>
        <v>1.2236715854008369E-5</v>
      </c>
      <c r="H4542"/>
      <c r="I4542"/>
      <c r="J4542" s="12">
        <f t="shared" si="290"/>
        <v>0.39149052621588498</v>
      </c>
      <c r="K4542" s="12">
        <f t="shared" si="291"/>
        <v>4.9029326457326272E-2</v>
      </c>
    </row>
    <row r="4543" spans="1:11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5">
        <f t="shared" si="295"/>
        <v>1.032410936679581E-2</v>
      </c>
      <c r="G4543">
        <f t="shared" si="289"/>
        <v>5.8996532604317063E-6</v>
      </c>
      <c r="H4543"/>
      <c r="I4543"/>
      <c r="J4543" s="12">
        <f t="shared" si="290"/>
        <v>0.30764559630106125</v>
      </c>
      <c r="K4543" s="12">
        <f t="shared" si="291"/>
        <v>3.2961464467590185E-2</v>
      </c>
    </row>
    <row r="4544" spans="1:11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5">
        <f t="shared" si="295"/>
        <v>9.8211292377377146E-3</v>
      </c>
      <c r="G4544">
        <f t="shared" si="289"/>
        <v>1.5568660726183473E-5</v>
      </c>
      <c r="H4544"/>
      <c r="I4544"/>
      <c r="J4544" s="12">
        <f t="shared" si="290"/>
        <v>0.2866099432266741</v>
      </c>
      <c r="K4544" s="12">
        <f t="shared" si="291"/>
        <v>6.4030748776566115E-2</v>
      </c>
    </row>
    <row r="4545" spans="1:11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5">
        <f t="shared" si="295"/>
        <v>1.1354844430008918E-2</v>
      </c>
      <c r="G4545">
        <f t="shared" si="289"/>
        <v>3.8977881299292966E-6</v>
      </c>
      <c r="H4545"/>
      <c r="I4545"/>
      <c r="J4545" s="12">
        <f t="shared" si="290"/>
        <v>0.21046516353586406</v>
      </c>
      <c r="K4545" s="12">
        <f t="shared" si="291"/>
        <v>1.7133408537709283E-2</v>
      </c>
    </row>
    <row r="4546" spans="1:11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5">
        <f t="shared" si="295"/>
        <v>1.0732826881698352E-2</v>
      </c>
      <c r="G4546">
        <f t="shared" si="289"/>
        <v>2.1240320005967278E-5</v>
      </c>
      <c r="H4546"/>
      <c r="I4546"/>
      <c r="J4546" s="12">
        <f t="shared" si="290"/>
        <v>0.75255443537373179</v>
      </c>
      <c r="K4546" s="12">
        <f t="shared" si="291"/>
        <v>0.13167008682470671</v>
      </c>
    </row>
    <row r="4547" spans="1:11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5">
        <f t="shared" ref="F4547" si="297">F4546*$J$3+D4547*$I$3+E4547*$H$3+$K$3</f>
        <v>1.0479248882455626E-2</v>
      </c>
      <c r="G4547">
        <f t="shared" si="289"/>
        <v>1.3451169088861164E-5</v>
      </c>
      <c r="H4547"/>
      <c r="I4547"/>
      <c r="J4547" s="12">
        <f t="shared" si="290"/>
        <v>0.53842685590840833</v>
      </c>
      <c r="K4547" s="12">
        <f t="shared" si="291"/>
        <v>8.0775025887853236E-2</v>
      </c>
    </row>
    <row r="4548" spans="1:11" x14ac:dyDescent="0.3">
      <c r="A4548" s="3">
        <v>43158</v>
      </c>
      <c r="B4548" s="15">
        <v>7.6304824273581368E-3</v>
      </c>
      <c r="C4548" s="5">
        <f t="shared" ref="C4548:C4611" si="298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5">
        <f t="shared" si="295"/>
        <v>9.6996313516608482E-3</v>
      </c>
      <c r="G4548">
        <f t="shared" si="289"/>
        <v>4.281377270943068E-6</v>
      </c>
      <c r="H4548"/>
      <c r="I4548"/>
      <c r="J4548" s="12">
        <f t="shared" si="290"/>
        <v>0.27116882110678059</v>
      </c>
      <c r="K4548" s="12">
        <f t="shared" si="291"/>
        <v>2.6614379396742383E-2</v>
      </c>
    </row>
    <row r="4549" spans="1:11" x14ac:dyDescent="0.3">
      <c r="A4549" s="3">
        <v>43159</v>
      </c>
      <c r="B4549" s="15">
        <v>1.1231298653368187E-2</v>
      </c>
      <c r="C4549" s="5">
        <f t="shared" si="298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5">
        <f t="shared" si="295"/>
        <v>9.8480547188839074E-3</v>
      </c>
      <c r="G4549">
        <f t="shared" si="289"/>
        <v>1.9133637822875489E-6</v>
      </c>
      <c r="H4549"/>
      <c r="I4549"/>
      <c r="J4549" s="12">
        <f t="shared" si="290"/>
        <v>0.12315975001425629</v>
      </c>
      <c r="K4549" s="12">
        <f t="shared" si="291"/>
        <v>9.0281372340956789E-3</v>
      </c>
    </row>
    <row r="4550" spans="1:11" x14ac:dyDescent="0.3">
      <c r="A4550" s="3">
        <v>43160</v>
      </c>
      <c r="B4550" s="15">
        <v>1.7441033520130964E-2</v>
      </c>
      <c r="C4550" s="5">
        <f t="shared" si="298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5">
        <f t="shared" si="295"/>
        <v>1.032808143140034E-2</v>
      </c>
      <c r="G4550">
        <f t="shared" si="289"/>
        <v>5.0594087416577344E-5</v>
      </c>
      <c r="H4550"/>
      <c r="I4550"/>
      <c r="J4550" s="12">
        <f t="shared" si="290"/>
        <v>0.40782858885745743</v>
      </c>
      <c r="K4550" s="12">
        <f t="shared" si="291"/>
        <v>0.16474109288714045</v>
      </c>
    </row>
    <row r="4551" spans="1:11" x14ac:dyDescent="0.3">
      <c r="A4551" s="3">
        <v>43161</v>
      </c>
      <c r="B4551" s="15">
        <v>1.3357743361917444E-2</v>
      </c>
      <c r="C4551" s="5">
        <f t="shared" si="298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5">
        <f t="shared" si="295"/>
        <v>1.2129968573880781E-2</v>
      </c>
      <c r="G4551">
        <f t="shared" si="289"/>
        <v>1.5074309301384724E-6</v>
      </c>
      <c r="H4551"/>
      <c r="I4551"/>
      <c r="J4551" s="12">
        <f t="shared" si="290"/>
        <v>9.1914835820024424E-2</v>
      </c>
      <c r="K4551" s="12">
        <f t="shared" si="291"/>
        <v>4.8011875408455751E-3</v>
      </c>
    </row>
    <row r="4552" spans="1:11" x14ac:dyDescent="0.3">
      <c r="A4552" s="3">
        <v>43164</v>
      </c>
      <c r="B4552" s="15">
        <v>1.2773475442851409E-2</v>
      </c>
      <c r="C4552" s="5">
        <f t="shared" si="298"/>
        <v>1.3357743361917444E-2</v>
      </c>
      <c r="D4552" s="5">
        <f t="shared" ref="D4552:D4615" si="299">AVERAGE(B4547:B4551)</f>
        <v>1.1294444659247007E-2</v>
      </c>
      <c r="E4552" s="5">
        <f t="shared" si="288"/>
        <v>1.381209263838588E-2</v>
      </c>
      <c r="F4552" s="5">
        <f t="shared" ref="F4552" si="300">F4551*$J$3+D4552*$I$3+E4552*$H$3+$K$3</f>
        <v>1.1895471692750107E-2</v>
      </c>
      <c r="G4552">
        <f t="shared" si="289"/>
        <v>7.7089058519195084E-7</v>
      </c>
      <c r="H4552"/>
      <c r="I4552"/>
      <c r="J4552" s="12">
        <f t="shared" si="290"/>
        <v>6.8736480844974079E-2</v>
      </c>
      <c r="K4552" s="12">
        <f t="shared" si="291"/>
        <v>2.5969224476778408E-3</v>
      </c>
    </row>
    <row r="4553" spans="1:11" x14ac:dyDescent="0.3">
      <c r="A4553" s="3">
        <v>43165</v>
      </c>
      <c r="B4553" s="15">
        <v>9.066682588975368E-3</v>
      </c>
      <c r="C4553" s="5">
        <f t="shared" si="298"/>
        <v>1.2773475442851409E-2</v>
      </c>
      <c r="D4553" s="5">
        <f t="shared" si="299"/>
        <v>1.2486806681125227E-2</v>
      </c>
      <c r="E4553" s="5">
        <f t="shared" si="288"/>
        <v>1.3939357919615097E-2</v>
      </c>
      <c r="F4553" s="5">
        <f t="shared" si="295"/>
        <v>1.248728804009717E-2</v>
      </c>
      <c r="G4553">
        <f t="shared" si="289"/>
        <v>1.1700541652244183E-5</v>
      </c>
      <c r="H4553"/>
      <c r="I4553"/>
      <c r="J4553" s="12">
        <f t="shared" si="290"/>
        <v>0.3772719975088889</v>
      </c>
      <c r="K4553" s="12">
        <f t="shared" si="291"/>
        <v>4.6177721274208938E-2</v>
      </c>
    </row>
    <row r="4554" spans="1:11" x14ac:dyDescent="0.3">
      <c r="A4554" s="3">
        <v>43166</v>
      </c>
      <c r="B4554" s="15">
        <v>1.0762140173912886E-2</v>
      </c>
      <c r="C4554" s="5">
        <f t="shared" si="298"/>
        <v>9.066682588975368E-3</v>
      </c>
      <c r="D4554" s="5">
        <f t="shared" si="299"/>
        <v>1.2774046713448672E-2</v>
      </c>
      <c r="E4554" s="5">
        <f t="shared" si="288"/>
        <v>1.4008414736309583E-2</v>
      </c>
      <c r="F4554" s="5">
        <f t="shared" si="295"/>
        <v>1.2046397600267602E-2</v>
      </c>
      <c r="G4554">
        <f t="shared" si="289"/>
        <v>1.6493171371472385E-6</v>
      </c>
      <c r="H4554"/>
      <c r="I4554"/>
      <c r="J4554" s="12">
        <f t="shared" si="290"/>
        <v>0.11933104434633908</v>
      </c>
      <c r="K4554" s="12">
        <f t="shared" si="291"/>
        <v>6.1219739513285187E-3</v>
      </c>
    </row>
    <row r="4555" spans="1:11" x14ac:dyDescent="0.3">
      <c r="A4555" s="3">
        <v>43167</v>
      </c>
      <c r="B4555" s="15">
        <v>7.2381078800791221E-3</v>
      </c>
      <c r="C4555" s="5">
        <f t="shared" si="298"/>
        <v>1.0762140173912886E-2</v>
      </c>
      <c r="D4555" s="5">
        <f t="shared" si="299"/>
        <v>1.2680215017557613E-2</v>
      </c>
      <c r="E4555" s="5">
        <f t="shared" si="288"/>
        <v>1.4022567530119389E-2</v>
      </c>
      <c r="F4555" s="5">
        <f t="shared" si="295"/>
        <v>1.2279241466355745E-2</v>
      </c>
      <c r="G4555">
        <f t="shared" si="289"/>
        <v>2.5413027834686208E-5</v>
      </c>
      <c r="H4555"/>
      <c r="I4555"/>
      <c r="J4555" s="12">
        <f t="shared" si="290"/>
        <v>0.69647118691763921</v>
      </c>
      <c r="K4555" s="12">
        <f t="shared" si="291"/>
        <v>0.11800919784463382</v>
      </c>
    </row>
    <row r="4556" spans="1:11" x14ac:dyDescent="0.3">
      <c r="A4556" s="3">
        <v>43168</v>
      </c>
      <c r="B4556" s="15">
        <v>6.6839034749936847E-3</v>
      </c>
      <c r="C4556" s="5">
        <f t="shared" si="298"/>
        <v>7.2381078800791221E-3</v>
      </c>
      <c r="D4556" s="5">
        <f t="shared" si="299"/>
        <v>1.0639629889547246E-2</v>
      </c>
      <c r="E4556" s="5">
        <f t="shared" si="288"/>
        <v>1.2632170472789188E-2</v>
      </c>
      <c r="F4556" s="5">
        <f t="shared" si="295"/>
        <v>1.0450616033907033E-2</v>
      </c>
      <c r="G4556">
        <f t="shared" si="289"/>
        <v>1.4188123501475543E-5</v>
      </c>
      <c r="H4556"/>
      <c r="I4556"/>
      <c r="J4556" s="12">
        <f t="shared" si="290"/>
        <v>0.5635498138184748</v>
      </c>
      <c r="K4556" s="12">
        <f t="shared" si="291"/>
        <v>8.6529042838604298E-2</v>
      </c>
    </row>
    <row r="4557" spans="1:11" x14ac:dyDescent="0.3">
      <c r="A4557" s="3">
        <v>43171</v>
      </c>
      <c r="B4557" s="15">
        <v>6.7892668158384805E-3</v>
      </c>
      <c r="C4557" s="5">
        <f t="shared" si="298"/>
        <v>6.6839034749936847E-3</v>
      </c>
      <c r="D4557" s="5">
        <f t="shared" si="299"/>
        <v>9.3048619121624924E-3</v>
      </c>
      <c r="E4557" s="5">
        <f t="shared" si="288"/>
        <v>1.1625072411922448E-2</v>
      </c>
      <c r="F4557" s="5">
        <f t="shared" si="295"/>
        <v>9.4888784973478479E-3</v>
      </c>
      <c r="G4557">
        <f t="shared" si="289"/>
        <v>7.2879032309418339E-6</v>
      </c>
      <c r="H4557"/>
      <c r="I4557"/>
      <c r="J4557" s="12">
        <f t="shared" si="290"/>
        <v>0.39762933977075737</v>
      </c>
      <c r="K4557" s="12">
        <f t="shared" si="291"/>
        <v>5.0274758985131562E-2</v>
      </c>
    </row>
    <row r="4558" spans="1:11" x14ac:dyDescent="0.3">
      <c r="A4558" s="3">
        <v>43172</v>
      </c>
      <c r="B4558" s="15">
        <v>1.0402824889682145E-2</v>
      </c>
      <c r="C4558" s="5">
        <f t="shared" si="298"/>
        <v>6.7892668158384805E-3</v>
      </c>
      <c r="D4558" s="5">
        <f t="shared" si="299"/>
        <v>8.1080201867599101E-3</v>
      </c>
      <c r="E4558" s="5">
        <f t="shared" si="288"/>
        <v>1.1237115000660755E-2</v>
      </c>
      <c r="F4558" s="5">
        <f t="shared" si="295"/>
        <v>8.9133550448825954E-3</v>
      </c>
      <c r="G4558">
        <f t="shared" si="289"/>
        <v>2.2185204185671955E-6</v>
      </c>
      <c r="H4558"/>
      <c r="I4558"/>
      <c r="J4558" s="12">
        <f t="shared" si="290"/>
        <v>0.14317936335512615</v>
      </c>
      <c r="K4558" s="12">
        <f t="shared" si="291"/>
        <v>1.2578735081942849E-2</v>
      </c>
    </row>
    <row r="4559" spans="1:11" x14ac:dyDescent="0.3">
      <c r="A4559" s="3">
        <v>43173</v>
      </c>
      <c r="B4559" s="15">
        <v>1.0453937195871987E-2</v>
      </c>
      <c r="C4559" s="5">
        <f t="shared" si="298"/>
        <v>1.0402824889682145E-2</v>
      </c>
      <c r="D4559" s="5">
        <f t="shared" si="299"/>
        <v>8.3752486469012635E-3</v>
      </c>
      <c r="E4559" s="5">
        <f t="shared" si="288"/>
        <v>1.0942946219491616E-2</v>
      </c>
      <c r="F4559" s="5">
        <f t="shared" si="295"/>
        <v>9.4618377813381564E-3</v>
      </c>
      <c r="G4559">
        <f t="shared" si="289"/>
        <v>9.8426124831836948E-7</v>
      </c>
      <c r="H4559"/>
      <c r="I4559"/>
      <c r="J4559" s="12">
        <f t="shared" si="290"/>
        <v>9.4901987255632952E-2</v>
      </c>
      <c r="K4559" s="12">
        <f t="shared" si="291"/>
        <v>5.1406788506280776E-3</v>
      </c>
    </row>
    <row r="4560" spans="1:11" x14ac:dyDescent="0.3">
      <c r="A4560" s="3">
        <v>43174</v>
      </c>
      <c r="B4560" s="15">
        <v>8.8389162927811557E-3</v>
      </c>
      <c r="C4560" s="5">
        <f t="shared" si="298"/>
        <v>1.0453937195871987E-2</v>
      </c>
      <c r="D4560" s="5">
        <f t="shared" si="299"/>
        <v>8.3136080512930845E-3</v>
      </c>
      <c r="E4560" s="5">
        <f t="shared" si="288"/>
        <v>1.0019711507605058E-2</v>
      </c>
      <c r="F4560" s="5">
        <f t="shared" si="295"/>
        <v>9.0997904856651522E-3</v>
      </c>
      <c r="G4560">
        <f t="shared" si="289"/>
        <v>6.8055344512876584E-8</v>
      </c>
      <c r="H4560"/>
      <c r="I4560"/>
      <c r="J4560" s="12">
        <f t="shared" si="290"/>
        <v>2.9514273497199584E-2</v>
      </c>
      <c r="K4560" s="12">
        <f t="shared" si="291"/>
        <v>4.1895811792280746E-4</v>
      </c>
    </row>
    <row r="4561" spans="1:11" x14ac:dyDescent="0.3">
      <c r="A4561" s="3">
        <v>43175</v>
      </c>
      <c r="B4561" s="15">
        <v>4.6301012241790696E-3</v>
      </c>
      <c r="C4561" s="5">
        <f t="shared" si="298"/>
        <v>8.8389162927811557E-3</v>
      </c>
      <c r="D4561" s="5">
        <f t="shared" si="299"/>
        <v>8.63376973383349E-3</v>
      </c>
      <c r="E4561" s="5">
        <f t="shared" si="288"/>
        <v>9.8229098939513829E-3</v>
      </c>
      <c r="F4561" s="5">
        <f t="shared" si="295"/>
        <v>8.895099266977971E-3</v>
      </c>
      <c r="G4561">
        <f t="shared" si="289"/>
        <v>1.8190208305078461E-5</v>
      </c>
      <c r="H4561"/>
      <c r="I4561"/>
      <c r="J4561" s="12">
        <f t="shared" si="290"/>
        <v>0.92114574526501802</v>
      </c>
      <c r="K4561" s="12">
        <f t="shared" si="291"/>
        <v>0.17344446578297656</v>
      </c>
    </row>
    <row r="4562" spans="1:11" x14ac:dyDescent="0.3">
      <c r="A4562" s="3">
        <v>43178</v>
      </c>
      <c r="B4562" s="15">
        <v>1.1027395292130681E-2</v>
      </c>
      <c r="C4562" s="5">
        <f t="shared" si="298"/>
        <v>4.6301012241790696E-3</v>
      </c>
      <c r="D4562" s="5">
        <f t="shared" si="299"/>
        <v>8.2230092836705678E-3</v>
      </c>
      <c r="E4562" s="5">
        <f t="shared" si="288"/>
        <v>9.6783335654977327E-3</v>
      </c>
      <c r="F4562" s="5">
        <f t="shared" si="295"/>
        <v>8.0360699875156004E-3</v>
      </c>
      <c r="G4562">
        <f t="shared" si="289"/>
        <v>8.9480270780305066E-6</v>
      </c>
      <c r="H4562"/>
      <c r="I4562"/>
      <c r="J4562" s="12">
        <f t="shared" si="290"/>
        <v>0.27126308846022201</v>
      </c>
      <c r="K4562" s="12">
        <f t="shared" si="291"/>
        <v>5.5794836927590241E-2</v>
      </c>
    </row>
    <row r="4563" spans="1:11" x14ac:dyDescent="0.3">
      <c r="A4563" s="3">
        <v>43179</v>
      </c>
      <c r="B4563" s="15">
        <v>4.5056808542947675E-3</v>
      </c>
      <c r="C4563" s="5">
        <f t="shared" si="298"/>
        <v>1.1027395292130681E-2</v>
      </c>
      <c r="D4563" s="5">
        <f t="shared" si="299"/>
        <v>9.0706349789290083E-3</v>
      </c>
      <c r="E4563" s="5">
        <f t="shared" si="288"/>
        <v>9.7436586334625087E-3</v>
      </c>
      <c r="F4563" s="5">
        <f t="shared" si="295"/>
        <v>9.3669425885484579E-3</v>
      </c>
      <c r="G4563">
        <f t="shared" si="289"/>
        <v>2.3631865648919196E-5</v>
      </c>
      <c r="H4563"/>
      <c r="I4563"/>
      <c r="J4563" s="12">
        <f t="shared" si="290"/>
        <v>1.0789183458522116</v>
      </c>
      <c r="K4563" s="12">
        <f t="shared" si="291"/>
        <v>0.2128671057857654</v>
      </c>
    </row>
    <row r="4564" spans="1:11" x14ac:dyDescent="0.3">
      <c r="A4564" s="3">
        <v>43180</v>
      </c>
      <c r="B4564" s="15">
        <v>1.0343503873874484E-2</v>
      </c>
      <c r="C4564" s="5">
        <f t="shared" si="298"/>
        <v>4.5056808542947675E-3</v>
      </c>
      <c r="D4564" s="5">
        <f t="shared" si="299"/>
        <v>7.8912061718515326E-3</v>
      </c>
      <c r="E4564" s="5">
        <f t="shared" si="288"/>
        <v>9.3521226162661484E-3</v>
      </c>
      <c r="F4564" s="5">
        <f t="shared" si="295"/>
        <v>7.7705510395631536E-3</v>
      </c>
      <c r="G4564">
        <f t="shared" si="289"/>
        <v>6.6200862875907058E-6</v>
      </c>
      <c r="H4564"/>
      <c r="I4564"/>
      <c r="J4564" s="12">
        <f t="shared" si="290"/>
        <v>0.24875060382682004</v>
      </c>
      <c r="K4564" s="12">
        <f t="shared" si="291"/>
        <v>4.509828165783647E-2</v>
      </c>
    </row>
    <row r="4565" spans="1:11" x14ac:dyDescent="0.3">
      <c r="A4565" s="3">
        <v>43181</v>
      </c>
      <c r="B4565" s="15">
        <v>1.1690862061969454E-2</v>
      </c>
      <c r="C4565" s="5">
        <f t="shared" si="298"/>
        <v>1.0343503873874484E-2</v>
      </c>
      <c r="D4565" s="5">
        <f t="shared" si="299"/>
        <v>7.8691195074520326E-3</v>
      </c>
      <c r="E4565" s="5">
        <f t="shared" si="288"/>
        <v>9.4161299731716271E-3</v>
      </c>
      <c r="F4565" s="5">
        <f t="shared" si="295"/>
        <v>8.6901955532338194E-3</v>
      </c>
      <c r="G4565">
        <f t="shared" si="289"/>
        <v>9.0039994966477002E-6</v>
      </c>
      <c r="H4565"/>
      <c r="I4565"/>
      <c r="J4565" s="12">
        <f t="shared" si="290"/>
        <v>0.2566676856531262</v>
      </c>
      <c r="K4565" s="12">
        <f t="shared" si="291"/>
        <v>4.868124996336598E-2</v>
      </c>
    </row>
    <row r="4566" spans="1:11" x14ac:dyDescent="0.3">
      <c r="A4566" s="3">
        <v>43182</v>
      </c>
      <c r="B4566" s="15">
        <v>1.3133625004938808E-2</v>
      </c>
      <c r="C4566" s="5">
        <f t="shared" si="298"/>
        <v>1.1690862061969454E-2</v>
      </c>
      <c r="D4566" s="5">
        <f t="shared" si="299"/>
        <v>8.4395086612896915E-3</v>
      </c>
      <c r="E4566" s="5">
        <f t="shared" si="288"/>
        <v>9.5886605585903794E-3</v>
      </c>
      <c r="F4566" s="5">
        <f t="shared" si="295"/>
        <v>9.1762055574604023E-3</v>
      </c>
      <c r="G4566">
        <f t="shared" si="289"/>
        <v>1.5661168683280287E-5</v>
      </c>
      <c r="H4566"/>
      <c r="I4566"/>
      <c r="J4566" s="12">
        <f t="shared" si="290"/>
        <v>0.30131966201183952</v>
      </c>
      <c r="K4566" s="12">
        <f t="shared" si="291"/>
        <v>7.2707748553300533E-2</v>
      </c>
    </row>
    <row r="4567" spans="1:11" x14ac:dyDescent="0.3">
      <c r="A4567" s="3">
        <v>43185</v>
      </c>
      <c r="B4567" s="15">
        <v>1.6266436323582559E-2</v>
      </c>
      <c r="C4567" s="5">
        <f t="shared" si="298"/>
        <v>1.3133625004938808E-2</v>
      </c>
      <c r="D4567" s="5">
        <f t="shared" si="299"/>
        <v>1.0140213417441639E-2</v>
      </c>
      <c r="E4567" s="5">
        <f t="shared" si="288"/>
        <v>9.5598779015282024E-3</v>
      </c>
      <c r="F4567" s="5">
        <f t="shared" si="295"/>
        <v>1.0022558157749344E-2</v>
      </c>
      <c r="G4567">
        <f t="shared" si="289"/>
        <v>3.8986014549768748E-5</v>
      </c>
      <c r="H4567"/>
      <c r="I4567"/>
      <c r="J4567" s="12">
        <f t="shared" si="290"/>
        <v>0.38385040469995507</v>
      </c>
      <c r="K4567" s="12">
        <f t="shared" si="291"/>
        <v>0.13871698745222627</v>
      </c>
    </row>
    <row r="4568" spans="1:11" x14ac:dyDescent="0.3">
      <c r="A4568" s="3">
        <v>43186</v>
      </c>
      <c r="B4568" s="15">
        <v>1.802991405012477E-2</v>
      </c>
      <c r="C4568" s="5">
        <f t="shared" si="298"/>
        <v>1.6266436323582559E-2</v>
      </c>
      <c r="D4568" s="5">
        <f t="shared" si="299"/>
        <v>1.1188021623732013E-2</v>
      </c>
      <c r="E4568" s="5">
        <f t="shared" si="288"/>
        <v>9.8728721546185779E-3</v>
      </c>
      <c r="F4568" s="5">
        <f t="shared" si="295"/>
        <v>1.1015705443626823E-2</v>
      </c>
      <c r="G4568">
        <f t="shared" si="289"/>
        <v>4.9199122375469866E-5</v>
      </c>
      <c r="H4568"/>
      <c r="I4568"/>
      <c r="J4568" s="12">
        <f t="shared" si="290"/>
        <v>0.3890317273281404</v>
      </c>
      <c r="K4568" s="12">
        <f t="shared" si="291"/>
        <v>0.14403595421879078</v>
      </c>
    </row>
    <row r="4569" spans="1:11" x14ac:dyDescent="0.3">
      <c r="A4569" s="3">
        <v>43187</v>
      </c>
      <c r="B4569" s="15">
        <v>1.0262367084739833E-2</v>
      </c>
      <c r="C4569" s="5">
        <f t="shared" si="298"/>
        <v>1.802991405012477E-2</v>
      </c>
      <c r="D4569" s="5">
        <f t="shared" si="299"/>
        <v>1.3892868262898015E-2</v>
      </c>
      <c r="E4569" s="5">
        <f t="shared" ref="E4569:E4632" si="301">AVERAGE(B4547:B4568)</f>
        <v>1.0414045306196175E-2</v>
      </c>
      <c r="F4569" s="5">
        <f t="shared" si="295"/>
        <v>1.2500136554107748E-2</v>
      </c>
      <c r="G4569">
        <f t="shared" si="289"/>
        <v>5.0076121980351592E-6</v>
      </c>
      <c r="H4569"/>
      <c r="I4569"/>
      <c r="J4569" s="12">
        <f t="shared" si="290"/>
        <v>0.21805587842355434</v>
      </c>
      <c r="K4569" s="12">
        <f t="shared" si="291"/>
        <v>1.8236443549942472E-2</v>
      </c>
    </row>
    <row r="4570" spans="1:11" x14ac:dyDescent="0.3">
      <c r="A4570" s="3">
        <v>43188</v>
      </c>
      <c r="B4570" s="15">
        <v>1.191817195765708E-2</v>
      </c>
      <c r="C4570" s="5">
        <f t="shared" si="298"/>
        <v>1.0262367084739833E-2</v>
      </c>
      <c r="D4570" s="5">
        <f t="shared" si="299"/>
        <v>1.3876640905071087E-2</v>
      </c>
      <c r="E4570" s="5">
        <f t="shared" si="301"/>
        <v>1.057089538579979E-2</v>
      </c>
      <c r="F4570" s="5">
        <f t="shared" si="295"/>
        <v>1.1350458524118267E-2</v>
      </c>
      <c r="G4570">
        <f t="shared" si="289"/>
        <v>3.2229854262042874E-7</v>
      </c>
      <c r="H4570"/>
      <c r="I4570"/>
      <c r="J4570" s="12">
        <f t="shared" si="290"/>
        <v>4.7634271057322174E-2</v>
      </c>
      <c r="K4570" s="12">
        <f t="shared" si="291"/>
        <v>1.2106352016096888E-3</v>
      </c>
    </row>
    <row r="4571" spans="1:11" x14ac:dyDescent="0.3">
      <c r="A4571" s="3">
        <v>43192</v>
      </c>
      <c r="B4571" s="15">
        <v>2.047408643561981E-2</v>
      </c>
      <c r="C4571" s="5">
        <f t="shared" si="298"/>
        <v>1.191817195765708E-2</v>
      </c>
      <c r="D4571" s="5">
        <f t="shared" si="299"/>
        <v>1.3922102884208611E-2</v>
      </c>
      <c r="E4571" s="5">
        <f t="shared" si="301"/>
        <v>1.0765790364449742E-2</v>
      </c>
      <c r="F4571" s="5">
        <f t="shared" si="295"/>
        <v>1.1697003982765424E-2</v>
      </c>
      <c r="G4571">
        <f t="shared" si="289"/>
        <v>7.7037176384204363E-5</v>
      </c>
      <c r="H4571"/>
      <c r="I4571"/>
      <c r="J4571" s="12">
        <f t="shared" si="290"/>
        <v>0.4286922632887028</v>
      </c>
      <c r="K4571" s="12">
        <f t="shared" si="291"/>
        <v>0.19054286353896188</v>
      </c>
    </row>
    <row r="4572" spans="1:11" x14ac:dyDescent="0.3">
      <c r="A4572" s="3">
        <v>43193</v>
      </c>
      <c r="B4572" s="15">
        <v>7.6486431468087267E-3</v>
      </c>
      <c r="C4572" s="5">
        <f t="shared" si="298"/>
        <v>2.047408643561981E-2</v>
      </c>
      <c r="D4572" s="5">
        <f t="shared" si="299"/>
        <v>1.5390195170344812E-2</v>
      </c>
      <c r="E4572" s="5">
        <f t="shared" si="301"/>
        <v>1.1185917081824816E-2</v>
      </c>
      <c r="F4572" s="5">
        <f t="shared" si="295"/>
        <v>1.372665436969654E-2</v>
      </c>
      <c r="G4572">
        <f t="shared" si="289"/>
        <v>3.6942220425550215E-5</v>
      </c>
      <c r="H4572"/>
      <c r="I4572"/>
      <c r="J4572" s="12">
        <f t="shared" si="290"/>
        <v>0.79465221559248267</v>
      </c>
      <c r="K4572" s="12">
        <f t="shared" si="291"/>
        <v>0.14202227609193652</v>
      </c>
    </row>
    <row r="4573" spans="1:11" x14ac:dyDescent="0.3">
      <c r="A4573" s="3">
        <v>43194</v>
      </c>
      <c r="B4573" s="15">
        <v>2.3179582833603083E-2</v>
      </c>
      <c r="C4573" s="5">
        <f t="shared" si="298"/>
        <v>7.6486431468087267E-3</v>
      </c>
      <c r="D4573" s="5">
        <f t="shared" si="299"/>
        <v>1.3666636534990043E-2</v>
      </c>
      <c r="E4573" s="5">
        <f t="shared" si="301"/>
        <v>1.0740808428491988E-2</v>
      </c>
      <c r="F4573" s="5">
        <f t="shared" si="295"/>
        <v>1.0931396645057972E-2</v>
      </c>
      <c r="G4573">
        <f t="shared" si="289"/>
        <v>1.5001806490926722E-4</v>
      </c>
      <c r="H4573"/>
      <c r="I4573"/>
      <c r="J4573" s="12">
        <f t="shared" si="290"/>
        <v>0.52840408200915101</v>
      </c>
      <c r="K4573" s="12">
        <f t="shared" si="291"/>
        <v>0.36882663969779017</v>
      </c>
    </row>
    <row r="4574" spans="1:11" x14ac:dyDescent="0.3">
      <c r="A4574" s="3">
        <v>43195</v>
      </c>
      <c r="B4574" s="15">
        <v>8.0261115616690921E-3</v>
      </c>
      <c r="C4574" s="5">
        <f t="shared" si="298"/>
        <v>2.3179582833603083E-2</v>
      </c>
      <c r="D4574" s="5">
        <f t="shared" si="299"/>
        <v>1.4696570291685706E-2</v>
      </c>
      <c r="E4574" s="5">
        <f t="shared" si="301"/>
        <v>1.1187255677204969E-2</v>
      </c>
      <c r="F4574" s="5">
        <f t="shared" si="295"/>
        <v>1.388753326860998E-2</v>
      </c>
      <c r="G4574">
        <f t="shared" si="289"/>
        <v>3.4356264426597834E-5</v>
      </c>
      <c r="H4574"/>
      <c r="I4574"/>
      <c r="J4574" s="12">
        <f t="shared" si="290"/>
        <v>0.73029407352543207</v>
      </c>
      <c r="K4574" s="12">
        <f t="shared" si="291"/>
        <v>0.12622782049082604</v>
      </c>
    </row>
    <row r="4575" spans="1:11" x14ac:dyDescent="0.3">
      <c r="A4575" s="3">
        <v>43196</v>
      </c>
      <c r="B4575" s="15">
        <v>1.748901054559502E-2</v>
      </c>
      <c r="C4575" s="5">
        <f t="shared" si="298"/>
        <v>8.0261115616690921E-3</v>
      </c>
      <c r="D4575" s="5">
        <f t="shared" si="299"/>
        <v>1.4249319187071558E-2</v>
      </c>
      <c r="E4575" s="5">
        <f t="shared" si="301"/>
        <v>1.0971466409878502E-2</v>
      </c>
      <c r="F4575" s="5">
        <f t="shared" si="295"/>
        <v>1.1293675154019226E-2</v>
      </c>
      <c r="G4575">
        <f t="shared" ref="G4575:G4638" si="302">(B4575-F4575)^2</f>
        <v>3.8382180614111598E-5</v>
      </c>
      <c r="H4575"/>
      <c r="I4575"/>
      <c r="J4575" s="12">
        <f t="shared" ref="J4575:J4638" si="303">ABS(B4575-F4575)/B4575</f>
        <v>0.35424161792481856</v>
      </c>
      <c r="K4575" s="12">
        <f t="shared" ref="K4575:K4638" si="304">B4575/F4575-LN(B4575/F4575)-1</f>
        <v>0.11123694674886764</v>
      </c>
    </row>
    <row r="4576" spans="1:11" x14ac:dyDescent="0.3">
      <c r="A4576" s="3">
        <v>43199</v>
      </c>
      <c r="B4576" s="15">
        <v>1.4701901338496529E-2</v>
      </c>
      <c r="C4576" s="5">
        <f t="shared" si="298"/>
        <v>1.748901054559502E-2</v>
      </c>
      <c r="D4576" s="5">
        <f t="shared" si="299"/>
        <v>1.5363486904659145E-2</v>
      </c>
      <c r="E4576" s="5">
        <f t="shared" si="301"/>
        <v>1.1354299498815758E-2</v>
      </c>
      <c r="F4576" s="5">
        <f t="shared" si="295"/>
        <v>1.3317832828398159E-2</v>
      </c>
      <c r="G4576">
        <f t="shared" si="302"/>
        <v>1.9156456406459222E-6</v>
      </c>
      <c r="H4576"/>
      <c r="I4576"/>
      <c r="J4576" s="12">
        <f t="shared" si="303"/>
        <v>9.4142143810625661E-2</v>
      </c>
      <c r="K4576" s="12">
        <f t="shared" si="304"/>
        <v>5.0530792459111407E-3</v>
      </c>
    </row>
    <row r="4577" spans="1:11" x14ac:dyDescent="0.3">
      <c r="A4577" s="3">
        <v>43200</v>
      </c>
      <c r="B4577" s="15">
        <v>1.184765976843051E-2</v>
      </c>
      <c r="C4577" s="5">
        <f t="shared" si="298"/>
        <v>1.4701901338496529E-2</v>
      </c>
      <c r="D4577" s="5">
        <f t="shared" si="299"/>
        <v>1.420904988523449E-2</v>
      </c>
      <c r="E4577" s="5">
        <f t="shared" si="301"/>
        <v>1.1533379551751377E-2</v>
      </c>
      <c r="F4577" s="5">
        <f t="shared" si="295"/>
        <v>1.2523411786395622E-2</v>
      </c>
      <c r="G4577">
        <f t="shared" si="302"/>
        <v>4.5664078978392105E-7</v>
      </c>
      <c r="H4577"/>
      <c r="I4577"/>
      <c r="J4577" s="12">
        <f t="shared" si="303"/>
        <v>5.7036750816033148E-2</v>
      </c>
      <c r="K4577" s="12">
        <f t="shared" si="304"/>
        <v>1.5103761426378259E-3</v>
      </c>
    </row>
    <row r="4578" spans="1:11" x14ac:dyDescent="0.3">
      <c r="A4578" s="3">
        <v>43201</v>
      </c>
      <c r="B4578" s="15">
        <v>7.9141662446619299E-3</v>
      </c>
      <c r="C4578" s="5">
        <f t="shared" si="298"/>
        <v>1.184765976843051E-2</v>
      </c>
      <c r="D4578" s="5">
        <f t="shared" si="299"/>
        <v>1.5048853209558847E-2</v>
      </c>
      <c r="E4578" s="5">
        <f t="shared" si="301"/>
        <v>1.1742904637585531E-2</v>
      </c>
      <c r="F4578" s="5">
        <f t="shared" si="295"/>
        <v>1.2473231270529317E-2</v>
      </c>
      <c r="G4578">
        <f t="shared" si="302"/>
        <v>2.0785073910087203E-5</v>
      </c>
      <c r="H4578"/>
      <c r="I4578"/>
      <c r="J4578" s="12">
        <f t="shared" si="303"/>
        <v>0.57606384360986307</v>
      </c>
      <c r="K4578" s="12">
        <f t="shared" si="304"/>
        <v>8.942256380434177E-2</v>
      </c>
    </row>
    <row r="4579" spans="1:11" x14ac:dyDescent="0.3">
      <c r="A4579" s="3">
        <v>43202</v>
      </c>
      <c r="B4579" s="15">
        <v>8.6459731058560717E-3</v>
      </c>
      <c r="C4579" s="5">
        <f t="shared" si="298"/>
        <v>7.9141662446619299E-3</v>
      </c>
      <c r="D4579" s="5">
        <f t="shared" si="299"/>
        <v>1.1995769891770616E-2</v>
      </c>
      <c r="E4579" s="5">
        <f t="shared" si="301"/>
        <v>1.1798825672570451E-2</v>
      </c>
      <c r="F4579" s="5">
        <f t="shared" si="295"/>
        <v>1.0747470815475753E-2</v>
      </c>
      <c r="G4579">
        <f t="shared" si="302"/>
        <v>4.4162926235367669E-6</v>
      </c>
      <c r="H4579"/>
      <c r="I4579"/>
      <c r="J4579" s="12">
        <f t="shared" si="303"/>
        <v>0.24306086589562714</v>
      </c>
      <c r="K4579" s="12">
        <f t="shared" si="304"/>
        <v>2.2042615321650194E-2</v>
      </c>
    </row>
    <row r="4580" spans="1:11" x14ac:dyDescent="0.3">
      <c r="A4580" s="3">
        <v>43203</v>
      </c>
      <c r="B4580" s="15">
        <v>1.054741045503446E-2</v>
      </c>
      <c r="C4580" s="5">
        <f t="shared" si="298"/>
        <v>8.6459731058560717E-3</v>
      </c>
      <c r="D4580" s="5">
        <f t="shared" si="299"/>
        <v>1.2119742200608014E-2</v>
      </c>
      <c r="E4580" s="5">
        <f t="shared" si="301"/>
        <v>1.1883221413025797E-2</v>
      </c>
      <c r="F4580" s="5">
        <f t="shared" si="295"/>
        <v>1.0938690034586989E-2</v>
      </c>
      <c r="G4580">
        <f t="shared" si="302"/>
        <v>1.5309970937480373E-7</v>
      </c>
      <c r="H4580"/>
      <c r="I4580"/>
      <c r="J4580" s="12">
        <f t="shared" si="303"/>
        <v>3.7097217484862777E-2</v>
      </c>
      <c r="K4580" s="12">
        <f t="shared" si="304"/>
        <v>6.554325609335887E-4</v>
      </c>
    </row>
    <row r="4581" spans="1:11" x14ac:dyDescent="0.3">
      <c r="A4581" s="3">
        <v>43206</v>
      </c>
      <c r="B4581" s="15">
        <v>7.4489517508802509E-3</v>
      </c>
      <c r="C4581" s="5">
        <f t="shared" si="298"/>
        <v>1.054741045503446E-2</v>
      </c>
      <c r="D4581" s="5">
        <f t="shared" si="299"/>
        <v>1.0731422182495901E-2</v>
      </c>
      <c r="E4581" s="5">
        <f t="shared" si="301"/>
        <v>1.1889793484178174E-2</v>
      </c>
      <c r="F4581" s="5">
        <f t="shared" si="295"/>
        <v>1.071815912465506E-2</v>
      </c>
      <c r="G4581">
        <f t="shared" si="302"/>
        <v>1.0687716852743586E-5</v>
      </c>
      <c r="H4581"/>
      <c r="I4581"/>
      <c r="J4581" s="12">
        <f t="shared" si="303"/>
        <v>0.43888153435662725</v>
      </c>
      <c r="K4581" s="12">
        <f t="shared" si="304"/>
        <v>5.8850346762770789E-2</v>
      </c>
    </row>
    <row r="4582" spans="1:11" x14ac:dyDescent="0.3">
      <c r="A4582" s="3">
        <v>43207</v>
      </c>
      <c r="B4582" s="15">
        <v>6.3187886406783442E-3</v>
      </c>
      <c r="C4582" s="5">
        <f t="shared" si="298"/>
        <v>7.4489517508802509E-3</v>
      </c>
      <c r="D4582" s="5">
        <f t="shared" si="299"/>
        <v>9.2808322649726438E-3</v>
      </c>
      <c r="E4582" s="5">
        <f t="shared" si="301"/>
        <v>1.175320323667855E-2</v>
      </c>
      <c r="F4582" s="5">
        <f t="shared" si="295"/>
        <v>9.6465258691012367E-3</v>
      </c>
      <c r="G4582">
        <f t="shared" si="302"/>
        <v>1.1073835061431674E-5</v>
      </c>
      <c r="H4582"/>
      <c r="I4582"/>
      <c r="J4582" s="12">
        <f t="shared" si="303"/>
        <v>0.52664164251356382</v>
      </c>
      <c r="K4582" s="12">
        <f t="shared" si="304"/>
        <v>7.8102888897163325E-2</v>
      </c>
    </row>
    <row r="4583" spans="1:11" x14ac:dyDescent="0.3">
      <c r="A4583" s="3">
        <v>43208</v>
      </c>
      <c r="B4583" s="15">
        <v>2.8778078676284838E-3</v>
      </c>
      <c r="C4583" s="5">
        <f t="shared" si="298"/>
        <v>6.3187886406783442E-3</v>
      </c>
      <c r="D4583" s="5">
        <f t="shared" si="299"/>
        <v>8.175058039422211E-3</v>
      </c>
      <c r="E4583" s="5">
        <f t="shared" si="301"/>
        <v>1.1638651979764787E-2</v>
      </c>
      <c r="F4583" s="5">
        <f t="shared" si="295"/>
        <v>9.0164118350138742E-3</v>
      </c>
      <c r="G4583">
        <f t="shared" si="302"/>
        <v>3.7682458668399651E-5</v>
      </c>
      <c r="H4583"/>
      <c r="I4583"/>
      <c r="J4583" s="12">
        <f t="shared" si="303"/>
        <v>2.13308332235676</v>
      </c>
      <c r="K4583" s="12">
        <f t="shared" si="304"/>
        <v>0.46119201001834531</v>
      </c>
    </row>
    <row r="4584" spans="1:11" x14ac:dyDescent="0.3">
      <c r="A4584" s="3">
        <v>43209</v>
      </c>
      <c r="B4584" s="15">
        <v>5.7592376619000256E-3</v>
      </c>
      <c r="C4584" s="5">
        <f t="shared" si="298"/>
        <v>2.8778078676284838E-3</v>
      </c>
      <c r="D4584" s="5">
        <f t="shared" si="299"/>
        <v>7.1677863640155215E-3</v>
      </c>
      <c r="E4584" s="5">
        <f t="shared" si="301"/>
        <v>1.1559002281739761E-2</v>
      </c>
      <c r="F4584" s="5">
        <f t="shared" si="295"/>
        <v>8.0783604242839913E-3</v>
      </c>
      <c r="G4584">
        <f t="shared" si="302"/>
        <v>5.3783303870074361E-6</v>
      </c>
      <c r="H4584"/>
      <c r="I4584"/>
      <c r="J4584" s="12">
        <f t="shared" si="303"/>
        <v>0.40267877426313148</v>
      </c>
      <c r="K4584" s="12">
        <f t="shared" si="304"/>
        <v>5.1305421399284512E-2</v>
      </c>
    </row>
    <row r="4585" spans="1:11" x14ac:dyDescent="0.3">
      <c r="A4585" s="3">
        <v>43210</v>
      </c>
      <c r="B4585" s="15">
        <v>7.1348976611472674E-3</v>
      </c>
      <c r="C4585" s="5">
        <f t="shared" si="298"/>
        <v>5.7592376619000256E-3</v>
      </c>
      <c r="D4585" s="5">
        <f t="shared" si="299"/>
        <v>6.5904392752243121E-3</v>
      </c>
      <c r="E4585" s="5">
        <f t="shared" si="301"/>
        <v>1.1319540571274732E-2</v>
      </c>
      <c r="F4585" s="5">
        <f t="shared" si="295"/>
        <v>8.2193081617069706E-3</v>
      </c>
      <c r="G4585">
        <f t="shared" si="302"/>
        <v>1.1759461337241458E-6</v>
      </c>
      <c r="H4585"/>
      <c r="I4585"/>
      <c r="J4585" s="12">
        <f t="shared" si="303"/>
        <v>0.15198683317699241</v>
      </c>
      <c r="K4585" s="12">
        <f t="shared" si="304"/>
        <v>9.553609813840902E-3</v>
      </c>
    </row>
    <row r="4586" spans="1:11" x14ac:dyDescent="0.3">
      <c r="A4586" s="3">
        <v>43213</v>
      </c>
      <c r="B4586" s="15">
        <v>5.9232793653866238E-3</v>
      </c>
      <c r="C4586" s="5">
        <f t="shared" si="298"/>
        <v>7.1348976611472674E-3</v>
      </c>
      <c r="D4586" s="5">
        <f t="shared" si="299"/>
        <v>5.907936716446874E-3</v>
      </c>
      <c r="E4586" s="5">
        <f t="shared" si="301"/>
        <v>1.1439050426131664E-2</v>
      </c>
      <c r="F4586" s="5">
        <f t="shared" si="295"/>
        <v>8.2228586400698942E-3</v>
      </c>
      <c r="G4586">
        <f t="shared" si="302"/>
        <v>5.2880648405528361E-6</v>
      </c>
      <c r="H4586"/>
      <c r="I4586"/>
      <c r="J4586" s="12">
        <f t="shared" si="303"/>
        <v>0.3882273877070751</v>
      </c>
      <c r="K4586" s="12">
        <f t="shared" si="304"/>
        <v>4.8370758281141235E-2</v>
      </c>
    </row>
    <row r="4587" spans="1:11" x14ac:dyDescent="0.3">
      <c r="A4587" s="3">
        <v>43214</v>
      </c>
      <c r="B4587" s="15">
        <v>1.7924901816206113E-2</v>
      </c>
      <c r="C4587" s="5">
        <f t="shared" si="298"/>
        <v>5.9232793653866238E-3</v>
      </c>
      <c r="D4587" s="5">
        <f t="shared" si="299"/>
        <v>5.6028022393481485E-3</v>
      </c>
      <c r="E4587" s="5">
        <f t="shared" si="301"/>
        <v>1.1238131130291306E-2</v>
      </c>
      <c r="F4587" s="5">
        <f t="shared" si="295"/>
        <v>7.8460466219247311E-3</v>
      </c>
      <c r="G4587">
        <f t="shared" si="302"/>
        <v>1.0158332202729279E-4</v>
      </c>
      <c r="H4587"/>
      <c r="I4587"/>
      <c r="J4587" s="12">
        <f t="shared" si="303"/>
        <v>0.56228230969549697</v>
      </c>
      <c r="K4587" s="12">
        <f t="shared" si="304"/>
        <v>0.45839641146750232</v>
      </c>
    </row>
    <row r="4588" spans="1:11" x14ac:dyDescent="0.3">
      <c r="A4588" s="3">
        <v>43215</v>
      </c>
      <c r="B4588" s="15">
        <v>1.0331553217979975E-2</v>
      </c>
      <c r="C4588" s="5">
        <f t="shared" si="298"/>
        <v>1.7924901816206113E-2</v>
      </c>
      <c r="D4588" s="5">
        <f t="shared" si="299"/>
        <v>7.9240248744537022E-3</v>
      </c>
      <c r="E4588" s="5">
        <f t="shared" si="301"/>
        <v>1.1521496573665701E-2</v>
      </c>
      <c r="F4588" s="5">
        <f t="shared" si="295"/>
        <v>1.0675700580615283E-2</v>
      </c>
      <c r="G4588">
        <f t="shared" si="302"/>
        <v>1.184374072088385E-7</v>
      </c>
      <c r="H4588"/>
      <c r="I4588"/>
      <c r="J4588" s="12">
        <f t="shared" si="303"/>
        <v>3.3310321824252885E-2</v>
      </c>
      <c r="K4588" s="12">
        <f t="shared" si="304"/>
        <v>5.310401774645257E-4</v>
      </c>
    </row>
    <row r="4589" spans="1:11" x14ac:dyDescent="0.3">
      <c r="A4589" s="3">
        <v>43216</v>
      </c>
      <c r="B4589" s="15">
        <v>6.6675661143016799E-3</v>
      </c>
      <c r="C4589" s="5">
        <f t="shared" si="298"/>
        <v>1.0331553217979975E-2</v>
      </c>
      <c r="D4589" s="5">
        <f t="shared" si="299"/>
        <v>9.414773944524002E-3</v>
      </c>
      <c r="E4589" s="5">
        <f t="shared" si="301"/>
        <v>1.139412967425848E-2</v>
      </c>
      <c r="F4589" s="5">
        <f t="shared" si="295"/>
        <v>1.0007775301477189E-2</v>
      </c>
      <c r="G4589">
        <f t="shared" si="302"/>
        <v>1.1156997414091674E-5</v>
      </c>
      <c r="H4589"/>
      <c r="I4589"/>
      <c r="J4589" s="12">
        <f t="shared" si="303"/>
        <v>0.50096378947197617</v>
      </c>
      <c r="K4589" s="12">
        <f t="shared" si="304"/>
        <v>7.2346018931376266E-2</v>
      </c>
    </row>
    <row r="4590" spans="1:11" x14ac:dyDescent="0.3">
      <c r="A4590" s="3">
        <v>43217</v>
      </c>
      <c r="B4590" s="15">
        <v>5.2092331747691017E-3</v>
      </c>
      <c r="C4590" s="5">
        <f t="shared" si="298"/>
        <v>6.6675661143016799E-3</v>
      </c>
      <c r="D4590" s="5">
        <f t="shared" si="299"/>
        <v>9.5964396350043304E-3</v>
      </c>
      <c r="E4590" s="5">
        <f t="shared" si="301"/>
        <v>1.0957817392018438E-2</v>
      </c>
      <c r="F4590" s="5">
        <f t="shared" si="295"/>
        <v>9.3442296241217689E-3</v>
      </c>
      <c r="G4590">
        <f t="shared" si="302"/>
        <v>1.7098195636159163E-5</v>
      </c>
      <c r="H4590"/>
      <c r="I4590"/>
      <c r="J4590" s="12">
        <f t="shared" si="303"/>
        <v>0.79378217688171548</v>
      </c>
      <c r="K4590" s="12">
        <f t="shared" si="304"/>
        <v>0.14180762761074295</v>
      </c>
    </row>
    <row r="4591" spans="1:11" x14ac:dyDescent="0.3">
      <c r="A4591" s="3">
        <v>43220</v>
      </c>
      <c r="B4591" s="15">
        <v>8.5989377777773678E-3</v>
      </c>
      <c r="C4591" s="5">
        <f t="shared" si="298"/>
        <v>5.2092331747691017E-3</v>
      </c>
      <c r="D4591" s="5">
        <f t="shared" si="299"/>
        <v>9.2113067377286983E-3</v>
      </c>
      <c r="E4591" s="5">
        <f t="shared" si="301"/>
        <v>1.0375059170411365E-2</v>
      </c>
      <c r="F4591" s="5">
        <f t="shared" si="295"/>
        <v>8.7558974629458591E-3</v>
      </c>
      <c r="G4591">
        <f t="shared" si="302"/>
        <v>2.4636342768191911E-8</v>
      </c>
      <c r="H4591"/>
      <c r="I4591"/>
      <c r="J4591" s="12">
        <f t="shared" si="303"/>
        <v>1.825338073431924E-2</v>
      </c>
      <c r="K4591" s="12">
        <f t="shared" si="304"/>
        <v>1.6262011009482435E-4</v>
      </c>
    </row>
    <row r="4592" spans="1:11" x14ac:dyDescent="0.3">
      <c r="A4592" s="3">
        <v>43221</v>
      </c>
      <c r="B4592" s="15">
        <v>1.1729605264534483E-2</v>
      </c>
      <c r="C4592" s="5">
        <f t="shared" si="298"/>
        <v>8.5989377777773678E-3</v>
      </c>
      <c r="D4592" s="5">
        <f t="shared" si="299"/>
        <v>9.7464384202068481E-3</v>
      </c>
      <c r="E4592" s="5">
        <f t="shared" si="301"/>
        <v>1.0299448747367615E-2</v>
      </c>
      <c r="F4592" s="5">
        <f t="shared" si="295"/>
        <v>9.4517052457219787E-3</v>
      </c>
      <c r="G4592">
        <f t="shared" si="302"/>
        <v>5.1888284957060095E-6</v>
      </c>
      <c r="H4592"/>
      <c r="I4592"/>
      <c r="J4592" s="12">
        <f t="shared" si="303"/>
        <v>0.19420091021306066</v>
      </c>
      <c r="K4592" s="12">
        <f t="shared" si="304"/>
        <v>2.5083296213177064E-2</v>
      </c>
    </row>
    <row r="4593" spans="1:11" x14ac:dyDescent="0.3">
      <c r="A4593" s="3">
        <v>43222</v>
      </c>
      <c r="B4593" s="15">
        <v>7.307445277353432E-3</v>
      </c>
      <c r="C4593" s="5">
        <f t="shared" si="298"/>
        <v>1.1729605264534483E-2</v>
      </c>
      <c r="D4593" s="5">
        <f t="shared" si="299"/>
        <v>8.5073791098725215E-3</v>
      </c>
      <c r="E4593" s="5">
        <f t="shared" si="301"/>
        <v>1.0290877534043862E-2</v>
      </c>
      <c r="F4593" s="5">
        <f t="shared" si="295"/>
        <v>9.4714186431144702E-3</v>
      </c>
      <c r="G4593">
        <f t="shared" si="302"/>
        <v>4.6827807277231564E-6</v>
      </c>
      <c r="H4593"/>
      <c r="I4593"/>
      <c r="J4593" s="12">
        <f t="shared" si="303"/>
        <v>0.29613268161821577</v>
      </c>
      <c r="K4593" s="12">
        <f t="shared" si="304"/>
        <v>3.0910921630052046E-2</v>
      </c>
    </row>
    <row r="4594" spans="1:11" x14ac:dyDescent="0.3">
      <c r="A4594" s="3">
        <v>43223</v>
      </c>
      <c r="B4594" s="15">
        <v>1.4723125614177952E-2</v>
      </c>
      <c r="C4594" s="5">
        <f t="shared" si="298"/>
        <v>7.307445277353432E-3</v>
      </c>
      <c r="D4594" s="5">
        <f t="shared" si="299"/>
        <v>7.9025575217472142E-3</v>
      </c>
      <c r="E4594" s="5">
        <f t="shared" si="301"/>
        <v>9.6923938450317569E-3</v>
      </c>
      <c r="F4594" s="5">
        <f t="shared" si="295"/>
        <v>8.3364416841975666E-3</v>
      </c>
      <c r="G4594">
        <f t="shared" si="302"/>
        <v>4.0789731621469698E-5</v>
      </c>
      <c r="H4594"/>
      <c r="I4594"/>
      <c r="J4594" s="12">
        <f t="shared" si="303"/>
        <v>0.43378587518333672</v>
      </c>
      <c r="K4594" s="12">
        <f t="shared" si="304"/>
        <v>0.19733334867873786</v>
      </c>
    </row>
    <row r="4595" spans="1:11" x14ac:dyDescent="0.3">
      <c r="A4595" s="3">
        <v>43224</v>
      </c>
      <c r="B4595" s="15">
        <v>1.2560330878677391E-2</v>
      </c>
      <c r="C4595" s="5">
        <f t="shared" si="298"/>
        <v>1.4723125614177952E-2</v>
      </c>
      <c r="D4595" s="5">
        <f t="shared" si="299"/>
        <v>9.5136694217224684E-3</v>
      </c>
      <c r="E4595" s="5">
        <f t="shared" si="301"/>
        <v>1.0013961229912173E-2</v>
      </c>
      <c r="F4595" s="5">
        <f t="shared" si="295"/>
        <v>1.0205815998222857E-2</v>
      </c>
      <c r="G4595">
        <f t="shared" si="302"/>
        <v>5.5437403222818294E-6</v>
      </c>
      <c r="H4595"/>
      <c r="I4595"/>
      <c r="J4595" s="12">
        <f t="shared" si="303"/>
        <v>0.18745643750926932</v>
      </c>
      <c r="K4595" s="12">
        <f t="shared" si="304"/>
        <v>2.3117495313090819E-2</v>
      </c>
    </row>
    <row r="4596" spans="1:11" x14ac:dyDescent="0.3">
      <c r="A4596" s="3">
        <v>43227</v>
      </c>
      <c r="B4596" s="15">
        <v>6.4236607176060261E-3</v>
      </c>
      <c r="C4596" s="5">
        <f t="shared" si="298"/>
        <v>1.2560330878677391E-2</v>
      </c>
      <c r="D4596" s="5">
        <f t="shared" si="299"/>
        <v>1.0983888962504126E-2</v>
      </c>
      <c r="E4596" s="5">
        <f t="shared" si="301"/>
        <v>9.5312679592337336E-3</v>
      </c>
      <c r="F4596" s="5">
        <f t="shared" si="295"/>
        <v>1.0237459002799097E-2</v>
      </c>
      <c r="G4596">
        <f t="shared" si="302"/>
        <v>1.4545057360141607E-5</v>
      </c>
      <c r="H4596"/>
      <c r="I4596"/>
      <c r="J4596" s="12">
        <f t="shared" si="303"/>
        <v>0.59371103999004471</v>
      </c>
      <c r="K4596" s="12">
        <f t="shared" si="304"/>
        <v>9.3531603247189343E-2</v>
      </c>
    </row>
    <row r="4597" spans="1:11" x14ac:dyDescent="0.3">
      <c r="A4597" s="3">
        <v>43228</v>
      </c>
      <c r="B4597" s="15">
        <v>6.2785414711698838E-3</v>
      </c>
      <c r="C4597" s="5">
        <f t="shared" si="298"/>
        <v>6.4236607176060261E-3</v>
      </c>
      <c r="D4597" s="5">
        <f t="shared" si="299"/>
        <v>1.0548833550469858E-2</v>
      </c>
      <c r="E4597" s="5">
        <f t="shared" si="301"/>
        <v>9.4584292845035934E-3</v>
      </c>
      <c r="F4597" s="5">
        <f t="shared" si="295"/>
        <v>9.0978647557571138E-3</v>
      </c>
      <c r="G4597">
        <f t="shared" si="302"/>
        <v>7.9485837830157274E-6</v>
      </c>
      <c r="H4597"/>
      <c r="I4597"/>
      <c r="J4597" s="12">
        <f t="shared" si="303"/>
        <v>0.44904111847204287</v>
      </c>
      <c r="K4597" s="12">
        <f t="shared" si="304"/>
        <v>6.1013581597009869E-2</v>
      </c>
    </row>
    <row r="4598" spans="1:11" x14ac:dyDescent="0.3">
      <c r="A4598" s="3">
        <v>43229</v>
      </c>
      <c r="B4598" s="15">
        <v>6.548380646129697E-3</v>
      </c>
      <c r="C4598" s="5">
        <f t="shared" si="298"/>
        <v>6.2785414711698838E-3</v>
      </c>
      <c r="D4598" s="5">
        <f t="shared" si="299"/>
        <v>9.458620791796938E-3</v>
      </c>
      <c r="E4598" s="5">
        <f t="shared" si="301"/>
        <v>8.9488625083933588E-3</v>
      </c>
      <c r="F4598" s="5">
        <f t="shared" si="295"/>
        <v>8.4775928621235366E-3</v>
      </c>
      <c r="G4598">
        <f t="shared" si="302"/>
        <v>3.7218597743398613E-6</v>
      </c>
      <c r="H4598"/>
      <c r="I4598"/>
      <c r="J4598" s="12">
        <f t="shared" si="303"/>
        <v>0.29460905225997602</v>
      </c>
      <c r="K4598" s="12">
        <f t="shared" si="304"/>
        <v>3.0642721829787334E-2</v>
      </c>
    </row>
    <row r="4599" spans="1:11" x14ac:dyDescent="0.3">
      <c r="A4599" s="3">
        <v>43230</v>
      </c>
      <c r="B4599" s="15">
        <v>5.3490002890495625E-3</v>
      </c>
      <c r="C4599" s="5">
        <f t="shared" si="298"/>
        <v>6.548380646129697E-3</v>
      </c>
      <c r="D4599" s="5">
        <f t="shared" si="299"/>
        <v>9.306807865552191E-3</v>
      </c>
      <c r="E4599" s="5">
        <f t="shared" si="301"/>
        <v>8.5782479314675947E-3</v>
      </c>
      <c r="F4599" s="5">
        <f t="shared" si="295"/>
        <v>8.3235017440208767E-3</v>
      </c>
      <c r="G4599">
        <f t="shared" si="302"/>
        <v>8.8476589056264651E-6</v>
      </c>
      <c r="H4599"/>
      <c r="I4599"/>
      <c r="J4599" s="12">
        <f t="shared" si="303"/>
        <v>0.55608549153767917</v>
      </c>
      <c r="K4599" s="12">
        <f t="shared" si="304"/>
        <v>8.4811580679177379E-2</v>
      </c>
    </row>
    <row r="4600" spans="1:11" x14ac:dyDescent="0.3">
      <c r="A4600" s="3">
        <v>43231</v>
      </c>
      <c r="B4600" s="15">
        <v>3.7519511053573994E-3</v>
      </c>
      <c r="C4600" s="5">
        <f t="shared" si="298"/>
        <v>5.3490002890495625E-3</v>
      </c>
      <c r="D4600" s="5">
        <f t="shared" si="299"/>
        <v>7.4319828005265116E-3</v>
      </c>
      <c r="E4600" s="5">
        <f t="shared" si="301"/>
        <v>8.2828543187684605E-3</v>
      </c>
      <c r="F4600" s="5">
        <f t="shared" si="295"/>
        <v>7.3281021118903975E-3</v>
      </c>
      <c r="G4600">
        <f t="shared" si="302"/>
        <v>1.2788856021526977E-5</v>
      </c>
      <c r="H4600"/>
      <c r="I4600"/>
      <c r="J4600" s="12">
        <f t="shared" si="303"/>
        <v>0.95314435239484419</v>
      </c>
      <c r="K4600" s="12">
        <f t="shared" si="304"/>
        <v>0.18143548925577324</v>
      </c>
    </row>
    <row r="4601" spans="1:11" x14ac:dyDescent="0.3">
      <c r="A4601" s="3">
        <v>43234</v>
      </c>
      <c r="B4601" s="15">
        <v>4.4347211464250457E-3</v>
      </c>
      <c r="C4601" s="5">
        <f t="shared" si="298"/>
        <v>3.7519511053573994E-3</v>
      </c>
      <c r="D4601" s="5">
        <f t="shared" si="299"/>
        <v>5.6703068458625137E-3</v>
      </c>
      <c r="E4601" s="5">
        <f t="shared" si="301"/>
        <v>8.0936627215273445E-3</v>
      </c>
      <c r="F4601" s="5">
        <f t="shared" si="295"/>
        <v>6.3532170893810091E-3</v>
      </c>
      <c r="G4601">
        <f t="shared" si="302"/>
        <v>3.680626683138491E-6</v>
      </c>
      <c r="H4601"/>
      <c r="I4601"/>
      <c r="J4601" s="12">
        <f t="shared" si="303"/>
        <v>0.43260802192771858</v>
      </c>
      <c r="K4601" s="12">
        <f t="shared" si="304"/>
        <v>5.752421712056921E-2</v>
      </c>
    </row>
    <row r="4602" spans="1:11" x14ac:dyDescent="0.3">
      <c r="A4602" s="3">
        <v>43235</v>
      </c>
      <c r="B4602" s="15">
        <v>5.9197003144527112E-3</v>
      </c>
      <c r="C4602" s="5">
        <f t="shared" si="298"/>
        <v>4.4347211464250457E-3</v>
      </c>
      <c r="D4602" s="5">
        <f t="shared" si="299"/>
        <v>5.2725189316263172E-3</v>
      </c>
      <c r="E4602" s="5">
        <f t="shared" si="301"/>
        <v>7.902242177916843E-3</v>
      </c>
      <c r="F4602" s="5">
        <f t="shared" si="295"/>
        <v>6.238737565062883E-3</v>
      </c>
      <c r="G4602">
        <f t="shared" si="302"/>
        <v>1.0178476727689758E-7</v>
      </c>
      <c r="H4602"/>
      <c r="I4602"/>
      <c r="J4602" s="12">
        <f t="shared" si="303"/>
        <v>5.38941557279944E-2</v>
      </c>
      <c r="K4602" s="12">
        <f t="shared" si="304"/>
        <v>1.3539131258613057E-3</v>
      </c>
    </row>
    <row r="4603" spans="1:11" x14ac:dyDescent="0.3">
      <c r="A4603" s="3">
        <v>43236</v>
      </c>
      <c r="B4603" s="15">
        <v>3.3377160386787756E-3</v>
      </c>
      <c r="C4603" s="5">
        <f t="shared" si="298"/>
        <v>5.9197003144527112E-3</v>
      </c>
      <c r="D4603" s="5">
        <f t="shared" si="299"/>
        <v>5.2007507002828825E-3</v>
      </c>
      <c r="E4603" s="5">
        <f t="shared" si="301"/>
        <v>7.6918917169813087E-3</v>
      </c>
      <c r="F4603" s="5">
        <f t="shared" ref="F4603:F4668" si="305">C4603*$J$3+D4603*$I$3+E4603*$H$3+$K$3</f>
        <v>6.3628398490450898E-3</v>
      </c>
      <c r="G4603">
        <f t="shared" si="302"/>
        <v>9.1513740680452084E-6</v>
      </c>
      <c r="H4603"/>
      <c r="I4603"/>
      <c r="J4603" s="12">
        <f t="shared" si="303"/>
        <v>0.90634546956960427</v>
      </c>
      <c r="K4603" s="12">
        <f t="shared" si="304"/>
        <v>0.16975193503389319</v>
      </c>
    </row>
    <row r="4604" spans="1:11" x14ac:dyDescent="0.3">
      <c r="A4604" s="3">
        <v>43237</v>
      </c>
      <c r="B4604" s="15">
        <v>5.2749889465919216E-3</v>
      </c>
      <c r="C4604" s="5">
        <f t="shared" si="298"/>
        <v>3.3377160386787756E-3</v>
      </c>
      <c r="D4604" s="5">
        <f t="shared" si="299"/>
        <v>4.5586177787926988E-3</v>
      </c>
      <c r="E4604" s="5">
        <f t="shared" si="301"/>
        <v>7.5050173664266964E-3</v>
      </c>
      <c r="F4604" s="5">
        <f t="shared" si="305"/>
        <v>5.6535558623043592E-3</v>
      </c>
      <c r="G4604">
        <f t="shared" si="302"/>
        <v>1.4331290967202786E-7</v>
      </c>
      <c r="H4604"/>
      <c r="I4604"/>
      <c r="J4604" s="12">
        <f t="shared" si="303"/>
        <v>7.1766390327134832E-2</v>
      </c>
      <c r="K4604" s="12">
        <f t="shared" si="304"/>
        <v>2.3472677228557615E-3</v>
      </c>
    </row>
    <row r="4605" spans="1:11" x14ac:dyDescent="0.3">
      <c r="A4605" s="3">
        <v>43238</v>
      </c>
      <c r="B4605" s="15">
        <v>2.9525862688845723E-3</v>
      </c>
      <c r="C4605" s="5">
        <f t="shared" si="298"/>
        <v>5.2749889465919216E-3</v>
      </c>
      <c r="D4605" s="5">
        <f t="shared" si="299"/>
        <v>4.5438155103011708E-3</v>
      </c>
      <c r="E4605" s="5">
        <f t="shared" si="301"/>
        <v>7.4575719257864046E-3</v>
      </c>
      <c r="F4605" s="5">
        <f t="shared" si="305"/>
        <v>5.9301385800998099E-3</v>
      </c>
      <c r="G4605">
        <f t="shared" si="302"/>
        <v>8.8658177660232029E-6</v>
      </c>
      <c r="H4605"/>
      <c r="I4605"/>
      <c r="J4605" s="12">
        <f t="shared" si="303"/>
        <v>1.0084556521154917</v>
      </c>
      <c r="K4605" s="12">
        <f t="shared" si="304"/>
        <v>0.19526108107323403</v>
      </c>
    </row>
    <row r="4606" spans="1:11" x14ac:dyDescent="0.3">
      <c r="A4606" s="3">
        <v>43241</v>
      </c>
      <c r="B4606" s="15">
        <v>8.376894875538974E-3</v>
      </c>
      <c r="C4606" s="5">
        <f t="shared" si="298"/>
        <v>2.9525862688845723E-3</v>
      </c>
      <c r="D4606" s="5">
        <f t="shared" si="299"/>
        <v>4.383942543006605E-3</v>
      </c>
      <c r="E4606" s="5">
        <f t="shared" si="301"/>
        <v>7.460970944025317E-3</v>
      </c>
      <c r="F4606" s="5">
        <f t="shared" si="305"/>
        <v>5.5122791185382766E-3</v>
      </c>
      <c r="G4606">
        <f t="shared" si="302"/>
        <v>8.2060234352566792E-6</v>
      </c>
      <c r="H4606"/>
      <c r="I4606"/>
      <c r="J4606" s="12">
        <f t="shared" si="303"/>
        <v>0.34196630130402422</v>
      </c>
      <c r="K4606" s="12">
        <f t="shared" si="304"/>
        <v>0.10117987518837124</v>
      </c>
    </row>
    <row r="4607" spans="1:11" x14ac:dyDescent="0.3">
      <c r="A4607" s="3">
        <v>43242</v>
      </c>
      <c r="B4607" s="15">
        <v>5.0245664019471928E-3</v>
      </c>
      <c r="C4607" s="5">
        <f t="shared" si="298"/>
        <v>8.376894875538974E-3</v>
      </c>
      <c r="D4607" s="5">
        <f t="shared" si="299"/>
        <v>5.1723772888293907E-3</v>
      </c>
      <c r="E4607" s="5">
        <f t="shared" si="301"/>
        <v>7.5799553628270863E-3</v>
      </c>
      <c r="F4607" s="5">
        <f t="shared" si="305"/>
        <v>6.6906216356216203E-3</v>
      </c>
      <c r="G4607">
        <f t="shared" si="302"/>
        <v>2.7757400416539512E-6</v>
      </c>
      <c r="H4607"/>
      <c r="I4607"/>
      <c r="J4607" s="12">
        <f t="shared" si="303"/>
        <v>0.33158189192778381</v>
      </c>
      <c r="K4607" s="12">
        <f t="shared" si="304"/>
        <v>3.7354109507935052E-2</v>
      </c>
    </row>
    <row r="4608" spans="1:11" x14ac:dyDescent="0.3">
      <c r="A4608" s="3">
        <v>43243</v>
      </c>
      <c r="B4608" s="15">
        <v>6.4624664638340424E-3</v>
      </c>
      <c r="C4608" s="5">
        <f t="shared" si="298"/>
        <v>5.0245664019471928E-3</v>
      </c>
      <c r="D4608" s="5">
        <f t="shared" si="299"/>
        <v>4.9933505063282872E-3</v>
      </c>
      <c r="E4608" s="5">
        <f t="shared" si="301"/>
        <v>7.4840312146816296E-3</v>
      </c>
      <c r="F4608" s="5">
        <f t="shared" si="305"/>
        <v>6.0688400852690998E-3</v>
      </c>
      <c r="G4608">
        <f t="shared" si="302"/>
        <v>1.5494172590215152E-7</v>
      </c>
      <c r="H4608"/>
      <c r="I4608"/>
      <c r="J4608" s="12">
        <f t="shared" si="303"/>
        <v>6.0909620307942391E-2</v>
      </c>
      <c r="K4608" s="12">
        <f t="shared" si="304"/>
        <v>2.0166790364308795E-3</v>
      </c>
    </row>
    <row r="4609" spans="1:11" x14ac:dyDescent="0.3">
      <c r="A4609" s="3">
        <v>43244</v>
      </c>
      <c r="B4609" s="15">
        <v>8.9047830823047649E-3</v>
      </c>
      <c r="C4609" s="5">
        <f t="shared" si="298"/>
        <v>6.4624664638340424E-3</v>
      </c>
      <c r="D4609" s="5">
        <f t="shared" si="299"/>
        <v>5.6183005913593405E-3</v>
      </c>
      <c r="E4609" s="5">
        <f t="shared" si="301"/>
        <v>7.5085397191565146E-3</v>
      </c>
      <c r="F4609" s="5">
        <f t="shared" si="305"/>
        <v>6.533568364275745E-3</v>
      </c>
      <c r="G4609">
        <f t="shared" si="302"/>
        <v>5.6226592389974441E-6</v>
      </c>
      <c r="H4609"/>
      <c r="I4609"/>
      <c r="J4609" s="12">
        <f t="shared" si="303"/>
        <v>0.26628551151807445</v>
      </c>
      <c r="K4609" s="12">
        <f t="shared" si="304"/>
        <v>5.3292665944002726E-2</v>
      </c>
    </row>
    <row r="4610" spans="1:11" x14ac:dyDescent="0.3">
      <c r="A4610" s="3">
        <v>43245</v>
      </c>
      <c r="B4610" s="15">
        <v>3.804573131469586E-3</v>
      </c>
      <c r="C4610" s="5">
        <f t="shared" si="298"/>
        <v>8.9047830823047649E-3</v>
      </c>
      <c r="D4610" s="5">
        <f t="shared" si="299"/>
        <v>6.3442594185019099E-3</v>
      </c>
      <c r="E4610" s="5">
        <f t="shared" si="301"/>
        <v>7.0985343221609985E-3</v>
      </c>
      <c r="F4610" s="5">
        <f t="shared" si="305"/>
        <v>7.0281365459166668E-3</v>
      </c>
      <c r="G4610">
        <f t="shared" si="302"/>
        <v>1.0391361086961722E-5</v>
      </c>
      <c r="H4610"/>
      <c r="I4610"/>
      <c r="J4610" s="12">
        <f t="shared" si="303"/>
        <v>0.84728648998315359</v>
      </c>
      <c r="K4610" s="12">
        <f t="shared" si="304"/>
        <v>0.15505234975017812</v>
      </c>
    </row>
    <row r="4611" spans="1:11" x14ac:dyDescent="0.3">
      <c r="A4611" s="3">
        <v>43249</v>
      </c>
      <c r="B4611" s="15">
        <v>1.0934658757182691E-2</v>
      </c>
      <c r="C4611" s="5">
        <f t="shared" si="298"/>
        <v>3.804573131469586E-3</v>
      </c>
      <c r="D4611" s="5">
        <f t="shared" si="299"/>
        <v>6.5146567910189124E-3</v>
      </c>
      <c r="E4611" s="5">
        <f t="shared" si="301"/>
        <v>6.8018534091378001E-3</v>
      </c>
      <c r="F4611" s="5">
        <f t="shared" si="305"/>
        <v>6.1905128490485142E-3</v>
      </c>
      <c r="G4611">
        <f t="shared" si="302"/>
        <v>2.2506920397666256E-5</v>
      </c>
      <c r="H4611"/>
      <c r="I4611"/>
      <c r="J4611" s="12">
        <f t="shared" si="303"/>
        <v>0.43386318800464363</v>
      </c>
      <c r="K4611" s="12">
        <f t="shared" si="304"/>
        <v>0.197437980440057</v>
      </c>
    </row>
    <row r="4612" spans="1:11" x14ac:dyDescent="0.3">
      <c r="A4612" s="3">
        <v>43250</v>
      </c>
      <c r="B4612" s="15">
        <v>6.8858428078797463E-3</v>
      </c>
      <c r="C4612" s="5">
        <f t="shared" ref="C4612:C4675" si="306">B4611</f>
        <v>1.0934658757182691E-2</v>
      </c>
      <c r="D4612" s="5">
        <f t="shared" si="299"/>
        <v>7.0262095673476552E-3</v>
      </c>
      <c r="E4612" s="5">
        <f t="shared" si="301"/>
        <v>6.9958121656323903E-3</v>
      </c>
      <c r="F4612" s="5">
        <f t="shared" si="305"/>
        <v>7.5579389379772759E-3</v>
      </c>
      <c r="G4612">
        <f t="shared" si="302"/>
        <v>4.5171320809207545E-7</v>
      </c>
      <c r="H4612"/>
      <c r="I4612"/>
      <c r="J4612" s="12">
        <f t="shared" si="303"/>
        <v>9.7605499987368727E-2</v>
      </c>
      <c r="K4612" s="12">
        <f t="shared" si="304"/>
        <v>4.2051407785339556E-3</v>
      </c>
    </row>
    <row r="4613" spans="1:11" x14ac:dyDescent="0.3">
      <c r="A4613" s="3">
        <v>43251</v>
      </c>
      <c r="B4613" s="15">
        <v>6.1867771281872274E-3</v>
      </c>
      <c r="C4613" s="5">
        <f t="shared" si="306"/>
        <v>6.8858428078797463E-3</v>
      </c>
      <c r="D4613" s="5">
        <f t="shared" si="299"/>
        <v>7.398464848534167E-3</v>
      </c>
      <c r="E4613" s="5">
        <f t="shared" si="301"/>
        <v>7.072021694410147E-3</v>
      </c>
      <c r="F4613" s="5">
        <f t="shared" si="305"/>
        <v>7.0984668874116575E-3</v>
      </c>
      <c r="G4613">
        <f t="shared" si="302"/>
        <v>8.3117821707469936E-7</v>
      </c>
      <c r="H4613"/>
      <c r="I4613"/>
      <c r="J4613" s="12">
        <f t="shared" si="303"/>
        <v>0.14736101532908494</v>
      </c>
      <c r="K4613" s="12">
        <f t="shared" si="304"/>
        <v>9.0297946494426462E-3</v>
      </c>
    </row>
    <row r="4614" spans="1:11" x14ac:dyDescent="0.3">
      <c r="A4614" s="3">
        <v>43252</v>
      </c>
      <c r="B4614" s="15">
        <v>5.9829304540561538E-3</v>
      </c>
      <c r="C4614" s="5">
        <f t="shared" si="306"/>
        <v>6.1867771281872274E-3</v>
      </c>
      <c r="D4614" s="5">
        <f t="shared" si="299"/>
        <v>7.3433269814048036E-3</v>
      </c>
      <c r="E4614" s="5">
        <f t="shared" si="301"/>
        <v>6.962378028519684E-3</v>
      </c>
      <c r="F4614" s="5">
        <f t="shared" si="305"/>
        <v>6.9284799675740118E-3</v>
      </c>
      <c r="G4614">
        <f t="shared" si="302"/>
        <v>8.9406388251385783E-7</v>
      </c>
      <c r="H4614"/>
      <c r="I4614"/>
      <c r="J4614" s="12">
        <f t="shared" si="303"/>
        <v>0.1580412008427774</v>
      </c>
      <c r="K4614" s="12">
        <f t="shared" si="304"/>
        <v>1.0257092504979859E-2</v>
      </c>
    </row>
    <row r="4615" spans="1:11" x14ac:dyDescent="0.3">
      <c r="A4615" s="3">
        <v>43255</v>
      </c>
      <c r="B4615" s="15">
        <v>4.9802666622915772E-3</v>
      </c>
      <c r="C4615" s="5">
        <f t="shared" si="306"/>
        <v>5.9829304540561538E-3</v>
      </c>
      <c r="D4615" s="5">
        <f t="shared" si="299"/>
        <v>6.7589564557550804E-3</v>
      </c>
      <c r="E4615" s="5">
        <f t="shared" si="301"/>
        <v>6.7011655371343052E-3</v>
      </c>
      <c r="F4615" s="5">
        <f t="shared" si="305"/>
        <v>6.580969149439132E-3</v>
      </c>
      <c r="G4615">
        <f t="shared" si="302"/>
        <v>2.5622484523603678E-6</v>
      </c>
      <c r="H4615"/>
      <c r="I4615"/>
      <c r="J4615" s="12">
        <f t="shared" si="303"/>
        <v>0.32140899186531136</v>
      </c>
      <c r="K4615" s="12">
        <f t="shared" si="304"/>
        <v>3.546655515509034E-2</v>
      </c>
    </row>
    <row r="4616" spans="1:11" x14ac:dyDescent="0.3">
      <c r="A4616" s="3">
        <v>43256</v>
      </c>
      <c r="B4616" s="15">
        <v>3.8411466054628592E-3</v>
      </c>
      <c r="C4616" s="5">
        <f t="shared" si="306"/>
        <v>4.9802666622915772E-3</v>
      </c>
      <c r="D4616" s="5">
        <f t="shared" ref="D4616:D4679" si="307">AVERAGE(B4611:B4615)</f>
        <v>6.9940951619194792E-3</v>
      </c>
      <c r="E4616" s="5">
        <f t="shared" si="301"/>
        <v>6.595384690995131E-3</v>
      </c>
      <c r="F4616" s="5">
        <f t="shared" si="305"/>
        <v>6.4736076808379946E-3</v>
      </c>
      <c r="G4616">
        <f t="shared" si="302"/>
        <v>6.9298513133652146E-6</v>
      </c>
      <c r="H4616"/>
      <c r="I4616"/>
      <c r="J4616" s="12">
        <f t="shared" si="303"/>
        <v>0.68533210152178581</v>
      </c>
      <c r="K4616" s="12">
        <f t="shared" si="304"/>
        <v>0.11531750133865515</v>
      </c>
    </row>
    <row r="4617" spans="1:11" x14ac:dyDescent="0.3">
      <c r="A4617" s="3">
        <v>43257</v>
      </c>
      <c r="B4617" s="15">
        <v>4.9628049227223754E-3</v>
      </c>
      <c r="C4617" s="5">
        <f t="shared" si="306"/>
        <v>3.8411466054628592E-3</v>
      </c>
      <c r="D4617" s="5">
        <f t="shared" si="307"/>
        <v>5.575392731575513E-3</v>
      </c>
      <c r="E4617" s="5">
        <f t="shared" si="301"/>
        <v>6.1007492815080824E-3</v>
      </c>
      <c r="F4617" s="5">
        <f t="shared" si="305"/>
        <v>5.5826372479191207E-3</v>
      </c>
      <c r="G4617">
        <f t="shared" si="302"/>
        <v>3.8419211135880377E-7</v>
      </c>
      <c r="H4617"/>
      <c r="I4617"/>
      <c r="J4617" s="12">
        <f t="shared" si="303"/>
        <v>0.12489556507829298</v>
      </c>
      <c r="K4617" s="12">
        <f t="shared" si="304"/>
        <v>6.6616133368380126E-3</v>
      </c>
    </row>
    <row r="4618" spans="1:11" x14ac:dyDescent="0.3">
      <c r="A4618" s="3">
        <v>43258</v>
      </c>
      <c r="B4618" s="15">
        <v>4.6804467081354023E-3</v>
      </c>
      <c r="C4618" s="5">
        <f t="shared" si="306"/>
        <v>4.9628049227223754E-3</v>
      </c>
      <c r="D4618" s="5">
        <f t="shared" si="307"/>
        <v>5.1907851545440389E-3</v>
      </c>
      <c r="E4618" s="5">
        <f t="shared" si="301"/>
        <v>5.7554071926010364E-3</v>
      </c>
      <c r="F4618" s="5">
        <f t="shared" si="305"/>
        <v>5.4831688960110345E-3</v>
      </c>
      <c r="G4618">
        <f t="shared" si="302"/>
        <v>6.4436291090784182E-7</v>
      </c>
      <c r="H4618"/>
      <c r="I4618"/>
      <c r="J4618" s="12">
        <f t="shared" si="303"/>
        <v>0.17150546474129622</v>
      </c>
      <c r="K4618" s="12">
        <f t="shared" si="304"/>
        <v>1.1892149270184227E-2</v>
      </c>
    </row>
    <row r="4619" spans="1:11" x14ac:dyDescent="0.3">
      <c r="A4619" s="3">
        <v>43259</v>
      </c>
      <c r="B4619" s="15">
        <v>3.8069060743029189E-3</v>
      </c>
      <c r="C4619" s="5">
        <f t="shared" si="306"/>
        <v>4.6804467081354023E-3</v>
      </c>
      <c r="D4619" s="5">
        <f t="shared" si="307"/>
        <v>4.8895190705336737E-3</v>
      </c>
      <c r="E4619" s="5">
        <f t="shared" si="301"/>
        <v>5.6761701921705533E-3</v>
      </c>
      <c r="F4619" s="5">
        <f t="shared" si="305"/>
        <v>5.2974008403139441E-3</v>
      </c>
      <c r="G4619">
        <f t="shared" si="302"/>
        <v>2.2215746475062607E-6</v>
      </c>
      <c r="H4619"/>
      <c r="I4619"/>
      <c r="J4619" s="12">
        <f t="shared" si="303"/>
        <v>0.39152391388693486</v>
      </c>
      <c r="K4619" s="12">
        <f t="shared" si="304"/>
        <v>4.9036077253154398E-2</v>
      </c>
    </row>
    <row r="4620" spans="1:11" x14ac:dyDescent="0.3">
      <c r="A4620" s="3">
        <v>43262</v>
      </c>
      <c r="B4620" s="15">
        <v>3.1220774958307189E-3</v>
      </c>
      <c r="C4620" s="5">
        <f t="shared" si="306"/>
        <v>3.8069060743029189E-3</v>
      </c>
      <c r="D4620" s="5">
        <f t="shared" si="307"/>
        <v>4.4543141945830268E-3</v>
      </c>
      <c r="E4620" s="5">
        <f t="shared" si="301"/>
        <v>5.5638231286766005E-3</v>
      </c>
      <c r="F4620" s="5">
        <f t="shared" si="305"/>
        <v>4.9577462522941759E-3</v>
      </c>
      <c r="G4620">
        <f t="shared" si="302"/>
        <v>3.3696797834560944E-6</v>
      </c>
      <c r="H4620"/>
      <c r="I4620"/>
      <c r="J4620" s="12">
        <f t="shared" si="303"/>
        <v>0.58796386666085121</v>
      </c>
      <c r="K4620" s="12">
        <f t="shared" si="304"/>
        <v>9.2189859524830275E-2</v>
      </c>
    </row>
    <row r="4621" spans="1:11" x14ac:dyDescent="0.3">
      <c r="A4621" s="3">
        <v>43263</v>
      </c>
      <c r="B4621" s="15">
        <v>3.4547994903188772E-3</v>
      </c>
      <c r="C4621" s="5">
        <f t="shared" si="306"/>
        <v>3.1220774958307189E-3</v>
      </c>
      <c r="D4621" s="5">
        <f t="shared" si="307"/>
        <v>4.0826763612908544E-3</v>
      </c>
      <c r="E4621" s="5">
        <f t="shared" si="301"/>
        <v>5.4080820763902837E-3</v>
      </c>
      <c r="F4621" s="5">
        <f t="shared" si="305"/>
        <v>4.6546885443729362E-3</v>
      </c>
      <c r="G4621">
        <f t="shared" si="302"/>
        <v>1.4397337420387445E-6</v>
      </c>
      <c r="H4621"/>
      <c r="I4621"/>
      <c r="J4621" s="12">
        <f t="shared" si="303"/>
        <v>0.34731076504335984</v>
      </c>
      <c r="K4621" s="12">
        <f t="shared" si="304"/>
        <v>4.0329840561101227E-2</v>
      </c>
    </row>
    <row r="4622" spans="1:11" x14ac:dyDescent="0.3">
      <c r="A4622" s="3">
        <v>43264</v>
      </c>
      <c r="B4622" s="15">
        <v>3.5731438443386892E-3</v>
      </c>
      <c r="C4622" s="5">
        <f t="shared" si="306"/>
        <v>3.4547994903188772E-3</v>
      </c>
      <c r="D4622" s="5">
        <f t="shared" si="307"/>
        <v>4.0054069382620587E-3</v>
      </c>
      <c r="E4622" s="5">
        <f t="shared" si="301"/>
        <v>5.3219820400843424E-3</v>
      </c>
      <c r="F4622" s="5">
        <f t="shared" si="305"/>
        <v>4.6450451719276496E-3</v>
      </c>
      <c r="G4622">
        <f t="shared" si="302"/>
        <v>1.1489724560869758E-6</v>
      </c>
      <c r="H4622"/>
      <c r="I4622"/>
      <c r="J4622" s="12">
        <f t="shared" si="303"/>
        <v>0.29998829442237185</v>
      </c>
      <c r="K4622" s="12">
        <f t="shared" si="304"/>
        <v>3.159295580690058E-2</v>
      </c>
    </row>
    <row r="4623" spans="1:11" x14ac:dyDescent="0.3">
      <c r="A4623" s="3">
        <v>43265</v>
      </c>
      <c r="B4623" s="15">
        <v>5.296019509863947E-3</v>
      </c>
      <c r="C4623" s="5">
        <f t="shared" si="306"/>
        <v>3.5731438443386892E-3</v>
      </c>
      <c r="D4623" s="5">
        <f t="shared" si="307"/>
        <v>3.7274747225853216E-3</v>
      </c>
      <c r="E4623" s="5">
        <f t="shared" si="301"/>
        <v>5.3138544373107647E-3</v>
      </c>
      <c r="F4623" s="5">
        <f t="shared" si="305"/>
        <v>4.5567359862174143E-3</v>
      </c>
      <c r="G4623">
        <f t="shared" si="302"/>
        <v>5.4654012833523347E-7</v>
      </c>
      <c r="H4623"/>
      <c r="I4623"/>
      <c r="J4623" s="12">
        <f t="shared" si="303"/>
        <v>0.13959229611401575</v>
      </c>
      <c r="K4623" s="12">
        <f t="shared" si="304"/>
        <v>1.1890781927575533E-2</v>
      </c>
    </row>
    <row r="4624" spans="1:11" x14ac:dyDescent="0.3">
      <c r="A4624" s="3">
        <v>43266</v>
      </c>
      <c r="B4624" s="15">
        <v>8.1237389608764619E-3</v>
      </c>
      <c r="C4624" s="5">
        <f t="shared" si="306"/>
        <v>5.296019509863947E-3</v>
      </c>
      <c r="D4624" s="5">
        <f t="shared" si="307"/>
        <v>3.8505892829310299E-3</v>
      </c>
      <c r="E4624" s="5">
        <f t="shared" si="301"/>
        <v>5.3530043629216239E-3</v>
      </c>
      <c r="F4624" s="5">
        <f t="shared" si="305"/>
        <v>4.8840688341445296E-3</v>
      </c>
      <c r="G4624">
        <f t="shared" si="302"/>
        <v>1.0495462530039294E-5</v>
      </c>
      <c r="H4624"/>
      <c r="I4624"/>
      <c r="J4624" s="12">
        <f t="shared" si="303"/>
        <v>0.39879052519215952</v>
      </c>
      <c r="K4624" s="12">
        <f t="shared" si="304"/>
        <v>0.15450191175563366</v>
      </c>
    </row>
    <row r="4625" spans="1:11" x14ac:dyDescent="0.3">
      <c r="A4625" s="3">
        <v>43269</v>
      </c>
      <c r="B4625" s="15">
        <v>7.8914392088992435E-3</v>
      </c>
      <c r="C4625" s="5">
        <f t="shared" si="306"/>
        <v>8.1237389608764619E-3</v>
      </c>
      <c r="D4625" s="5">
        <f t="shared" si="307"/>
        <v>4.7139558602457389E-3</v>
      </c>
      <c r="E4625" s="5">
        <f t="shared" si="301"/>
        <v>5.4531879377590665E-3</v>
      </c>
      <c r="F4625" s="5">
        <f t="shared" si="305"/>
        <v>5.6812628631392349E-3</v>
      </c>
      <c r="G4625">
        <f t="shared" si="302"/>
        <v>4.8848794793570653E-6</v>
      </c>
      <c r="H4625"/>
      <c r="I4625"/>
      <c r="J4625" s="12">
        <f t="shared" si="303"/>
        <v>0.28007265686943061</v>
      </c>
      <c r="K4625" s="12">
        <f t="shared" si="304"/>
        <v>6.0424074649232828E-2</v>
      </c>
    </row>
    <row r="4626" spans="1:11" x14ac:dyDescent="0.3">
      <c r="A4626" s="3">
        <v>43270</v>
      </c>
      <c r="B4626" s="15">
        <v>1.0883476541398082E-2</v>
      </c>
      <c r="C4626" s="5">
        <f t="shared" si="306"/>
        <v>7.8914392088992435E-3</v>
      </c>
      <c r="D4626" s="5">
        <f t="shared" si="307"/>
        <v>5.6678282028594443E-3</v>
      </c>
      <c r="E4626" s="5">
        <f t="shared" si="301"/>
        <v>5.6601753545872701E-3</v>
      </c>
      <c r="F4626" s="5">
        <f t="shared" si="305"/>
        <v>6.078570846353706E-3</v>
      </c>
      <c r="G4626">
        <f t="shared" si="302"/>
        <v>2.3087118738269879E-5</v>
      </c>
      <c r="H4626"/>
      <c r="I4626"/>
      <c r="J4626" s="12">
        <f t="shared" si="303"/>
        <v>0.44148629133050366</v>
      </c>
      <c r="K4626" s="12">
        <f t="shared" si="304"/>
        <v>0.20799023225738411</v>
      </c>
    </row>
    <row r="4627" spans="1:11" x14ac:dyDescent="0.3">
      <c r="A4627" s="3">
        <v>43271</v>
      </c>
      <c r="B4627" s="15">
        <v>4.9055975732631152E-3</v>
      </c>
      <c r="C4627" s="5">
        <f t="shared" si="306"/>
        <v>1.0883476541398082E-2</v>
      </c>
      <c r="D4627" s="5">
        <f t="shared" si="307"/>
        <v>7.1535636130752849E-3</v>
      </c>
      <c r="E4627" s="5">
        <f t="shared" si="301"/>
        <v>5.9151066088966413E-3</v>
      </c>
      <c r="F4627" s="5">
        <f t="shared" si="305"/>
        <v>7.1913027966268375E-3</v>
      </c>
      <c r="G4627">
        <f t="shared" si="302"/>
        <v>5.2244483681122035E-6</v>
      </c>
      <c r="H4627"/>
      <c r="I4627"/>
      <c r="J4627" s="12">
        <f t="shared" si="303"/>
        <v>0.46593818372331597</v>
      </c>
      <c r="K4627" s="12">
        <f t="shared" si="304"/>
        <v>6.4652440317196191E-2</v>
      </c>
    </row>
    <row r="4628" spans="1:11" x14ac:dyDescent="0.3">
      <c r="A4628" s="3">
        <v>43272</v>
      </c>
      <c r="B4628" s="15">
        <v>5.1411461402654009E-3</v>
      </c>
      <c r="C4628" s="5">
        <f t="shared" si="306"/>
        <v>4.9055975732631152E-3</v>
      </c>
      <c r="D4628" s="5">
        <f t="shared" si="307"/>
        <v>7.4200543588601705E-3</v>
      </c>
      <c r="E4628" s="5">
        <f t="shared" si="301"/>
        <v>6.0038798500047568E-3</v>
      </c>
      <c r="F4628" s="5">
        <f t="shared" si="305"/>
        <v>6.3984776152476216E-3</v>
      </c>
      <c r="G4628">
        <f t="shared" si="302"/>
        <v>1.5808824379809665E-6</v>
      </c>
      <c r="H4628"/>
      <c r="I4628"/>
      <c r="J4628" s="12">
        <f t="shared" si="303"/>
        <v>0.24456248483870438</v>
      </c>
      <c r="K4628" s="12">
        <f t="shared" si="304"/>
        <v>2.2279264280930189E-2</v>
      </c>
    </row>
    <row r="4629" spans="1:11" x14ac:dyDescent="0.3">
      <c r="A4629" s="3">
        <v>43273</v>
      </c>
      <c r="B4629" s="15">
        <v>4.8602909965364443E-3</v>
      </c>
      <c r="C4629" s="5">
        <f t="shared" si="306"/>
        <v>5.1411461402654009E-3</v>
      </c>
      <c r="D4629" s="5">
        <f t="shared" si="307"/>
        <v>7.3890796849404609E-3</v>
      </c>
      <c r="E4629" s="5">
        <f t="shared" si="301"/>
        <v>5.8568003620377762E-3</v>
      </c>
      <c r="F4629" s="5">
        <f t="shared" si="305"/>
        <v>6.3681238011790656E-3</v>
      </c>
      <c r="G4629">
        <f t="shared" si="302"/>
        <v>2.2735597667564335E-6</v>
      </c>
      <c r="H4629"/>
      <c r="I4629"/>
      <c r="J4629" s="12">
        <f t="shared" si="303"/>
        <v>0.3102350879231589</v>
      </c>
      <c r="K4629" s="12">
        <f t="shared" si="304"/>
        <v>3.3428391106649524E-2</v>
      </c>
    </row>
    <row r="4630" spans="1:11" x14ac:dyDescent="0.3">
      <c r="A4630" s="3">
        <v>43276</v>
      </c>
      <c r="B4630" s="15">
        <v>1.1260517643740623E-2</v>
      </c>
      <c r="C4630" s="5">
        <f t="shared" si="306"/>
        <v>4.8602909965364443E-3</v>
      </c>
      <c r="D4630" s="5">
        <f t="shared" si="307"/>
        <v>6.7363900920724583E-3</v>
      </c>
      <c r="E4630" s="5">
        <f t="shared" si="301"/>
        <v>5.8493332981554699E-3</v>
      </c>
      <c r="F4630" s="5">
        <f t="shared" si="305"/>
        <v>6.0785978547266122E-3</v>
      </c>
      <c r="G4630">
        <f t="shared" si="302"/>
        <v>2.6852292699775007E-5</v>
      </c>
      <c r="H4630"/>
      <c r="I4630"/>
      <c r="J4630" s="12">
        <f t="shared" si="303"/>
        <v>0.46018486476014547</v>
      </c>
      <c r="K4630" s="12">
        <f t="shared" si="304"/>
        <v>0.23595749571661062</v>
      </c>
    </row>
    <row r="4631" spans="1:11" x14ac:dyDescent="0.3">
      <c r="A4631" s="3">
        <v>43277</v>
      </c>
      <c r="B4631" s="15">
        <v>4.3411294647557781E-3</v>
      </c>
      <c r="C4631" s="5">
        <f t="shared" si="306"/>
        <v>1.1260517643740623E-2</v>
      </c>
      <c r="D4631" s="5">
        <f t="shared" si="307"/>
        <v>7.4102057790407334E-3</v>
      </c>
      <c r="E4631" s="5">
        <f t="shared" si="301"/>
        <v>6.067426533605768E-3</v>
      </c>
      <c r="F4631" s="5">
        <f t="shared" si="305"/>
        <v>7.4025673480653618E-3</v>
      </c>
      <c r="G4631">
        <f t="shared" si="302"/>
        <v>9.3724019133630636E-6</v>
      </c>
      <c r="H4631"/>
      <c r="I4631"/>
      <c r="J4631" s="12">
        <f t="shared" si="303"/>
        <v>0.70521690453242747</v>
      </c>
      <c r="K4631" s="12">
        <f t="shared" si="304"/>
        <v>0.12012797887866578</v>
      </c>
    </row>
    <row r="4632" spans="1:11" x14ac:dyDescent="0.3">
      <c r="A4632" s="3">
        <v>43278</v>
      </c>
      <c r="B4632" s="15">
        <v>1.3497834433559874E-2</v>
      </c>
      <c r="C4632" s="5">
        <f t="shared" si="306"/>
        <v>4.3411294647557781E-3</v>
      </c>
      <c r="D4632" s="5">
        <f t="shared" si="307"/>
        <v>6.1017363637122729E-3</v>
      </c>
      <c r="E4632" s="5">
        <f t="shared" si="301"/>
        <v>5.8599877328080864E-3</v>
      </c>
      <c r="F4632" s="5">
        <f t="shared" si="305"/>
        <v>5.7657092203136726E-3</v>
      </c>
      <c r="G4632">
        <f t="shared" si="302"/>
        <v>5.9785760313317613E-5</v>
      </c>
      <c r="H4632"/>
      <c r="I4632"/>
      <c r="J4632" s="12">
        <f t="shared" si="303"/>
        <v>0.57284190670035917</v>
      </c>
      <c r="K4632" s="12">
        <f t="shared" si="304"/>
        <v>0.49045252616520196</v>
      </c>
    </row>
    <row r="4633" spans="1:11" x14ac:dyDescent="0.3">
      <c r="A4633" s="3">
        <v>43279</v>
      </c>
      <c r="B4633" s="15">
        <v>8.0637055243052546E-3</v>
      </c>
      <c r="C4633" s="5">
        <f t="shared" si="306"/>
        <v>1.3497834433559874E-2</v>
      </c>
      <c r="D4633" s="5">
        <f t="shared" si="307"/>
        <v>7.8201837357716238E-3</v>
      </c>
      <c r="E4633" s="5">
        <f t="shared" ref="E4633:E4696" si="308">AVERAGE(B4611:B4632)</f>
        <v>6.3005905192667364E-3</v>
      </c>
      <c r="F4633" s="5">
        <f t="shared" si="305"/>
        <v>7.9893700504526221E-3</v>
      </c>
      <c r="G4633">
        <f t="shared" si="302"/>
        <v>5.5257626728954112E-9</v>
      </c>
      <c r="H4633"/>
      <c r="I4633"/>
      <c r="J4633" s="12">
        <f t="shared" si="303"/>
        <v>9.2185253576750666E-3</v>
      </c>
      <c r="K4633" s="12">
        <f t="shared" si="304"/>
        <v>4.3018342640310792E-5</v>
      </c>
    </row>
    <row r="4634" spans="1:11" x14ac:dyDescent="0.3">
      <c r="A4634" s="3">
        <v>43280</v>
      </c>
      <c r="B4634" s="15">
        <v>9.165115831200216E-3</v>
      </c>
      <c r="C4634" s="5">
        <f t="shared" si="306"/>
        <v>8.0637055243052546E-3</v>
      </c>
      <c r="D4634" s="5">
        <f t="shared" si="307"/>
        <v>8.4046956125795949E-3</v>
      </c>
      <c r="E4634" s="5">
        <f t="shared" si="308"/>
        <v>6.1700926450450342E-3</v>
      </c>
      <c r="F4634" s="5">
        <f t="shared" si="305"/>
        <v>7.3168345701532644E-3</v>
      </c>
      <c r="G4634">
        <f t="shared" si="302"/>
        <v>3.4161436199373099E-6</v>
      </c>
      <c r="H4634"/>
      <c r="I4634"/>
      <c r="J4634" s="12">
        <f t="shared" si="303"/>
        <v>0.2016648010879433</v>
      </c>
      <c r="K4634" s="12">
        <f t="shared" si="304"/>
        <v>2.7379955230484532E-2</v>
      </c>
    </row>
    <row r="4635" spans="1:11" x14ac:dyDescent="0.3">
      <c r="A4635" s="3">
        <v>43283</v>
      </c>
      <c r="B4635" s="15">
        <v>7.5419900825929179E-3</v>
      </c>
      <c r="C4635" s="5">
        <f t="shared" si="306"/>
        <v>9.165115831200216E-3</v>
      </c>
      <c r="D4635" s="5">
        <f t="shared" si="307"/>
        <v>9.265660579512348E-3</v>
      </c>
      <c r="E4635" s="5">
        <f t="shared" si="308"/>
        <v>6.2736959642868736E-3</v>
      </c>
      <c r="F4635" s="5">
        <f t="shared" si="305"/>
        <v>7.8471495582322949E-3</v>
      </c>
      <c r="G4635">
        <f t="shared" si="302"/>
        <v>9.3122305572499523E-8</v>
      </c>
      <c r="H4635"/>
      <c r="I4635"/>
      <c r="J4635" s="12">
        <f t="shared" si="303"/>
        <v>4.046139974960878E-2</v>
      </c>
      <c r="K4635" s="12">
        <f t="shared" si="304"/>
        <v>7.763290810536283E-4</v>
      </c>
    </row>
    <row r="4636" spans="1:11" x14ac:dyDescent="0.3">
      <c r="A4636" s="3">
        <v>43284</v>
      </c>
      <c r="B4636" s="15">
        <v>7.318692745031349E-3</v>
      </c>
      <c r="C4636" s="5">
        <f t="shared" si="306"/>
        <v>7.5419900825929179E-3</v>
      </c>
      <c r="D4636" s="5">
        <f t="shared" si="307"/>
        <v>8.5219550672828073E-3</v>
      </c>
      <c r="E4636" s="5">
        <f t="shared" si="308"/>
        <v>6.3352965531234965E-3</v>
      </c>
      <c r="F4636" s="5">
        <f t="shared" si="305"/>
        <v>7.3418512303565133E-3</v>
      </c>
      <c r="G4636">
        <f t="shared" si="302"/>
        <v>5.3631544255584977E-10</v>
      </c>
      <c r="H4636"/>
      <c r="I4636"/>
      <c r="J4636" s="12">
        <f t="shared" si="303"/>
        <v>3.1642926041520946E-3</v>
      </c>
      <c r="K4636" s="12">
        <f t="shared" si="304"/>
        <v>4.9853266050892131E-6</v>
      </c>
    </row>
    <row r="4637" spans="1:11" x14ac:dyDescent="0.3">
      <c r="A4637" s="3">
        <v>43286</v>
      </c>
      <c r="B4637" s="15">
        <v>7.2445792235606406E-3</v>
      </c>
      <c r="C4637" s="5">
        <f t="shared" si="306"/>
        <v>7.318692745031349E-3</v>
      </c>
      <c r="D4637" s="5">
        <f t="shared" si="307"/>
        <v>9.1174677233379232E-3</v>
      </c>
      <c r="E4637" s="5">
        <f t="shared" si="308"/>
        <v>6.3960130208950972E-3</v>
      </c>
      <c r="F4637" s="5">
        <f t="shared" si="305"/>
        <v>7.5520288792443515E-3</v>
      </c>
      <c r="G4637">
        <f t="shared" si="302"/>
        <v>9.4525290780032377E-8</v>
      </c>
      <c r="H4637"/>
      <c r="I4637"/>
      <c r="J4637" s="12">
        <f t="shared" si="303"/>
        <v>4.2438580101909956E-2</v>
      </c>
      <c r="K4637" s="12">
        <f t="shared" si="304"/>
        <v>8.5188834378757683E-4</v>
      </c>
    </row>
    <row r="4638" spans="1:11" x14ac:dyDescent="0.3">
      <c r="A4638" s="3">
        <v>43287</v>
      </c>
      <c r="B4638" s="15">
        <v>5.990719844894455E-3</v>
      </c>
      <c r="C4638" s="5">
        <f t="shared" si="306"/>
        <v>7.2445792235606406E-3</v>
      </c>
      <c r="D4638" s="5">
        <f t="shared" si="307"/>
        <v>7.8668166813380767E-3</v>
      </c>
      <c r="E4638" s="5">
        <f t="shared" si="308"/>
        <v>6.498936319134601E-3</v>
      </c>
      <c r="F4638" s="5">
        <f t="shared" si="305"/>
        <v>7.1131584005616651E-3</v>
      </c>
      <c r="G4638">
        <f t="shared" si="302"/>
        <v>1.2598683112482926E-6</v>
      </c>
      <c r="H4638"/>
      <c r="I4638"/>
      <c r="J4638" s="12">
        <f t="shared" si="303"/>
        <v>0.18736288538409948</v>
      </c>
      <c r="K4638" s="12">
        <f t="shared" si="304"/>
        <v>1.3937293340067436E-2</v>
      </c>
    </row>
    <row r="4639" spans="1:11" x14ac:dyDescent="0.3">
      <c r="A4639" s="3">
        <v>43290</v>
      </c>
      <c r="B4639" s="15">
        <v>5.514096274704082E-3</v>
      </c>
      <c r="C4639" s="5">
        <f t="shared" si="306"/>
        <v>5.990719844894455E-3</v>
      </c>
      <c r="D4639" s="5">
        <f t="shared" si="307"/>
        <v>7.4522195454559152E-3</v>
      </c>
      <c r="E4639" s="5">
        <f t="shared" si="308"/>
        <v>6.5966441936542173E-3</v>
      </c>
      <c r="F4639" s="5">
        <f t="shared" si="305"/>
        <v>6.80124942070413E-3</v>
      </c>
      <c r="G4639">
        <f t="shared" ref="G4639:G4702" si="309">(B4639-F4639)^2</f>
        <v>1.656763221257821E-6</v>
      </c>
      <c r="H4639"/>
      <c r="I4639"/>
      <c r="J4639" s="12">
        <f t="shared" ref="J4639:J4702" si="310">ABS(B4639-F4639)/B4639</f>
        <v>0.23342957429032632</v>
      </c>
      <c r="K4639" s="12">
        <f t="shared" ref="K4639:K4702" si="311">B4639/F4639-LN(B4639/F4639)-1</f>
        <v>2.0546106724658397E-2</v>
      </c>
    </row>
    <row r="4640" spans="1:11" x14ac:dyDescent="0.3">
      <c r="A4640" s="3">
        <v>43291</v>
      </c>
      <c r="B4640" s="15">
        <v>3.0644578155997575E-3</v>
      </c>
      <c r="C4640" s="5">
        <f t="shared" si="306"/>
        <v>5.514096274704082E-3</v>
      </c>
      <c r="D4640" s="5">
        <f t="shared" si="307"/>
        <v>6.7220156341566886E-3</v>
      </c>
      <c r="E4640" s="5">
        <f t="shared" si="308"/>
        <v>6.6217028914715695E-3</v>
      </c>
      <c r="F4640" s="5">
        <f t="shared" si="305"/>
        <v>6.4647516804153971E-3</v>
      </c>
      <c r="G4640">
        <f t="shared" si="309"/>
        <v>1.156199836710288E-5</v>
      </c>
      <c r="H4640"/>
      <c r="I4640"/>
      <c r="J4640" s="12">
        <f t="shared" si="310"/>
        <v>1.1095906908903408</v>
      </c>
      <c r="K4640" s="12">
        <f t="shared" si="311"/>
        <v>0.22051954662677486</v>
      </c>
    </row>
    <row r="4641" spans="1:11" x14ac:dyDescent="0.3">
      <c r="A4641" s="3">
        <v>43292</v>
      </c>
      <c r="B4641" s="15">
        <v>6.3134953029243346E-3</v>
      </c>
      <c r="C4641" s="5">
        <f t="shared" si="306"/>
        <v>3.0644578155997575E-3</v>
      </c>
      <c r="D4641" s="5">
        <f t="shared" si="307"/>
        <v>5.8265091807580566E-3</v>
      </c>
      <c r="E4641" s="5">
        <f t="shared" si="308"/>
        <v>6.5482488509017662E-3</v>
      </c>
      <c r="F4641" s="5">
        <f t="shared" si="305"/>
        <v>5.7241611243135371E-3</v>
      </c>
      <c r="G4641">
        <f t="shared" si="309"/>
        <v>3.4731477407886344E-7</v>
      </c>
      <c r="H4641"/>
      <c r="I4641"/>
      <c r="J4641" s="12">
        <f t="shared" si="310"/>
        <v>9.3345151985434291E-2</v>
      </c>
      <c r="K4641" s="12">
        <f t="shared" si="311"/>
        <v>4.962110079695492E-3</v>
      </c>
    </row>
    <row r="4642" spans="1:11" x14ac:dyDescent="0.3">
      <c r="A4642" s="3">
        <v>43293</v>
      </c>
      <c r="B4642" s="15">
        <v>4.8453417939982122E-3</v>
      </c>
      <c r="C4642" s="5">
        <f t="shared" si="306"/>
        <v>6.3134953029243346E-3</v>
      </c>
      <c r="D4642" s="5">
        <f t="shared" si="307"/>
        <v>5.6254696923366534E-3</v>
      </c>
      <c r="E4642" s="5">
        <f t="shared" si="308"/>
        <v>6.6621847249300117E-3</v>
      </c>
      <c r="F4642" s="5">
        <f t="shared" si="305"/>
        <v>6.195081654357764E-3</v>
      </c>
      <c r="G4642">
        <f t="shared" si="309"/>
        <v>1.8217976906434225E-6</v>
      </c>
      <c r="H4642"/>
      <c r="I4642"/>
      <c r="J4642" s="12">
        <f t="shared" si="310"/>
        <v>0.27856442697838912</v>
      </c>
      <c r="K4642" s="12">
        <f t="shared" si="311"/>
        <v>2.7865095149714136E-2</v>
      </c>
    </row>
    <row r="4643" spans="1:11" x14ac:dyDescent="0.3">
      <c r="A4643" s="3">
        <v>43294</v>
      </c>
      <c r="B4643" s="15">
        <v>3.4995729725082743E-3</v>
      </c>
      <c r="C4643" s="5">
        <f t="shared" si="306"/>
        <v>4.8453417939982122E-3</v>
      </c>
      <c r="D4643" s="5">
        <f t="shared" si="307"/>
        <v>5.1456222064241676E-3</v>
      </c>
      <c r="E4643" s="5">
        <f t="shared" si="308"/>
        <v>6.7405149203012609E-3</v>
      </c>
      <c r="F4643" s="5">
        <f t="shared" si="305"/>
        <v>5.8183956923231629E-3</v>
      </c>
      <c r="G4643">
        <f t="shared" si="309"/>
        <v>5.3769388059297171E-6</v>
      </c>
      <c r="H4643"/>
      <c r="I4643"/>
      <c r="J4643" s="12">
        <f t="shared" si="310"/>
        <v>0.6626016196921598</v>
      </c>
      <c r="K4643" s="12">
        <f t="shared" si="311"/>
        <v>0.10985061125956053</v>
      </c>
    </row>
    <row r="4644" spans="1:11" x14ac:dyDescent="0.3">
      <c r="A4644" s="3">
        <v>43297</v>
      </c>
      <c r="B4644" s="15">
        <v>2.4979658992066276E-3</v>
      </c>
      <c r="C4644" s="5">
        <f t="shared" si="306"/>
        <v>3.4995729725082743E-3</v>
      </c>
      <c r="D4644" s="5">
        <f t="shared" si="307"/>
        <v>4.6473928319469325E-3</v>
      </c>
      <c r="E4644" s="5">
        <f t="shared" si="308"/>
        <v>6.7425500785825978E-3</v>
      </c>
      <c r="F4644" s="5">
        <f t="shared" si="305"/>
        <v>5.4251323511888046E-3</v>
      </c>
      <c r="G4644">
        <f t="shared" si="309"/>
        <v>8.5683034376099267E-6</v>
      </c>
      <c r="H4644"/>
      <c r="I4644"/>
      <c r="J4644" s="12">
        <f t="shared" si="310"/>
        <v>1.1718200208064757</v>
      </c>
      <c r="K4644" s="12">
        <f t="shared" si="311"/>
        <v>0.23600884570193581</v>
      </c>
    </row>
    <row r="4645" spans="1:11" x14ac:dyDescent="0.3">
      <c r="A4645" s="3">
        <v>43298</v>
      </c>
      <c r="B4645" s="15">
        <v>4.1110836811676073E-3</v>
      </c>
      <c r="C4645" s="5">
        <f t="shared" si="306"/>
        <v>2.4979658992066276E-3</v>
      </c>
      <c r="D4645" s="5">
        <f t="shared" si="307"/>
        <v>4.0441667568474407E-3</v>
      </c>
      <c r="E4645" s="5">
        <f t="shared" si="308"/>
        <v>6.6936783538038662E-3</v>
      </c>
      <c r="F4645" s="5">
        <f t="shared" si="305"/>
        <v>5.0268906709512312E-3</v>
      </c>
      <c r="G4645">
        <f t="shared" si="309"/>
        <v>8.3870244253654262E-7</v>
      </c>
      <c r="H4645"/>
      <c r="I4645"/>
      <c r="J4645" s="12">
        <f t="shared" si="310"/>
        <v>0.22276534870326975</v>
      </c>
      <c r="K4645" s="12">
        <f t="shared" si="311"/>
        <v>1.8933372107744928E-2</v>
      </c>
    </row>
    <row r="4646" spans="1:11" x14ac:dyDescent="0.3">
      <c r="A4646" s="3">
        <v>43299</v>
      </c>
      <c r="B4646" s="15">
        <v>2.7184548306150528E-3</v>
      </c>
      <c r="C4646" s="5">
        <f t="shared" si="306"/>
        <v>4.1110836811676073E-3</v>
      </c>
      <c r="D4646" s="5">
        <f t="shared" si="307"/>
        <v>4.2534919299610108E-3</v>
      </c>
      <c r="E4646" s="5">
        <f t="shared" si="308"/>
        <v>6.6398176343176706E-3</v>
      </c>
      <c r="F4646" s="5">
        <f t="shared" si="305"/>
        <v>5.3344015205766798E-3</v>
      </c>
      <c r="G4646">
        <f t="shared" si="309"/>
        <v>6.8431770847211921E-6</v>
      </c>
      <c r="H4646"/>
      <c r="I4646"/>
      <c r="J4646" s="12">
        <f t="shared" si="310"/>
        <v>0.96229176240157233</v>
      </c>
      <c r="K4646" s="12">
        <f t="shared" si="311"/>
        <v>0.18372127051824827</v>
      </c>
    </row>
    <row r="4647" spans="1:11" x14ac:dyDescent="0.3">
      <c r="A4647" s="3">
        <v>43300</v>
      </c>
      <c r="B4647" s="15">
        <v>3.1959312983965179E-3</v>
      </c>
      <c r="C4647" s="5">
        <f t="shared" si="306"/>
        <v>2.7184548306150528E-3</v>
      </c>
      <c r="D4647" s="5">
        <f t="shared" si="307"/>
        <v>3.5344838354991553E-3</v>
      </c>
      <c r="E4647" s="5">
        <f t="shared" si="308"/>
        <v>6.3941229011239701E-3</v>
      </c>
      <c r="F4647" s="5">
        <f t="shared" si="305"/>
        <v>4.7584989314631773E-3</v>
      </c>
      <c r="G4647">
        <f t="shared" si="309"/>
        <v>2.4416176079075421E-6</v>
      </c>
      <c r="H4647"/>
      <c r="I4647"/>
      <c r="J4647" s="12">
        <f t="shared" si="310"/>
        <v>0.48892403721276495</v>
      </c>
      <c r="K4647" s="12">
        <f t="shared" si="311"/>
        <v>6.9679672340631438E-2</v>
      </c>
    </row>
    <row r="4648" spans="1:11" x14ac:dyDescent="0.3">
      <c r="A4648" s="3">
        <v>43301</v>
      </c>
      <c r="B4648" s="15">
        <v>3.7068863924647321E-3</v>
      </c>
      <c r="C4648" s="5">
        <f t="shared" si="306"/>
        <v>3.1959312983965179E-3</v>
      </c>
      <c r="D4648" s="5">
        <f t="shared" si="307"/>
        <v>3.2046017363788156E-3</v>
      </c>
      <c r="E4648" s="5">
        <f t="shared" si="308"/>
        <v>6.1806907233738469E-3</v>
      </c>
      <c r="F4648" s="5">
        <f t="shared" si="305"/>
        <v>4.6292691308027455E-3</v>
      </c>
      <c r="G4648">
        <f t="shared" si="309"/>
        <v>8.5078991598393202E-7</v>
      </c>
      <c r="H4648"/>
      <c r="I4648"/>
      <c r="J4648" s="12">
        <f t="shared" si="310"/>
        <v>0.24882951368917333</v>
      </c>
      <c r="K4648" s="12">
        <f t="shared" si="311"/>
        <v>2.2956536935392124E-2</v>
      </c>
    </row>
    <row r="4649" spans="1:11" x14ac:dyDescent="0.3">
      <c r="A4649" s="3">
        <v>43304</v>
      </c>
      <c r="B4649" s="15">
        <v>2.7286269644914221E-3</v>
      </c>
      <c r="C4649" s="5">
        <f t="shared" si="306"/>
        <v>3.7068863924647321E-3</v>
      </c>
      <c r="D4649" s="5">
        <f t="shared" si="307"/>
        <v>3.246064420370108E-3</v>
      </c>
      <c r="E4649" s="5">
        <f t="shared" si="308"/>
        <v>5.8544820802405133E-3</v>
      </c>
      <c r="F4649" s="5">
        <f t="shared" si="305"/>
        <v>4.6012252562290315E-3</v>
      </c>
      <c r="G4649">
        <f t="shared" si="309"/>
        <v>3.5066243622186129E-6</v>
      </c>
      <c r="H4649"/>
      <c r="I4649"/>
      <c r="J4649" s="12">
        <f t="shared" si="310"/>
        <v>0.6862785994957854</v>
      </c>
      <c r="K4649" s="12">
        <f t="shared" si="311"/>
        <v>0.11554590637721107</v>
      </c>
    </row>
    <row r="4650" spans="1:11" x14ac:dyDescent="0.3">
      <c r="A4650" s="3">
        <v>43305</v>
      </c>
      <c r="B4650" s="15">
        <v>4.5239603981253786E-3</v>
      </c>
      <c r="C4650" s="5">
        <f t="shared" si="306"/>
        <v>2.7286269644914221E-3</v>
      </c>
      <c r="D4650" s="5">
        <f t="shared" si="307"/>
        <v>3.2921966334270663E-3</v>
      </c>
      <c r="E4650" s="5">
        <f t="shared" si="308"/>
        <v>5.7555288707508917E-3</v>
      </c>
      <c r="F4650" s="5">
        <f t="shared" si="305"/>
        <v>4.4297713422989521E-3</v>
      </c>
      <c r="G4650">
        <f t="shared" si="309"/>
        <v>8.8715782374736966E-9</v>
      </c>
      <c r="H4650"/>
      <c r="I4650"/>
      <c r="J4650" s="12">
        <f t="shared" si="310"/>
        <v>2.0820044283644978E-2</v>
      </c>
      <c r="K4650" s="12">
        <f t="shared" si="311"/>
        <v>2.2289788125773313E-4</v>
      </c>
    </row>
    <row r="4651" spans="1:11" x14ac:dyDescent="0.3">
      <c r="A4651" s="3">
        <v>43306</v>
      </c>
      <c r="B4651" s="15">
        <v>7.20816221239541E-3</v>
      </c>
      <c r="C4651" s="5">
        <f t="shared" si="306"/>
        <v>4.5239603981253786E-3</v>
      </c>
      <c r="D4651" s="5">
        <f t="shared" si="307"/>
        <v>3.3747719768186203E-3</v>
      </c>
      <c r="E4651" s="5">
        <f t="shared" si="308"/>
        <v>5.7274749733808895E-3</v>
      </c>
      <c r="F4651" s="5">
        <f t="shared" si="305"/>
        <v>4.7279565610575235E-3</v>
      </c>
      <c r="G4651">
        <f t="shared" si="309"/>
        <v>6.1514200729283897E-6</v>
      </c>
      <c r="H4651"/>
      <c r="I4651"/>
      <c r="J4651" s="12">
        <f t="shared" si="310"/>
        <v>0.34408294073527335</v>
      </c>
      <c r="K4651" s="12">
        <f t="shared" si="311"/>
        <v>0.10286207102335565</v>
      </c>
    </row>
    <row r="4652" spans="1:11" x14ac:dyDescent="0.3">
      <c r="A4652" s="3">
        <v>43307</v>
      </c>
      <c r="B4652" s="15">
        <v>3.8930698485393879E-3</v>
      </c>
      <c r="C4652" s="5">
        <f t="shared" si="306"/>
        <v>7.20816221239541E-3</v>
      </c>
      <c r="D4652" s="5">
        <f t="shared" si="307"/>
        <v>4.2727134531746922E-3</v>
      </c>
      <c r="E4652" s="5">
        <f t="shared" si="308"/>
        <v>5.83419639228357E-3</v>
      </c>
      <c r="F4652" s="5">
        <f t="shared" si="305"/>
        <v>5.5182731922991494E-3</v>
      </c>
      <c r="G4652">
        <f t="shared" si="309"/>
        <v>2.6412859085679095E-6</v>
      </c>
      <c r="H4652"/>
      <c r="I4652"/>
      <c r="J4652" s="12">
        <f t="shared" si="310"/>
        <v>0.41746061771008541</v>
      </c>
      <c r="K4652" s="12">
        <f t="shared" si="311"/>
        <v>5.4353945935808667E-2</v>
      </c>
    </row>
    <row r="4653" spans="1:11" x14ac:dyDescent="0.3">
      <c r="A4653" s="3">
        <v>43308</v>
      </c>
      <c r="B4653" s="15">
        <v>5.2310454459698055E-3</v>
      </c>
      <c r="C4653" s="5">
        <f t="shared" si="306"/>
        <v>3.8930698485393879E-3</v>
      </c>
      <c r="D4653" s="5">
        <f t="shared" si="307"/>
        <v>4.4121411632032665E-3</v>
      </c>
      <c r="E4653" s="5">
        <f t="shared" si="308"/>
        <v>5.4993124015926056E-3</v>
      </c>
      <c r="F4653" s="5">
        <f t="shared" si="305"/>
        <v>4.9311239065242436E-3</v>
      </c>
      <c r="G4653">
        <f t="shared" si="309"/>
        <v>8.9952929823395731E-8</v>
      </c>
      <c r="H4653"/>
      <c r="I4653"/>
      <c r="J4653" s="12">
        <f t="shared" si="310"/>
        <v>5.7334913745900017E-2</v>
      </c>
      <c r="K4653" s="12">
        <f t="shared" si="311"/>
        <v>1.7779290862585118E-3</v>
      </c>
    </row>
    <row r="4654" spans="1:11" x14ac:dyDescent="0.3">
      <c r="A4654" s="3">
        <v>43311</v>
      </c>
      <c r="B4654" s="15">
        <v>4.8629582980622438E-3</v>
      </c>
      <c r="C4654" s="5">
        <f t="shared" si="306"/>
        <v>5.2310454459698055E-3</v>
      </c>
      <c r="D4654" s="5">
        <f t="shared" si="307"/>
        <v>4.7169729739042808E-3</v>
      </c>
      <c r="E4654" s="5">
        <f t="shared" si="308"/>
        <v>5.5397631280114249E-3</v>
      </c>
      <c r="F4654" s="5">
        <f t="shared" si="305"/>
        <v>5.267075331047694E-3</v>
      </c>
      <c r="G4654">
        <f t="shared" si="309"/>
        <v>1.6331057634896341E-7</v>
      </c>
      <c r="H4654"/>
      <c r="I4654"/>
      <c r="J4654" s="12">
        <f t="shared" si="310"/>
        <v>8.3101068982327025E-2</v>
      </c>
      <c r="K4654" s="12">
        <f t="shared" si="311"/>
        <v>3.103158060347555E-3</v>
      </c>
    </row>
    <row r="4655" spans="1:11" x14ac:dyDescent="0.3">
      <c r="A4655" s="3">
        <v>43312</v>
      </c>
      <c r="B4655" s="15">
        <v>4.2423587635828063E-3</v>
      </c>
      <c r="C4655" s="5">
        <f t="shared" si="306"/>
        <v>4.8629582980622438E-3</v>
      </c>
      <c r="D4655" s="5">
        <f t="shared" si="307"/>
        <v>5.1438392406184443E-3</v>
      </c>
      <c r="E4655" s="5">
        <f t="shared" si="308"/>
        <v>5.1472687582160767E-3</v>
      </c>
      <c r="F4655" s="5">
        <f t="shared" si="305"/>
        <v>5.2216521576514859E-3</v>
      </c>
      <c r="G4655">
        <f t="shared" si="309"/>
        <v>9.5901555166655418E-7</v>
      </c>
      <c r="H4655"/>
      <c r="I4655"/>
      <c r="J4655" s="12">
        <f t="shared" si="310"/>
        <v>0.23083700569483079</v>
      </c>
      <c r="K4655" s="12">
        <f t="shared" si="311"/>
        <v>2.0149690812107712E-2</v>
      </c>
    </row>
    <row r="4656" spans="1:11" x14ac:dyDescent="0.3">
      <c r="A4656" s="3">
        <v>43313</v>
      </c>
      <c r="B4656" s="15">
        <v>5.1103814048049428E-3</v>
      </c>
      <c r="C4656" s="5">
        <f t="shared" si="306"/>
        <v>4.2423587635828063E-3</v>
      </c>
      <c r="D4656" s="5">
        <f t="shared" si="307"/>
        <v>5.0875189137099316E-3</v>
      </c>
      <c r="E4656" s="5">
        <f t="shared" si="308"/>
        <v>4.9735711781832377E-3</v>
      </c>
      <c r="F4656" s="5">
        <f t="shared" si="305"/>
        <v>5.0392987399526731E-3</v>
      </c>
      <c r="G4656">
        <f t="shared" si="309"/>
        <v>5.0527452425000953E-9</v>
      </c>
      <c r="H4656"/>
      <c r="I4656"/>
      <c r="J4656" s="12">
        <f t="shared" si="310"/>
        <v>1.3909463740893293E-2</v>
      </c>
      <c r="K4656" s="12">
        <f t="shared" si="311"/>
        <v>9.8559159467770385E-5</v>
      </c>
    </row>
    <row r="4657" spans="1:11" x14ac:dyDescent="0.3">
      <c r="A4657" s="3">
        <v>43314</v>
      </c>
      <c r="B4657" s="15">
        <v>7.2823905009190091E-3</v>
      </c>
      <c r="C4657" s="5">
        <f t="shared" si="306"/>
        <v>5.1103814048049428E-3</v>
      </c>
      <c r="D4657" s="5">
        <f t="shared" si="307"/>
        <v>4.6679627521918369E-3</v>
      </c>
      <c r="E4657" s="5">
        <f t="shared" si="308"/>
        <v>4.789265067892544E-3</v>
      </c>
      <c r="F4657" s="5">
        <f t="shared" si="305"/>
        <v>4.948061793347126E-3</v>
      </c>
      <c r="G4657">
        <f t="shared" si="309"/>
        <v>5.4490905149942186E-6</v>
      </c>
      <c r="H4657"/>
      <c r="I4657"/>
      <c r="J4657" s="12">
        <f t="shared" si="310"/>
        <v>0.32054429205317952</v>
      </c>
      <c r="K4657" s="12">
        <f t="shared" si="311"/>
        <v>8.5303049610631732E-2</v>
      </c>
    </row>
    <row r="4658" spans="1:11" x14ac:dyDescent="0.3">
      <c r="A4658" s="3">
        <v>43315</v>
      </c>
      <c r="B4658" s="15">
        <v>3.3691550167159906E-3</v>
      </c>
      <c r="C4658" s="5">
        <f t="shared" si="306"/>
        <v>7.2823905009190091E-3</v>
      </c>
      <c r="D4658" s="5">
        <f t="shared" si="307"/>
        <v>5.3458268826677615E-3</v>
      </c>
      <c r="E4658" s="5">
        <f t="shared" si="308"/>
        <v>4.7774650869073657E-3</v>
      </c>
      <c r="F4658" s="5">
        <f t="shared" si="305"/>
        <v>5.5325189637824412E-3</v>
      </c>
      <c r="G4658">
        <f t="shared" si="309"/>
        <v>4.6801435674669325E-6</v>
      </c>
      <c r="H4658"/>
      <c r="I4658"/>
      <c r="J4658" s="12">
        <f t="shared" si="310"/>
        <v>0.64210875912000687</v>
      </c>
      <c r="K4658" s="12">
        <f t="shared" si="311"/>
        <v>0.10495430709839049</v>
      </c>
    </row>
    <row r="4659" spans="1:11" x14ac:dyDescent="0.3">
      <c r="A4659" s="3">
        <v>43318</v>
      </c>
      <c r="B4659" s="15">
        <v>3.9961065981103817E-3</v>
      </c>
      <c r="C4659" s="5">
        <f t="shared" si="306"/>
        <v>3.3691550167159906E-3</v>
      </c>
      <c r="D4659" s="5">
        <f t="shared" si="307"/>
        <v>4.9734487968169988E-3</v>
      </c>
      <c r="E4659" s="5">
        <f t="shared" si="308"/>
        <v>4.5979406447112132E-3</v>
      </c>
      <c r="F4659" s="5">
        <f t="shared" si="305"/>
        <v>4.7204206804191996E-3</v>
      </c>
      <c r="G4659">
        <f t="shared" si="309"/>
        <v>5.2463088983086516E-7</v>
      </c>
      <c r="H4659"/>
      <c r="I4659"/>
      <c r="J4659" s="12">
        <f t="shared" si="310"/>
        <v>0.18125494516370524</v>
      </c>
      <c r="K4659" s="12">
        <f t="shared" si="311"/>
        <v>1.3134688747641565E-2</v>
      </c>
    </row>
    <row r="4660" spans="1:11" x14ac:dyDescent="0.3">
      <c r="A4660" s="3">
        <v>43319</v>
      </c>
      <c r="B4660" s="15">
        <v>4.0966507157087608E-3</v>
      </c>
      <c r="C4660" s="5">
        <f t="shared" si="306"/>
        <v>3.9961065981103817E-3</v>
      </c>
      <c r="D4660" s="5">
        <f t="shared" si="307"/>
        <v>4.800078456826627E-3</v>
      </c>
      <c r="E4660" s="5">
        <f t="shared" si="308"/>
        <v>4.4502827980998378E-3</v>
      </c>
      <c r="F4660" s="5">
        <f t="shared" si="305"/>
        <v>4.6973805426588251E-3</v>
      </c>
      <c r="G4660">
        <f t="shared" si="309"/>
        <v>3.6087632498745427E-7</v>
      </c>
      <c r="H4660"/>
      <c r="I4660"/>
      <c r="J4660" s="12">
        <f t="shared" si="310"/>
        <v>0.1466392593946424</v>
      </c>
      <c r="K4660" s="12">
        <f t="shared" si="311"/>
        <v>8.9491489925930257E-3</v>
      </c>
    </row>
    <row r="4661" spans="1:11" x14ac:dyDescent="0.3">
      <c r="A4661" s="3">
        <v>43320</v>
      </c>
      <c r="B4661" s="15">
        <v>1.9226507888943829E-3</v>
      </c>
      <c r="C4661" s="5">
        <f t="shared" si="306"/>
        <v>4.0966507157087608E-3</v>
      </c>
      <c r="D4661" s="5">
        <f t="shared" si="307"/>
        <v>4.7709368472518172E-3</v>
      </c>
      <c r="E4661" s="5">
        <f t="shared" si="308"/>
        <v>4.3641887467732151E-3</v>
      </c>
      <c r="F4661" s="5">
        <f t="shared" si="305"/>
        <v>4.6697290983051341E-3</v>
      </c>
      <c r="G4661">
        <f t="shared" si="309"/>
        <v>7.5464392380350321E-6</v>
      </c>
      <c r="H4661"/>
      <c r="I4661"/>
      <c r="J4661" s="12">
        <f t="shared" si="310"/>
        <v>1.4287973277718593</v>
      </c>
      <c r="K4661" s="12">
        <f t="shared" si="311"/>
        <v>0.29912261618906988</v>
      </c>
    </row>
    <row r="4662" spans="1:11" x14ac:dyDescent="0.3">
      <c r="A4662" s="3">
        <v>43321</v>
      </c>
      <c r="B4662" s="15">
        <v>2.608620685531493E-3</v>
      </c>
      <c r="C4662" s="5">
        <f t="shared" si="306"/>
        <v>1.9226507888943829E-3</v>
      </c>
      <c r="D4662" s="5">
        <f t="shared" si="307"/>
        <v>4.133390724069705E-3</v>
      </c>
      <c r="E4662" s="5">
        <f t="shared" si="308"/>
        <v>4.2009412246909565E-3</v>
      </c>
      <c r="F4662" s="5">
        <f t="shared" si="305"/>
        <v>4.0341990297183342E-3</v>
      </c>
      <c r="G4662">
        <f t="shared" si="309"/>
        <v>2.0322736154144957E-6</v>
      </c>
      <c r="H4662"/>
      <c r="I4662"/>
      <c r="J4662" s="12">
        <f t="shared" si="310"/>
        <v>0.5464874031298218</v>
      </c>
      <c r="K4662" s="12">
        <f t="shared" si="311"/>
        <v>8.2612837909063375E-2</v>
      </c>
    </row>
    <row r="4663" spans="1:11" x14ac:dyDescent="0.3">
      <c r="A4663" s="3">
        <v>43322</v>
      </c>
      <c r="B4663" s="15">
        <v>6.4245673210187757E-3</v>
      </c>
      <c r="C4663" s="5">
        <f t="shared" si="306"/>
        <v>2.608620685531493E-3</v>
      </c>
      <c r="D4663" s="5">
        <f t="shared" si="307"/>
        <v>3.1986367609922019E-3</v>
      </c>
      <c r="E4663" s="5">
        <f t="shared" si="308"/>
        <v>4.1802213551423986E-3</v>
      </c>
      <c r="F4663" s="5">
        <f t="shared" si="305"/>
        <v>3.7842605404037528E-3</v>
      </c>
      <c r="G4663">
        <f t="shared" si="309"/>
        <v>6.9712198957616674E-6</v>
      </c>
      <c r="H4663"/>
      <c r="I4663"/>
      <c r="J4663" s="12">
        <f t="shared" si="310"/>
        <v>0.41097036558040712</v>
      </c>
      <c r="K4663" s="12">
        <f t="shared" si="311"/>
        <v>0.16842866884454244</v>
      </c>
    </row>
    <row r="4664" spans="1:11" x14ac:dyDescent="0.3">
      <c r="A4664" s="3">
        <v>43325</v>
      </c>
      <c r="B4664" s="15">
        <v>5.1582107599037067E-3</v>
      </c>
      <c r="C4664" s="5">
        <f t="shared" si="306"/>
        <v>6.4245673210187757E-3</v>
      </c>
      <c r="D4664" s="5">
        <f t="shared" si="307"/>
        <v>3.8097192218527593E-3</v>
      </c>
      <c r="E4664" s="5">
        <f t="shared" si="308"/>
        <v>4.1852700832376013E-3</v>
      </c>
      <c r="F4664" s="5">
        <f t="shared" si="305"/>
        <v>4.6046791204476783E-3</v>
      </c>
      <c r="G4664">
        <f t="shared" si="309"/>
        <v>3.0639727587887859E-7</v>
      </c>
      <c r="H4664"/>
      <c r="I4664"/>
      <c r="J4664" s="12">
        <f t="shared" si="310"/>
        <v>0.10731078376222877</v>
      </c>
      <c r="K4664" s="12">
        <f t="shared" si="311"/>
        <v>6.6939059672987966E-3</v>
      </c>
    </row>
    <row r="4665" spans="1:11" x14ac:dyDescent="0.3">
      <c r="A4665" s="3">
        <v>43326</v>
      </c>
      <c r="B4665" s="15">
        <v>3.3488972864572494E-3</v>
      </c>
      <c r="C4665" s="5">
        <f t="shared" si="306"/>
        <v>5.1582107599037067E-3</v>
      </c>
      <c r="D4665" s="5">
        <f t="shared" si="307"/>
        <v>4.042140054211424E-3</v>
      </c>
      <c r="E4665" s="5">
        <f t="shared" si="308"/>
        <v>4.1994913998696683E-3</v>
      </c>
      <c r="F4665" s="5">
        <f t="shared" si="305"/>
        <v>4.5005812211751789E-3</v>
      </c>
      <c r="G4665">
        <f t="shared" si="309"/>
        <v>1.3263758854873722E-6</v>
      </c>
      <c r="H4665"/>
      <c r="I4665"/>
      <c r="J4665" s="12">
        <f t="shared" si="310"/>
        <v>0.34389944993991722</v>
      </c>
      <c r="K4665" s="12">
        <f t="shared" si="311"/>
        <v>3.9678713684893729E-2</v>
      </c>
    </row>
    <row r="4666" spans="1:11" x14ac:dyDescent="0.3">
      <c r="A4666" s="3">
        <v>43327</v>
      </c>
      <c r="B4666" s="15">
        <v>8.9317398508272691E-3</v>
      </c>
      <c r="C4666" s="5">
        <f t="shared" si="306"/>
        <v>3.3488972864572494E-3</v>
      </c>
      <c r="D4666" s="5">
        <f t="shared" si="307"/>
        <v>3.8925893683611221E-3</v>
      </c>
      <c r="E4666" s="5">
        <f t="shared" si="308"/>
        <v>4.1926425050491673E-3</v>
      </c>
      <c r="F4666" s="5">
        <f t="shared" si="305"/>
        <v>4.1621540771361251E-3</v>
      </c>
      <c r="G4666">
        <f t="shared" si="309"/>
        <v>2.2748948452596947E-5</v>
      </c>
      <c r="H4666"/>
      <c r="I4666"/>
      <c r="J4666" s="12">
        <f t="shared" si="310"/>
        <v>0.53400410819728239</v>
      </c>
      <c r="K4666" s="12">
        <f t="shared" si="311"/>
        <v>0.38236320436309179</v>
      </c>
    </row>
    <row r="4667" spans="1:11" x14ac:dyDescent="0.3">
      <c r="A4667" s="3">
        <v>43328</v>
      </c>
      <c r="B4667" s="15">
        <v>7.947775318266145E-3</v>
      </c>
      <c r="C4667" s="5">
        <f t="shared" si="306"/>
        <v>8.9317398508272691E-3</v>
      </c>
      <c r="D4667" s="5">
        <f t="shared" si="307"/>
        <v>5.2944071807476982E-3</v>
      </c>
      <c r="E4667" s="5">
        <f t="shared" si="308"/>
        <v>4.4850867755773785E-3</v>
      </c>
      <c r="F4667" s="5">
        <f t="shared" si="305"/>
        <v>5.6588231174812369E-3</v>
      </c>
      <c r="G4667">
        <f t="shared" si="309"/>
        <v>5.2393021774780744E-6</v>
      </c>
      <c r="H4667"/>
      <c r="I4667"/>
      <c r="J4667" s="12">
        <f t="shared" si="310"/>
        <v>0.28799910781628096</v>
      </c>
      <c r="K4667" s="12">
        <f t="shared" si="311"/>
        <v>6.4816507595160555E-2</v>
      </c>
    </row>
    <row r="4668" spans="1:11" x14ac:dyDescent="0.3">
      <c r="A4668" s="3">
        <v>43329</v>
      </c>
      <c r="B4668" s="15">
        <v>4.7299006930427191E-3</v>
      </c>
      <c r="C4668" s="5">
        <f t="shared" si="306"/>
        <v>7.947775318266145E-3</v>
      </c>
      <c r="D4668" s="5">
        <f t="shared" si="307"/>
        <v>6.362238107294629E-3</v>
      </c>
      <c r="E4668" s="5">
        <f t="shared" si="308"/>
        <v>4.6594818499909475E-3</v>
      </c>
      <c r="F4668" s="5">
        <f t="shared" si="305"/>
        <v>5.9699767397350268E-3</v>
      </c>
      <c r="G4668">
        <f t="shared" si="309"/>
        <v>1.5377886015800225E-6</v>
      </c>
      <c r="H4668"/>
      <c r="I4668"/>
      <c r="J4668" s="12">
        <f t="shared" si="310"/>
        <v>0.26217803018916525</v>
      </c>
      <c r="K4668" s="12">
        <f t="shared" si="311"/>
        <v>2.5120083968801055E-2</v>
      </c>
    </row>
    <row r="4669" spans="1:11" x14ac:dyDescent="0.3">
      <c r="A4669" s="3">
        <v>43332</v>
      </c>
      <c r="B4669" s="15">
        <v>2.9187780217201325E-3</v>
      </c>
      <c r="C4669" s="5">
        <f t="shared" si="306"/>
        <v>4.7299006930427191E-3</v>
      </c>
      <c r="D4669" s="5">
        <f t="shared" si="307"/>
        <v>6.0233047816994189E-3</v>
      </c>
      <c r="E4669" s="5">
        <f t="shared" si="308"/>
        <v>4.7509112073740234E-3</v>
      </c>
      <c r="F4669" s="5">
        <f t="shared" ref="F4669:F4732" si="312">C4669*$J$3+D4669*$I$3+E4669*$H$3+$K$3</f>
        <v>5.3798343294417083E-3</v>
      </c>
      <c r="G4669">
        <f t="shared" si="309"/>
        <v>6.0567981497761551E-6</v>
      </c>
      <c r="H4669"/>
      <c r="I4669"/>
      <c r="J4669" s="12">
        <f t="shared" si="310"/>
        <v>0.84318036157857379</v>
      </c>
      <c r="K4669" s="12">
        <f t="shared" si="311"/>
        <v>0.15403303967101256</v>
      </c>
    </row>
    <row r="4670" spans="1:11" x14ac:dyDescent="0.3">
      <c r="A4670" s="3">
        <v>43333</v>
      </c>
      <c r="B4670" s="15">
        <v>3.2010327043490742E-3</v>
      </c>
      <c r="C4670" s="5">
        <f t="shared" si="306"/>
        <v>2.9187780217201325E-3</v>
      </c>
      <c r="D4670" s="5">
        <f t="shared" si="307"/>
        <v>5.5754182340627028E-3</v>
      </c>
      <c r="E4670" s="5">
        <f t="shared" si="308"/>
        <v>4.7383133311614603E-3</v>
      </c>
      <c r="F4670" s="5">
        <f t="shared" si="312"/>
        <v>4.9277858542359308E-3</v>
      </c>
      <c r="G4670">
        <f t="shared" si="309"/>
        <v>2.9816764406441807E-6</v>
      </c>
      <c r="H4670"/>
      <c r="I4670"/>
      <c r="J4670" s="12">
        <f t="shared" si="310"/>
        <v>0.53943627240696668</v>
      </c>
      <c r="K4670" s="12">
        <f t="shared" si="311"/>
        <v>8.1004728197550113E-2</v>
      </c>
    </row>
    <row r="4671" spans="1:11" x14ac:dyDescent="0.3">
      <c r="A4671" s="3">
        <v>43334</v>
      </c>
      <c r="B4671" s="15">
        <v>2.1858572591935276E-3</v>
      </c>
      <c r="C4671" s="5">
        <f t="shared" si="306"/>
        <v>3.2010327043490742E-3</v>
      </c>
      <c r="D4671" s="5">
        <f t="shared" si="307"/>
        <v>5.5458453176410686E-3</v>
      </c>
      <c r="E4671" s="5">
        <f t="shared" si="308"/>
        <v>4.7153199817016574E-3</v>
      </c>
      <c r="F4671" s="5">
        <f t="shared" si="312"/>
        <v>4.9518221307354102E-3</v>
      </c>
      <c r="G4671">
        <f t="shared" si="309"/>
        <v>7.6505616706037034E-6</v>
      </c>
      <c r="H4671"/>
      <c r="I4671"/>
      <c r="J4671" s="12">
        <f t="shared" si="310"/>
        <v>1.2653913515662893</v>
      </c>
      <c r="K4671" s="12">
        <f t="shared" si="311"/>
        <v>0.25917235958000506</v>
      </c>
    </row>
    <row r="4672" spans="1:11" x14ac:dyDescent="0.3">
      <c r="A4672" s="3">
        <v>43335</v>
      </c>
      <c r="B4672" s="15">
        <v>3.8172702626121679E-3</v>
      </c>
      <c r="C4672" s="5">
        <f t="shared" si="306"/>
        <v>2.1858572591935276E-3</v>
      </c>
      <c r="D4672" s="5">
        <f t="shared" si="307"/>
        <v>4.1966687993143193E-3</v>
      </c>
      <c r="E4672" s="5">
        <f t="shared" si="308"/>
        <v>4.6906486314608441E-3</v>
      </c>
      <c r="F4672" s="5">
        <f t="shared" si="312"/>
        <v>4.2825826508393963E-3</v>
      </c>
      <c r="G4672">
        <f t="shared" si="309"/>
        <v>2.1651561863772695E-7</v>
      </c>
      <c r="H4672"/>
      <c r="I4672"/>
      <c r="J4672" s="12">
        <f t="shared" si="310"/>
        <v>0.12189663194264216</v>
      </c>
      <c r="K4672" s="12">
        <f t="shared" si="311"/>
        <v>6.3683900439743812E-3</v>
      </c>
    </row>
    <row r="4673" spans="1:11" x14ac:dyDescent="0.3">
      <c r="A4673" s="3">
        <v>43336</v>
      </c>
      <c r="B4673" s="15">
        <v>3.1774099080988305E-3</v>
      </c>
      <c r="C4673" s="5">
        <f t="shared" si="306"/>
        <v>3.8172702626121679E-3</v>
      </c>
      <c r="D4673" s="5">
        <f t="shared" si="307"/>
        <v>3.3705677881835246E-3</v>
      </c>
      <c r="E4673" s="5">
        <f t="shared" si="308"/>
        <v>4.6585263525738803E-3</v>
      </c>
      <c r="F4673" s="5">
        <f t="shared" si="312"/>
        <v>4.2152249308152565E-3</v>
      </c>
      <c r="G4673">
        <f t="shared" si="309"/>
        <v>1.077060021375896E-6</v>
      </c>
      <c r="H4673"/>
      <c r="I4673"/>
      <c r="J4673" s="12">
        <f t="shared" si="310"/>
        <v>0.32662295792279178</v>
      </c>
      <c r="K4673" s="12">
        <f t="shared" si="311"/>
        <v>3.6430262721906637E-2</v>
      </c>
    </row>
    <row r="4674" spans="1:11" x14ac:dyDescent="0.3">
      <c r="A4674" s="3">
        <v>43339</v>
      </c>
      <c r="B4674" s="15">
        <v>4.7923042203633316E-3</v>
      </c>
      <c r="C4674" s="5">
        <f t="shared" si="306"/>
        <v>3.1774099080988305E-3</v>
      </c>
      <c r="D4674" s="5">
        <f t="shared" si="307"/>
        <v>3.0600696311947465E-3</v>
      </c>
      <c r="E4674" s="5">
        <f t="shared" si="308"/>
        <v>4.4753103387422171E-3</v>
      </c>
      <c r="F4674" s="5">
        <f t="shared" si="312"/>
        <v>3.9315879169769304E-3</v>
      </c>
      <c r="G4674">
        <f t="shared" si="309"/>
        <v>7.4083255491515133E-7</v>
      </c>
      <c r="H4674"/>
      <c r="I4674"/>
      <c r="J4674" s="12">
        <f t="shared" si="310"/>
        <v>0.17960385313792651</v>
      </c>
      <c r="K4674" s="12">
        <f t="shared" si="311"/>
        <v>2.0955376583131402E-2</v>
      </c>
    </row>
    <row r="4675" spans="1:11" x14ac:dyDescent="0.3">
      <c r="A4675" s="3">
        <v>43340</v>
      </c>
      <c r="B4675" s="15">
        <v>2.6207703789269165E-3</v>
      </c>
      <c r="C4675" s="5">
        <f t="shared" si="306"/>
        <v>4.7923042203633316E-3</v>
      </c>
      <c r="D4675" s="5">
        <f t="shared" si="307"/>
        <v>3.4347748709233862E-3</v>
      </c>
      <c r="E4675" s="5">
        <f t="shared" si="308"/>
        <v>4.516184628370579E-3</v>
      </c>
      <c r="F4675" s="5">
        <f t="shared" si="312"/>
        <v>4.3366110924070046E-3</v>
      </c>
      <c r="G4675">
        <f t="shared" si="309"/>
        <v>2.9441093540358576E-6</v>
      </c>
      <c r="H4675"/>
      <c r="I4675"/>
      <c r="J4675" s="12">
        <f t="shared" si="310"/>
        <v>0.65470852665186374</v>
      </c>
      <c r="K4675" s="12">
        <f t="shared" si="311"/>
        <v>0.10796091748850545</v>
      </c>
    </row>
    <row r="4676" spans="1:11" x14ac:dyDescent="0.3">
      <c r="A4676" s="3">
        <v>43341</v>
      </c>
      <c r="B4676" s="15">
        <v>3.2892006475741462E-3</v>
      </c>
      <c r="C4676" s="5">
        <f t="shared" ref="C4676:C4739" si="313">B4675</f>
        <v>2.6207703789269165E-3</v>
      </c>
      <c r="D4676" s="5">
        <f t="shared" si="307"/>
        <v>3.3187224058389545E-3</v>
      </c>
      <c r="E4676" s="5">
        <f t="shared" si="308"/>
        <v>4.397535761686811E-3</v>
      </c>
      <c r="F4676" s="5">
        <f t="shared" si="312"/>
        <v>3.9125693311712305E-3</v>
      </c>
      <c r="G4676">
        <f t="shared" si="309"/>
        <v>3.8858851568956182E-7</v>
      </c>
      <c r="H4676"/>
      <c r="I4676"/>
      <c r="J4676" s="12">
        <f t="shared" si="310"/>
        <v>0.18951981055240022</v>
      </c>
      <c r="K4676" s="12">
        <f t="shared" si="311"/>
        <v>1.4225069377167721E-2</v>
      </c>
    </row>
    <row r="4677" spans="1:11" x14ac:dyDescent="0.3">
      <c r="A4677" s="3">
        <v>43342</v>
      </c>
      <c r="B4677" s="15">
        <v>3.9078001282643162E-3</v>
      </c>
      <c r="C4677" s="5">
        <f t="shared" si="313"/>
        <v>3.2892006475741462E-3</v>
      </c>
      <c r="D4677" s="5">
        <f t="shared" si="307"/>
        <v>3.5393910835150783E-3</v>
      </c>
      <c r="E4677" s="5">
        <f t="shared" si="308"/>
        <v>4.3260013230282616E-3</v>
      </c>
      <c r="F4677" s="5">
        <f t="shared" si="312"/>
        <v>4.0714073657866761E-3</v>
      </c>
      <c r="G4677">
        <f t="shared" si="309"/>
        <v>2.6767328169697899E-8</v>
      </c>
      <c r="H4677"/>
      <c r="I4677"/>
      <c r="J4677" s="12">
        <f t="shared" si="310"/>
        <v>4.1866838669414631E-2</v>
      </c>
      <c r="K4677" s="12">
        <f t="shared" si="311"/>
        <v>8.296981073345755E-4</v>
      </c>
    </row>
    <row r="4678" spans="1:11" x14ac:dyDescent="0.3">
      <c r="A4678" s="3">
        <v>43343</v>
      </c>
      <c r="B4678" s="15">
        <v>3.8867415855707039E-3</v>
      </c>
      <c r="C4678" s="5">
        <f t="shared" si="313"/>
        <v>3.9078001282643162E-3</v>
      </c>
      <c r="D4678" s="5">
        <f t="shared" si="307"/>
        <v>3.5574970566455083E-3</v>
      </c>
      <c r="E4678" s="5">
        <f t="shared" si="308"/>
        <v>4.3107941123319664E-3</v>
      </c>
      <c r="F4678" s="5">
        <f t="shared" si="312"/>
        <v>4.1682117501779786E-3</v>
      </c>
      <c r="G4678">
        <f t="shared" si="309"/>
        <v>7.9225453564046292E-8</v>
      </c>
      <c r="H4678"/>
      <c r="I4678"/>
      <c r="J4678" s="12">
        <f t="shared" si="310"/>
        <v>7.2418028935140905E-2</v>
      </c>
      <c r="K4678" s="12">
        <f t="shared" si="311"/>
        <v>2.3881401573231376E-3</v>
      </c>
    </row>
    <row r="4679" spans="1:11" x14ac:dyDescent="0.3">
      <c r="A4679" s="3">
        <v>43347</v>
      </c>
      <c r="B4679" s="15">
        <v>5.0784939706749717E-3</v>
      </c>
      <c r="C4679" s="5">
        <f t="shared" si="313"/>
        <v>3.8867415855707039E-3</v>
      </c>
      <c r="D4679" s="5">
        <f t="shared" si="307"/>
        <v>3.6993633921398828E-3</v>
      </c>
      <c r="E4679" s="5">
        <f t="shared" si="308"/>
        <v>4.2551741205485924E-3</v>
      </c>
      <c r="F4679" s="5">
        <f t="shared" si="312"/>
        <v>4.1969163792590844E-3</v>
      </c>
      <c r="G4679">
        <f t="shared" si="309"/>
        <v>7.7717904968663717E-7</v>
      </c>
      <c r="H4679"/>
      <c r="I4679"/>
      <c r="J4679" s="12">
        <f t="shared" si="310"/>
        <v>0.17359035897382757</v>
      </c>
      <c r="K4679" s="12">
        <f t="shared" si="311"/>
        <v>1.9388952002206361E-2</v>
      </c>
    </row>
    <row r="4680" spans="1:11" x14ac:dyDescent="0.3">
      <c r="A4680" s="3">
        <v>43348</v>
      </c>
      <c r="B4680" s="15">
        <v>3.5906284785706148E-3</v>
      </c>
      <c r="C4680" s="5">
        <f t="shared" si="313"/>
        <v>5.0784939706749717E-3</v>
      </c>
      <c r="D4680" s="5">
        <f t="shared" ref="D4680:D4743" si="314">AVERAGE(B4675:B4679)</f>
        <v>3.7566013422022106E-3</v>
      </c>
      <c r="E4680" s="5">
        <f t="shared" si="308"/>
        <v>4.154997005537499E-3</v>
      </c>
      <c r="F4680" s="5">
        <f t="shared" si="312"/>
        <v>4.3651051448995344E-3</v>
      </c>
      <c r="G4680">
        <f t="shared" si="309"/>
        <v>5.9981410668795676E-7</v>
      </c>
      <c r="H4680"/>
      <c r="I4680"/>
      <c r="J4680" s="12">
        <f t="shared" si="310"/>
        <v>0.2156939017643032</v>
      </c>
      <c r="K4680" s="12">
        <f t="shared" si="311"/>
        <v>1.7890510629450684E-2</v>
      </c>
    </row>
    <row r="4681" spans="1:11" x14ac:dyDescent="0.3">
      <c r="A4681" s="3">
        <v>43349</v>
      </c>
      <c r="B4681" s="15">
        <v>4.8453810255347602E-3</v>
      </c>
      <c r="C4681" s="5">
        <f t="shared" si="313"/>
        <v>3.5906284785706148E-3</v>
      </c>
      <c r="D4681" s="5">
        <f t="shared" si="314"/>
        <v>3.9505729621309507E-3</v>
      </c>
      <c r="E4681" s="5">
        <f t="shared" si="308"/>
        <v>4.1650639810763461E-3</v>
      </c>
      <c r="F4681" s="5">
        <f t="shared" si="312"/>
        <v>4.2108227598611986E-3</v>
      </c>
      <c r="G4681">
        <f t="shared" si="309"/>
        <v>4.026641925346384E-7</v>
      </c>
      <c r="H4681"/>
      <c r="I4681"/>
      <c r="J4681" s="12">
        <f t="shared" si="310"/>
        <v>0.13096147905180039</v>
      </c>
      <c r="K4681" s="12">
        <f t="shared" si="311"/>
        <v>1.0329151410708892E-2</v>
      </c>
    </row>
    <row r="4682" spans="1:11" x14ac:dyDescent="0.3">
      <c r="A4682" s="3">
        <v>43350</v>
      </c>
      <c r="B4682" s="15">
        <v>5.0548905417501806E-3</v>
      </c>
      <c r="C4682" s="5">
        <f t="shared" si="313"/>
        <v>4.8453810255347602E-3</v>
      </c>
      <c r="D4682" s="5">
        <f t="shared" si="314"/>
        <v>4.2618090377230739E-3</v>
      </c>
      <c r="E4682" s="5">
        <f t="shared" si="308"/>
        <v>4.20366736414109E-3</v>
      </c>
      <c r="F4682" s="5">
        <f t="shared" si="312"/>
        <v>4.535581853440206E-3</v>
      </c>
      <c r="G4682">
        <f t="shared" si="309"/>
        <v>2.696815137542263E-7</v>
      </c>
      <c r="H4682"/>
      <c r="I4682"/>
      <c r="J4682" s="12">
        <f t="shared" si="310"/>
        <v>0.10273391362697473</v>
      </c>
      <c r="K4682" s="12">
        <f t="shared" si="311"/>
        <v>6.0937765633588548E-3</v>
      </c>
    </row>
    <row r="4683" spans="1:11" x14ac:dyDescent="0.3">
      <c r="A4683" s="3">
        <v>43353</v>
      </c>
      <c r="B4683" s="15">
        <v>4.899549864760701E-3</v>
      </c>
      <c r="C4683" s="5">
        <f t="shared" si="313"/>
        <v>5.0548905417501806E-3</v>
      </c>
      <c r="D4683" s="5">
        <f t="shared" si="314"/>
        <v>4.4912271204202462E-3</v>
      </c>
      <c r="E4683" s="5">
        <f t="shared" si="308"/>
        <v>4.2472237198702464E-3</v>
      </c>
      <c r="F4683" s="5">
        <f t="shared" si="312"/>
        <v>4.6698856280062307E-3</v>
      </c>
      <c r="G4683">
        <f t="shared" si="309"/>
        <v>5.274566164401338E-8</v>
      </c>
      <c r="H4683"/>
      <c r="I4683"/>
      <c r="J4683" s="12">
        <f t="shared" si="310"/>
        <v>4.6874558498995356E-2</v>
      </c>
      <c r="K4683" s="12">
        <f t="shared" si="311"/>
        <v>1.1710859015849895E-3</v>
      </c>
    </row>
    <row r="4684" spans="1:11" x14ac:dyDescent="0.3">
      <c r="A4684" s="3">
        <v>43354</v>
      </c>
      <c r="B4684" s="15">
        <v>6.2623719621907447E-3</v>
      </c>
      <c r="C4684" s="5">
        <f t="shared" si="313"/>
        <v>4.899549864760701E-3</v>
      </c>
      <c r="D4684" s="5">
        <f t="shared" si="314"/>
        <v>4.693788776258246E-3</v>
      </c>
      <c r="E4684" s="5">
        <f t="shared" si="308"/>
        <v>4.3825373142278058E-3</v>
      </c>
      <c r="F4684" s="5">
        <f t="shared" si="312"/>
        <v>4.7721803767086374E-3</v>
      </c>
      <c r="G4684">
        <f t="shared" si="309"/>
        <v>2.2206709614416766E-6</v>
      </c>
      <c r="H4684"/>
      <c r="I4684"/>
      <c r="J4684" s="12">
        <f t="shared" si="310"/>
        <v>0.23795960931084625</v>
      </c>
      <c r="K4684" s="12">
        <f t="shared" si="311"/>
        <v>4.0510681264184223E-2</v>
      </c>
    </row>
    <row r="4685" spans="1:11" x14ac:dyDescent="0.3">
      <c r="A4685" s="3">
        <v>43355</v>
      </c>
      <c r="B4685" s="15">
        <v>5.8890487863634388E-3</v>
      </c>
      <c r="C4685" s="5">
        <f t="shared" si="313"/>
        <v>6.2623719621907447E-3</v>
      </c>
      <c r="D4685" s="5">
        <f t="shared" si="314"/>
        <v>4.9305643745613994E-3</v>
      </c>
      <c r="E4685" s="5">
        <f t="shared" si="308"/>
        <v>4.5486169177123168E-3</v>
      </c>
      <c r="F4685" s="5">
        <f t="shared" si="312"/>
        <v>5.1338325502835024E-3</v>
      </c>
      <c r="G4685">
        <f t="shared" si="309"/>
        <v>5.7035156323874622E-7</v>
      </c>
      <c r="H4685"/>
      <c r="I4685"/>
      <c r="J4685" s="12">
        <f t="shared" si="310"/>
        <v>0.12824078445889253</v>
      </c>
      <c r="K4685" s="12">
        <f t="shared" si="311"/>
        <v>9.8637177778637675E-3</v>
      </c>
    </row>
    <row r="4686" spans="1:11" x14ac:dyDescent="0.3">
      <c r="A4686" s="3">
        <v>43356</v>
      </c>
      <c r="B4686" s="15">
        <v>4.3924327844606795E-3</v>
      </c>
      <c r="C4686" s="5">
        <f t="shared" si="313"/>
        <v>5.8890487863634388E-3</v>
      </c>
      <c r="D4686" s="5">
        <f t="shared" si="314"/>
        <v>5.3902484361199651E-3</v>
      </c>
      <c r="E4686" s="5">
        <f t="shared" si="308"/>
        <v>4.5242751661370749E-3</v>
      </c>
      <c r="F4686" s="5">
        <f t="shared" si="312"/>
        <v>5.2381955799473828E-3</v>
      </c>
      <c r="G4686">
        <f t="shared" si="309"/>
        <v>7.1531470622948318E-7</v>
      </c>
      <c r="H4686"/>
      <c r="I4686"/>
      <c r="J4686" s="12">
        <f t="shared" si="310"/>
        <v>0.19254996877329553</v>
      </c>
      <c r="K4686" s="12">
        <f t="shared" si="311"/>
        <v>1.4633131995794191E-2</v>
      </c>
    </row>
    <row r="4687" spans="1:11" x14ac:dyDescent="0.3">
      <c r="A4687" s="3">
        <v>43357</v>
      </c>
      <c r="B4687" s="15">
        <v>3.8401133221293697E-3</v>
      </c>
      <c r="C4687" s="5">
        <f t="shared" si="313"/>
        <v>4.3924327844606795E-3</v>
      </c>
      <c r="D4687" s="5">
        <f t="shared" si="314"/>
        <v>5.2996587879051496E-3</v>
      </c>
      <c r="E4687" s="5">
        <f t="shared" si="308"/>
        <v>4.4894670763442101E-3</v>
      </c>
      <c r="F4687" s="5">
        <f t="shared" si="312"/>
        <v>4.9596453971009341E-3</v>
      </c>
      <c r="G4687">
        <f t="shared" si="309"/>
        <v>1.2533520668901367E-6</v>
      </c>
      <c r="H4687"/>
      <c r="I4687"/>
      <c r="J4687" s="12">
        <f t="shared" si="310"/>
        <v>0.29153620767388605</v>
      </c>
      <c r="K4687" s="12">
        <f t="shared" si="311"/>
        <v>3.0104118754932241E-2</v>
      </c>
    </row>
    <row r="4688" spans="1:11" x14ac:dyDescent="0.3">
      <c r="A4688" s="3">
        <v>43360</v>
      </c>
      <c r="B4688" s="15">
        <v>3.4042414774764396E-3</v>
      </c>
      <c r="C4688" s="5">
        <f t="shared" si="313"/>
        <v>3.8401133221293697E-3</v>
      </c>
      <c r="D4688" s="5">
        <f t="shared" si="314"/>
        <v>5.056703343980987E-3</v>
      </c>
      <c r="E4688" s="5">
        <f t="shared" si="308"/>
        <v>4.5117950779656702E-3</v>
      </c>
      <c r="F4688" s="5">
        <f t="shared" si="312"/>
        <v>4.7919844203771229E-3</v>
      </c>
      <c r="G4688">
        <f t="shared" si="309"/>
        <v>1.925830475570649E-6</v>
      </c>
      <c r="H4688"/>
      <c r="I4688"/>
      <c r="J4688" s="12">
        <f t="shared" si="310"/>
        <v>0.40765114698309107</v>
      </c>
      <c r="K4688" s="12">
        <f t="shared" si="311"/>
        <v>5.2325747855619387E-2</v>
      </c>
    </row>
    <row r="4689" spans="1:11" x14ac:dyDescent="0.3">
      <c r="A4689" s="3">
        <v>43361</v>
      </c>
      <c r="B4689" s="15">
        <v>5.2485118118254974E-3</v>
      </c>
      <c r="C4689" s="5">
        <f t="shared" si="313"/>
        <v>3.4042414774764396E-3</v>
      </c>
      <c r="D4689" s="5">
        <f t="shared" si="314"/>
        <v>4.7576416665241344E-3</v>
      </c>
      <c r="E4689" s="5">
        <f t="shared" si="308"/>
        <v>4.2605451519042688E-3</v>
      </c>
      <c r="F4689" s="5">
        <f t="shared" si="312"/>
        <v>4.5186212791448405E-3</v>
      </c>
      <c r="G4689">
        <f t="shared" si="309"/>
        <v>5.3274018969685315E-7</v>
      </c>
      <c r="H4689"/>
      <c r="I4689"/>
      <c r="J4689" s="12">
        <f t="shared" si="310"/>
        <v>0.13906618844529034</v>
      </c>
      <c r="K4689" s="12">
        <f t="shared" si="311"/>
        <v>1.1791825725208538E-2</v>
      </c>
    </row>
    <row r="4690" spans="1:11" x14ac:dyDescent="0.3">
      <c r="A4690" s="3">
        <v>43362</v>
      </c>
      <c r="B4690" s="15">
        <v>4.3725305088293505E-3</v>
      </c>
      <c r="C4690" s="5">
        <f t="shared" si="313"/>
        <v>5.2485118118254974E-3</v>
      </c>
      <c r="D4690" s="5">
        <f t="shared" si="314"/>
        <v>4.554869636451085E-3</v>
      </c>
      <c r="E4690" s="5">
        <f t="shared" si="308"/>
        <v>4.1378513561569664E-3</v>
      </c>
      <c r="F4690" s="5">
        <f t="shared" si="312"/>
        <v>4.6824733377492257E-3</v>
      </c>
      <c r="G4690">
        <f t="shared" si="309"/>
        <v>9.6064557198854988E-8</v>
      </c>
      <c r="H4690"/>
      <c r="I4690"/>
      <c r="J4690" s="12">
        <f t="shared" si="310"/>
        <v>7.0884086067327531E-2</v>
      </c>
      <c r="K4690" s="12">
        <f t="shared" si="311"/>
        <v>2.2924377197173218E-3</v>
      </c>
    </row>
    <row r="4691" spans="1:11" x14ac:dyDescent="0.3">
      <c r="A4691" s="3">
        <v>43363</v>
      </c>
      <c r="B4691" s="15">
        <v>5.5691288534129562E-3</v>
      </c>
      <c r="C4691" s="5">
        <f t="shared" si="313"/>
        <v>4.3725305088293505E-3</v>
      </c>
      <c r="D4691" s="5">
        <f t="shared" si="314"/>
        <v>4.2515659809442673E-3</v>
      </c>
      <c r="E4691" s="5">
        <f t="shared" si="308"/>
        <v>4.121607256874541E-3</v>
      </c>
      <c r="F4691" s="5">
        <f t="shared" si="312"/>
        <v>4.4277157681958581E-3</v>
      </c>
      <c r="G4691">
        <f t="shared" si="309"/>
        <v>1.3028238311048144E-6</v>
      </c>
      <c r="H4691"/>
      <c r="I4691"/>
      <c r="J4691" s="12">
        <f t="shared" si="310"/>
        <v>0.20495361397817191</v>
      </c>
      <c r="K4691" s="12">
        <f t="shared" si="311"/>
        <v>2.843342796849968E-2</v>
      </c>
    </row>
    <row r="4692" spans="1:11" x14ac:dyDescent="0.3">
      <c r="A4692" s="3">
        <v>43364</v>
      </c>
      <c r="B4692" s="15">
        <v>3.4031825760983455E-3</v>
      </c>
      <c r="C4692" s="5">
        <f t="shared" si="313"/>
        <v>5.5691288534129562E-3</v>
      </c>
      <c r="D4692" s="5">
        <f t="shared" si="314"/>
        <v>4.4869051947347225E-3</v>
      </c>
      <c r="E4692" s="5">
        <f t="shared" si="308"/>
        <v>4.2420777492242143E-3</v>
      </c>
      <c r="F4692" s="5">
        <f t="shared" si="312"/>
        <v>4.7459559264182351E-3</v>
      </c>
      <c r="G4692">
        <f t="shared" si="309"/>
        <v>1.8030402703293011E-6</v>
      </c>
      <c r="H4692"/>
      <c r="I4692"/>
      <c r="J4692" s="12">
        <f t="shared" si="310"/>
        <v>0.39456400598387587</v>
      </c>
      <c r="K4692" s="12">
        <f t="shared" si="311"/>
        <v>4.9651817468484349E-2</v>
      </c>
    </row>
    <row r="4693" spans="1:11" x14ac:dyDescent="0.3">
      <c r="A4693" s="3">
        <v>43367</v>
      </c>
      <c r="B4693" s="15">
        <v>3.1000388333965469E-3</v>
      </c>
      <c r="C4693" s="5">
        <f t="shared" si="313"/>
        <v>3.4031825760983455E-3</v>
      </c>
      <c r="D4693" s="5">
        <f t="shared" si="314"/>
        <v>4.3995190455285186E-3</v>
      </c>
      <c r="E4693" s="5">
        <f t="shared" si="308"/>
        <v>4.2512663797582718E-3</v>
      </c>
      <c r="F4693" s="5">
        <f t="shared" si="312"/>
        <v>4.3815087993187476E-3</v>
      </c>
      <c r="G4693">
        <f t="shared" si="309"/>
        <v>1.6421652735606461E-6</v>
      </c>
      <c r="H4693"/>
      <c r="I4693"/>
      <c r="J4693" s="12">
        <f t="shared" si="310"/>
        <v>0.41337223008853813</v>
      </c>
      <c r="K4693" s="12">
        <f t="shared" si="311"/>
        <v>5.3506199223146478E-2</v>
      </c>
    </row>
    <row r="4694" spans="1:11" x14ac:dyDescent="0.3">
      <c r="A4694" s="3">
        <v>43368</v>
      </c>
      <c r="B4694" s="15">
        <v>3.6002022380992918E-3</v>
      </c>
      <c r="C4694" s="5">
        <f t="shared" si="313"/>
        <v>3.1000388333965469E-3</v>
      </c>
      <c r="D4694" s="5">
        <f t="shared" si="314"/>
        <v>4.3386785167125394E-3</v>
      </c>
      <c r="E4694" s="5">
        <f t="shared" si="308"/>
        <v>4.292820087676591E-3</v>
      </c>
      <c r="F4694" s="5">
        <f t="shared" si="312"/>
        <v>4.327519899114696E-3</v>
      </c>
      <c r="G4694">
        <f t="shared" si="309"/>
        <v>5.2899098002491837E-7</v>
      </c>
      <c r="H4694"/>
      <c r="I4694"/>
      <c r="J4694" s="12">
        <f t="shared" si="310"/>
        <v>0.20202133461240995</v>
      </c>
      <c r="K4694" s="12">
        <f t="shared" si="311"/>
        <v>1.5936574446238527E-2</v>
      </c>
    </row>
    <row r="4695" spans="1:11" x14ac:dyDescent="0.3">
      <c r="A4695" s="3">
        <v>43369</v>
      </c>
      <c r="B4695" s="15">
        <v>5.8671455004327055E-3</v>
      </c>
      <c r="C4695" s="5">
        <f t="shared" si="313"/>
        <v>3.6002022380992918E-3</v>
      </c>
      <c r="D4695" s="5">
        <f t="shared" si="314"/>
        <v>4.0090166019672979E-3</v>
      </c>
      <c r="E4695" s="5">
        <f t="shared" si="308"/>
        <v>4.2829533592896422E-3</v>
      </c>
      <c r="F4695" s="5">
        <f t="shared" si="312"/>
        <v>4.2783927210224785E-3</v>
      </c>
      <c r="G4695">
        <f t="shared" si="309"/>
        <v>2.5241353940837215E-6</v>
      </c>
      <c r="H4695"/>
      <c r="I4695"/>
      <c r="J4695" s="12">
        <f t="shared" si="310"/>
        <v>0.27078803129955709</v>
      </c>
      <c r="K4695" s="12">
        <f t="shared" si="311"/>
        <v>5.5552549072229951E-2</v>
      </c>
    </row>
    <row r="4696" spans="1:11" x14ac:dyDescent="0.3">
      <c r="A4696" s="3">
        <v>43370</v>
      </c>
      <c r="B4696" s="15">
        <v>4.925415033511649E-3</v>
      </c>
      <c r="C4696" s="5">
        <f t="shared" si="313"/>
        <v>5.8671455004327055E-3</v>
      </c>
      <c r="D4696" s="5">
        <f t="shared" si="314"/>
        <v>4.3079396002879697E-3</v>
      </c>
      <c r="E4696" s="5">
        <f t="shared" si="308"/>
        <v>4.4052140680320906E-3</v>
      </c>
      <c r="F4696" s="5">
        <f t="shared" si="312"/>
        <v>4.7867135428941564E-3</v>
      </c>
      <c r="G4696">
        <f t="shared" si="309"/>
        <v>1.923810349951438E-8</v>
      </c>
      <c r="H4696"/>
      <c r="I4696"/>
      <c r="J4696" s="12">
        <f t="shared" si="310"/>
        <v>2.8160366116112504E-2</v>
      </c>
      <c r="K4696" s="12">
        <f t="shared" si="311"/>
        <v>4.1187691278388172E-4</v>
      </c>
    </row>
    <row r="4697" spans="1:11" x14ac:dyDescent="0.3">
      <c r="A4697" s="3">
        <v>43371</v>
      </c>
      <c r="B4697" s="15">
        <v>3.435889668792688E-3</v>
      </c>
      <c r="C4697" s="5">
        <f t="shared" si="313"/>
        <v>4.925415033511649E-3</v>
      </c>
      <c r="D4697" s="5">
        <f t="shared" si="314"/>
        <v>4.1791968363077085E-3</v>
      </c>
      <c r="E4697" s="5">
        <f t="shared" ref="E4697:E4760" si="315">AVERAGE(B4675:B4696)</f>
        <v>4.4112645595388335E-3</v>
      </c>
      <c r="F4697" s="5">
        <f t="shared" si="312"/>
        <v>4.5952092511836809E-3</v>
      </c>
      <c r="G4697">
        <f t="shared" si="309"/>
        <v>1.3440218941152261E-6</v>
      </c>
      <c r="H4697"/>
      <c r="I4697"/>
      <c r="J4697" s="12">
        <f t="shared" si="310"/>
        <v>0.33741467105908485</v>
      </c>
      <c r="K4697" s="12">
        <f t="shared" si="311"/>
        <v>3.8449653804063066E-2</v>
      </c>
    </row>
    <row r="4698" spans="1:11" x14ac:dyDescent="0.3">
      <c r="A4698" s="3">
        <v>43374</v>
      </c>
      <c r="B4698" s="15">
        <v>6.5683277522094975E-3</v>
      </c>
      <c r="C4698" s="5">
        <f t="shared" si="313"/>
        <v>3.435889668792688E-3</v>
      </c>
      <c r="D4698" s="5">
        <f t="shared" si="314"/>
        <v>4.1857382548465766E-3</v>
      </c>
      <c r="E4698" s="5">
        <f t="shared" si="315"/>
        <v>4.4483154363509142E-3</v>
      </c>
      <c r="F4698" s="5">
        <f t="shared" si="312"/>
        <v>4.3809620998603895E-3</v>
      </c>
      <c r="G4698">
        <f t="shared" si="309"/>
        <v>4.784568497076639E-6</v>
      </c>
      <c r="H4698"/>
      <c r="I4698"/>
      <c r="J4698" s="12">
        <f t="shared" si="310"/>
        <v>0.33301712930103217</v>
      </c>
      <c r="K4698" s="12">
        <f t="shared" si="311"/>
        <v>9.4297963709413901E-2</v>
      </c>
    </row>
    <row r="4699" spans="1:11" x14ac:dyDescent="0.3">
      <c r="A4699" s="3">
        <v>43375</v>
      </c>
      <c r="B4699" s="15">
        <v>4.1941666580473198E-3</v>
      </c>
      <c r="C4699" s="5">
        <f t="shared" si="313"/>
        <v>6.5683277522094975E-3</v>
      </c>
      <c r="D4699" s="5">
        <f t="shared" si="314"/>
        <v>4.8793960386091665E-3</v>
      </c>
      <c r="E4699" s="5">
        <f t="shared" si="315"/>
        <v>4.5973666683797937E-3</v>
      </c>
      <c r="F4699" s="5">
        <f t="shared" si="312"/>
        <v>5.1804542830216644E-3</v>
      </c>
      <c r="G4699">
        <f t="shared" si="309"/>
        <v>9.7276327917753336E-7</v>
      </c>
      <c r="H4699"/>
      <c r="I4699"/>
      <c r="J4699" s="12">
        <f t="shared" si="310"/>
        <v>0.23515699431780115</v>
      </c>
      <c r="K4699" s="12">
        <f t="shared" si="311"/>
        <v>2.0811763272317263E-2</v>
      </c>
    </row>
    <row r="4700" spans="1:11" x14ac:dyDescent="0.3">
      <c r="A4700" s="3">
        <v>43376</v>
      </c>
      <c r="B4700" s="15">
        <v>4.9272634371609223E-3</v>
      </c>
      <c r="C4700" s="5">
        <f t="shared" si="313"/>
        <v>4.1941666580473198E-3</v>
      </c>
      <c r="D4700" s="5">
        <f t="shared" si="314"/>
        <v>4.9981889225987723E-3</v>
      </c>
      <c r="E4700" s="5">
        <f t="shared" si="315"/>
        <v>4.6103833288244755E-3</v>
      </c>
      <c r="F4700" s="5">
        <f t="shared" si="312"/>
        <v>4.8620463447261557E-3</v>
      </c>
      <c r="G4700">
        <f t="shared" si="309"/>
        <v>4.2532691456448989E-9</v>
      </c>
      <c r="H4700"/>
      <c r="I4700"/>
      <c r="J4700" s="12">
        <f t="shared" si="310"/>
        <v>1.3235966224761996E-2</v>
      </c>
      <c r="K4700" s="12">
        <f t="shared" si="311"/>
        <v>8.9164629036853071E-5</v>
      </c>
    </row>
    <row r="4701" spans="1:11" x14ac:dyDescent="0.3">
      <c r="A4701" s="3">
        <v>43377</v>
      </c>
      <c r="B4701" s="15">
        <v>8.2796200152057825E-3</v>
      </c>
      <c r="C4701" s="5">
        <f t="shared" si="313"/>
        <v>4.9272634371609223E-3</v>
      </c>
      <c r="D4701" s="5">
        <f t="shared" si="314"/>
        <v>4.810212509944416E-3</v>
      </c>
      <c r="E4701" s="5">
        <f t="shared" si="315"/>
        <v>4.6576797766240303E-3</v>
      </c>
      <c r="F4701" s="5">
        <f t="shared" si="312"/>
        <v>4.923268233018278E-3</v>
      </c>
      <c r="G4701">
        <f t="shared" si="309"/>
        <v>1.1265097285793238E-5</v>
      </c>
      <c r="H4701"/>
      <c r="I4701"/>
      <c r="J4701" s="12">
        <f t="shared" si="310"/>
        <v>0.40537509886002726</v>
      </c>
      <c r="K4701" s="12">
        <f t="shared" si="311"/>
        <v>0.16190797326214246</v>
      </c>
    </row>
    <row r="4702" spans="1:11" x14ac:dyDescent="0.3">
      <c r="A4702" s="3">
        <v>43378</v>
      </c>
      <c r="B4702" s="15">
        <v>8.8326144016260839E-3</v>
      </c>
      <c r="C4702" s="5">
        <f t="shared" si="313"/>
        <v>8.2796200152057825E-3</v>
      </c>
      <c r="D4702" s="5">
        <f t="shared" si="314"/>
        <v>5.4810535062832424E-3</v>
      </c>
      <c r="E4702" s="5">
        <f t="shared" si="315"/>
        <v>4.8031855059208865E-3</v>
      </c>
      <c r="F4702" s="5">
        <f t="shared" si="312"/>
        <v>5.7469728160242772E-3</v>
      </c>
      <c r="G4702">
        <f t="shared" si="309"/>
        <v>9.5211839947952324E-6</v>
      </c>
      <c r="H4702"/>
      <c r="I4702"/>
      <c r="J4702" s="12">
        <f t="shared" si="310"/>
        <v>0.34934634812471155</v>
      </c>
      <c r="K4702" s="12">
        <f t="shared" si="311"/>
        <v>0.10713818454728319</v>
      </c>
    </row>
    <row r="4703" spans="1:11" x14ac:dyDescent="0.3">
      <c r="A4703" s="3">
        <v>43381</v>
      </c>
      <c r="B4703" s="15">
        <v>8.3002415257837463E-3</v>
      </c>
      <c r="C4703" s="5">
        <f t="shared" si="313"/>
        <v>8.8326144016260839E-3</v>
      </c>
      <c r="D4703" s="5">
        <f t="shared" si="314"/>
        <v>6.560398452849921E-3</v>
      </c>
      <c r="E4703" s="5">
        <f t="shared" si="315"/>
        <v>5.0414575933324986E-3</v>
      </c>
      <c r="F4703" s="5">
        <f t="shared" si="312"/>
        <v>6.3243788053187668E-3</v>
      </c>
      <c r="G4703">
        <f t="shared" ref="G4703:G4766" si="316">(B4703-F4703)^2</f>
        <v>3.9040334901232699E-6</v>
      </c>
      <c r="H4703"/>
      <c r="I4703"/>
      <c r="J4703" s="12">
        <f t="shared" ref="J4703:J4766" si="317">ABS(B4703-F4703)/B4703</f>
        <v>0.23804882235380609</v>
      </c>
      <c r="K4703" s="12">
        <f t="shared" ref="K4703:K4766" si="318">B4703/F4703-LN(B4703/F4703)-1</f>
        <v>4.054724982514335E-2</v>
      </c>
    </row>
    <row r="4704" spans="1:11" x14ac:dyDescent="0.3">
      <c r="A4704" s="3">
        <v>43382</v>
      </c>
      <c r="B4704" s="15">
        <v>5.3962540510748913E-3</v>
      </c>
      <c r="C4704" s="5">
        <f t="shared" si="313"/>
        <v>8.3002415257837463E-3</v>
      </c>
      <c r="D4704" s="5">
        <f t="shared" si="314"/>
        <v>6.9067812075647717E-3</v>
      </c>
      <c r="E4704" s="5">
        <f t="shared" si="315"/>
        <v>5.1984967069801805E-3</v>
      </c>
      <c r="F4704" s="5">
        <f t="shared" si="312"/>
        <v>6.4300639598865728E-3</v>
      </c>
      <c r="G4704">
        <f t="shared" si="316"/>
        <v>1.0687629275572169E-6</v>
      </c>
      <c r="H4704"/>
      <c r="I4704"/>
      <c r="J4704" s="12">
        <f t="shared" si="317"/>
        <v>0.19157917678204098</v>
      </c>
      <c r="K4704" s="12">
        <f t="shared" si="318"/>
        <v>1.4501919963868737E-2</v>
      </c>
    </row>
    <row r="4705" spans="1:11" x14ac:dyDescent="0.3">
      <c r="A4705" s="3">
        <v>43383</v>
      </c>
      <c r="B4705" s="15">
        <v>1.5461275315117023E-2</v>
      </c>
      <c r="C4705" s="5">
        <f t="shared" si="313"/>
        <v>5.3962540510748913E-3</v>
      </c>
      <c r="D4705" s="5">
        <f t="shared" si="314"/>
        <v>7.147198686170286E-3</v>
      </c>
      <c r="E4705" s="5">
        <f t="shared" si="315"/>
        <v>5.2140132301313029E-3</v>
      </c>
      <c r="F4705" s="5">
        <f t="shared" si="312"/>
        <v>6.0758929133643454E-3</v>
      </c>
      <c r="G4705">
        <f t="shared" si="316"/>
        <v>8.8085402827128853E-5</v>
      </c>
      <c r="H4705"/>
      <c r="I4705"/>
      <c r="J4705" s="12">
        <f t="shared" si="317"/>
        <v>0.60702511341844256</v>
      </c>
      <c r="K4705" s="12">
        <f t="shared" si="318"/>
        <v>0.61068230156633363</v>
      </c>
    </row>
    <row r="4706" spans="1:11" x14ac:dyDescent="0.3">
      <c r="A4706" s="3">
        <v>43384</v>
      </c>
      <c r="B4706" s="15">
        <v>1.8024246779682264E-2</v>
      </c>
      <c r="C4706" s="5">
        <f t="shared" si="313"/>
        <v>1.5461275315117023E-2</v>
      </c>
      <c r="D4706" s="5">
        <f t="shared" si="314"/>
        <v>9.2540010617615052E-3</v>
      </c>
      <c r="E4706" s="5">
        <f t="shared" si="315"/>
        <v>5.694091659692954E-3</v>
      </c>
      <c r="F4706" s="5">
        <f t="shared" si="312"/>
        <v>8.5997448135312331E-3</v>
      </c>
      <c r="G4706">
        <f t="shared" si="316"/>
        <v>8.8821237309984647E-5</v>
      </c>
      <c r="H4706"/>
      <c r="I4706"/>
      <c r="J4706" s="12">
        <f t="shared" si="317"/>
        <v>0.52287910176500418</v>
      </c>
      <c r="K4706" s="12">
        <f t="shared" si="318"/>
        <v>0.35591947547123759</v>
      </c>
    </row>
    <row r="4707" spans="1:11" x14ac:dyDescent="0.3">
      <c r="A4707" s="3">
        <v>43385</v>
      </c>
      <c r="B4707" s="15">
        <v>1.9869922772152524E-2</v>
      </c>
      <c r="C4707" s="5">
        <f t="shared" si="313"/>
        <v>1.8024246779682264E-2</v>
      </c>
      <c r="D4707" s="5">
        <f t="shared" si="314"/>
        <v>1.12029264146568E-2</v>
      </c>
      <c r="E4707" s="5">
        <f t="shared" si="315"/>
        <v>6.2287223332152955E-3</v>
      </c>
      <c r="F4707" s="5">
        <f t="shared" si="312"/>
        <v>9.9237871700843996E-3</v>
      </c>
      <c r="G4707">
        <f t="shared" si="316"/>
        <v>9.8925613414727059E-5</v>
      </c>
      <c r="H4707"/>
      <c r="I4707"/>
      <c r="J4707" s="12">
        <f t="shared" si="317"/>
        <v>0.50056236836549373</v>
      </c>
      <c r="K4707" s="12">
        <f t="shared" si="318"/>
        <v>0.30797945609429833</v>
      </c>
    </row>
    <row r="4708" spans="1:11" x14ac:dyDescent="0.3">
      <c r="A4708" s="3">
        <v>43388</v>
      </c>
      <c r="B4708" s="15">
        <v>6.9655946301732802E-3</v>
      </c>
      <c r="C4708" s="5">
        <f t="shared" si="313"/>
        <v>1.9869922772152524E-2</v>
      </c>
      <c r="D4708" s="5">
        <f t="shared" si="314"/>
        <v>1.341038808876209E-2</v>
      </c>
      <c r="E4708" s="5">
        <f t="shared" si="315"/>
        <v>6.8642166052966169E-3</v>
      </c>
      <c r="F4708" s="5">
        <f t="shared" si="312"/>
        <v>1.1271034057968792E-2</v>
      </c>
      <c r="G4708">
        <f t="shared" si="316"/>
        <v>1.8536808666416145E-5</v>
      </c>
      <c r="H4708"/>
      <c r="I4708"/>
      <c r="J4708" s="12">
        <f t="shared" si="317"/>
        <v>0.61810077335614455</v>
      </c>
      <c r="K4708" s="12">
        <f t="shared" si="318"/>
        <v>9.9261579717490944E-2</v>
      </c>
    </row>
    <row r="4709" spans="1:11" x14ac:dyDescent="0.3">
      <c r="A4709" s="3">
        <v>43389</v>
      </c>
      <c r="B4709" s="15">
        <v>8.4787010593721113E-3</v>
      </c>
      <c r="C4709" s="5">
        <f t="shared" si="313"/>
        <v>6.9655946301732802E-3</v>
      </c>
      <c r="D4709" s="5">
        <f t="shared" si="314"/>
        <v>1.3143458709639996E-2</v>
      </c>
      <c r="E4709" s="5">
        <f t="shared" si="315"/>
        <v>6.981178507374463E-3</v>
      </c>
      <c r="F4709" s="5">
        <f t="shared" si="312"/>
        <v>9.2176527554917783E-3</v>
      </c>
      <c r="G4709">
        <f t="shared" si="316"/>
        <v>5.4604960919813266E-7</v>
      </c>
      <c r="H4709"/>
      <c r="I4709"/>
      <c r="J4709" s="12">
        <f t="shared" si="317"/>
        <v>8.7153880169280301E-2</v>
      </c>
      <c r="K4709" s="12">
        <f t="shared" si="318"/>
        <v>3.3961483623810018E-3</v>
      </c>
    </row>
    <row r="4710" spans="1:11" x14ac:dyDescent="0.3">
      <c r="A4710" s="3">
        <v>43390</v>
      </c>
      <c r="B4710" s="15">
        <v>9.7014696753717714E-3</v>
      </c>
      <c r="C4710" s="5">
        <f t="shared" si="313"/>
        <v>8.4787010593721113E-3</v>
      </c>
      <c r="D4710" s="5">
        <f t="shared" si="314"/>
        <v>1.3759948111299439E-2</v>
      </c>
      <c r="E4710" s="5">
        <f t="shared" si="315"/>
        <v>7.192023404521861E-3</v>
      </c>
      <c r="F4710" s="5">
        <f t="shared" si="312"/>
        <v>9.7609043119415637E-3</v>
      </c>
      <c r="G4710">
        <f t="shared" si="316"/>
        <v>3.532476024183285E-9</v>
      </c>
      <c r="H4710"/>
      <c r="I4710"/>
      <c r="J4710" s="12">
        <f t="shared" si="317"/>
        <v>6.1263538987988064E-3</v>
      </c>
      <c r="K4710" s="12">
        <f t="shared" si="318"/>
        <v>1.8613865277350428E-5</v>
      </c>
    </row>
    <row r="4711" spans="1:11" x14ac:dyDescent="0.3">
      <c r="A4711" s="3">
        <v>43391</v>
      </c>
      <c r="B4711" s="15">
        <v>1.0869058165742417E-2</v>
      </c>
      <c r="C4711" s="5">
        <f t="shared" si="313"/>
        <v>9.7014696753717714E-3</v>
      </c>
      <c r="D4711" s="5">
        <f t="shared" si="314"/>
        <v>1.2607986983350392E-2</v>
      </c>
      <c r="E4711" s="5">
        <f t="shared" si="315"/>
        <v>7.4782610498807384E-3</v>
      </c>
      <c r="F4711" s="5">
        <f t="shared" si="312"/>
        <v>9.6284943615209014E-3</v>
      </c>
      <c r="G4711">
        <f t="shared" si="316"/>
        <v>1.5389985523445595E-6</v>
      </c>
      <c r="H4711"/>
      <c r="I4711"/>
      <c r="J4711" s="12">
        <f t="shared" si="317"/>
        <v>0.11413719434601796</v>
      </c>
      <c r="K4711" s="12">
        <f t="shared" si="318"/>
        <v>7.6497821238104002E-3</v>
      </c>
    </row>
    <row r="4712" spans="1:11" x14ac:dyDescent="0.3">
      <c r="A4712" s="3">
        <v>43392</v>
      </c>
      <c r="B4712" s="15">
        <v>7.223002913492876E-3</v>
      </c>
      <c r="C4712" s="5">
        <f t="shared" si="313"/>
        <v>1.0869058165742417E-2</v>
      </c>
      <c r="D4712" s="5">
        <f t="shared" si="314"/>
        <v>1.1176949260562421E-2</v>
      </c>
      <c r="E4712" s="5">
        <f t="shared" si="315"/>
        <v>7.7337404296042361E-3</v>
      </c>
      <c r="F4712" s="5">
        <f t="shared" si="312"/>
        <v>9.3719779560978208E-3</v>
      </c>
      <c r="G4712">
        <f t="shared" si="316"/>
        <v>4.6180937337389243E-6</v>
      </c>
      <c r="H4712"/>
      <c r="I4712"/>
      <c r="J4712" s="12">
        <f t="shared" si="317"/>
        <v>0.29751823006890504</v>
      </c>
      <c r="K4712" s="12">
        <f t="shared" si="318"/>
        <v>3.1155467070467235E-2</v>
      </c>
    </row>
    <row r="4713" spans="1:11" x14ac:dyDescent="0.3">
      <c r="A4713" s="3">
        <v>43395</v>
      </c>
      <c r="B4713" s="15">
        <v>7.7711349094233212E-3</v>
      </c>
      <c r="C4713" s="5">
        <f t="shared" si="313"/>
        <v>7.223002913492876E-3</v>
      </c>
      <c r="D4713" s="5">
        <f t="shared" si="314"/>
        <v>8.6475652888304919E-3</v>
      </c>
      <c r="E4713" s="5">
        <f t="shared" si="315"/>
        <v>7.8633073570889417E-3</v>
      </c>
      <c r="F4713" s="5">
        <f t="shared" si="312"/>
        <v>7.91356467482527E-3</v>
      </c>
      <c r="G4713">
        <f t="shared" si="316"/>
        <v>2.028623807245416E-8</v>
      </c>
      <c r="H4713"/>
      <c r="I4713"/>
      <c r="J4713" s="12">
        <f t="shared" si="317"/>
        <v>1.8328052087892288E-2</v>
      </c>
      <c r="K4713" s="12">
        <f t="shared" si="318"/>
        <v>1.6393727803154512E-4</v>
      </c>
    </row>
    <row r="4714" spans="1:11" x14ac:dyDescent="0.3">
      <c r="A4714" s="3">
        <v>43396</v>
      </c>
      <c r="B4714" s="15">
        <v>1.8078970992986089E-2</v>
      </c>
      <c r="C4714" s="5">
        <f t="shared" si="313"/>
        <v>7.7711349094233212E-3</v>
      </c>
      <c r="D4714" s="5">
        <f t="shared" si="314"/>
        <v>8.8086733446804989E-3</v>
      </c>
      <c r="E4714" s="5">
        <f t="shared" si="315"/>
        <v>7.9633985414530473E-3</v>
      </c>
      <c r="F4714" s="5">
        <f t="shared" si="312"/>
        <v>8.0960854503437235E-3</v>
      </c>
      <c r="G4714">
        <f t="shared" si="316"/>
        <v>9.9658003757497962E-5</v>
      </c>
      <c r="H4714"/>
      <c r="I4714"/>
      <c r="J4714" s="12">
        <f t="shared" si="317"/>
        <v>0.55218217599416042</v>
      </c>
      <c r="K4714" s="12">
        <f t="shared" si="318"/>
        <v>0.429682139203591</v>
      </c>
    </row>
    <row r="4715" spans="1:11" x14ac:dyDescent="0.3">
      <c r="A4715" s="3">
        <v>43397</v>
      </c>
      <c r="B4715" s="15">
        <v>1.6060591609002403E-2</v>
      </c>
      <c r="C4715" s="5">
        <f t="shared" si="313"/>
        <v>1.8078970992986089E-2</v>
      </c>
      <c r="D4715" s="5">
        <f t="shared" si="314"/>
        <v>1.0728727331403296E-2</v>
      </c>
      <c r="E4715" s="5">
        <f t="shared" si="315"/>
        <v>8.630479833129763E-3</v>
      </c>
      <c r="F4715" s="5">
        <f t="shared" si="312"/>
        <v>1.0658218159994945E-2</v>
      </c>
      <c r="G4715">
        <f t="shared" si="316"/>
        <v>2.9185638882540739E-5</v>
      </c>
      <c r="H4715"/>
      <c r="I4715"/>
      <c r="J4715" s="12">
        <f t="shared" si="317"/>
        <v>0.33637449855703194</v>
      </c>
      <c r="K4715" s="12">
        <f t="shared" si="318"/>
        <v>9.6836686646005088E-2</v>
      </c>
    </row>
    <row r="4716" spans="1:11" x14ac:dyDescent="0.3">
      <c r="A4716" s="3">
        <v>43398</v>
      </c>
      <c r="B4716" s="15">
        <v>1.2503728559737297E-2</v>
      </c>
      <c r="C4716" s="5">
        <f t="shared" si="313"/>
        <v>1.6060591609002403E-2</v>
      </c>
      <c r="D4716" s="5">
        <f t="shared" si="314"/>
        <v>1.200055171812942E-2</v>
      </c>
      <c r="E4716" s="5">
        <f t="shared" si="315"/>
        <v>9.2195958683845766E-3</v>
      </c>
      <c r="F4716" s="5">
        <f t="shared" si="312"/>
        <v>1.1041113384358781E-2</v>
      </c>
      <c r="G4716">
        <f t="shared" si="316"/>
        <v>2.1392431512475269E-6</v>
      </c>
      <c r="H4716"/>
      <c r="I4716"/>
      <c r="J4716" s="12">
        <f t="shared" si="317"/>
        <v>0.11697432237038626</v>
      </c>
      <c r="K4716" s="12">
        <f t="shared" si="318"/>
        <v>8.0689002329803472E-3</v>
      </c>
    </row>
    <row r="4717" spans="1:11" x14ac:dyDescent="0.3">
      <c r="A4717" s="3">
        <v>43399</v>
      </c>
      <c r="B4717" s="15">
        <v>1.5286299458901266E-2</v>
      </c>
      <c r="C4717" s="5">
        <f t="shared" si="313"/>
        <v>1.2503728559737297E-2</v>
      </c>
      <c r="D4717" s="5">
        <f t="shared" si="314"/>
        <v>1.2327485796928397E-2</v>
      </c>
      <c r="E4717" s="5">
        <f t="shared" si="315"/>
        <v>9.6243016102772125E-3</v>
      </c>
      <c r="F4717" s="5">
        <f t="shared" si="312"/>
        <v>1.0764378473941977E-2</v>
      </c>
      <c r="G4717">
        <f t="shared" si="316"/>
        <v>2.0447769394215178E-5</v>
      </c>
      <c r="H4717"/>
      <c r="I4717"/>
      <c r="J4717" s="12">
        <f t="shared" si="317"/>
        <v>0.29581528198612894</v>
      </c>
      <c r="K4717" s="12">
        <f t="shared" si="318"/>
        <v>6.9367365626558097E-2</v>
      </c>
    </row>
    <row r="4718" spans="1:11" x14ac:dyDescent="0.3">
      <c r="A4718" s="3">
        <v>43402</v>
      </c>
      <c r="B4718" s="15">
        <v>2.3805973610699166E-2</v>
      </c>
      <c r="C4718" s="5">
        <f t="shared" si="313"/>
        <v>1.5286299458901266E-2</v>
      </c>
      <c r="D4718" s="5">
        <f t="shared" si="314"/>
        <v>1.3940145106010073E-2</v>
      </c>
      <c r="E4718" s="5">
        <f t="shared" si="315"/>
        <v>1.0052444972025782E-2</v>
      </c>
      <c r="F4718" s="5">
        <f t="shared" si="312"/>
        <v>1.1957081306237556E-2</v>
      </c>
      <c r="G4718">
        <f t="shared" si="316"/>
        <v>1.4039624884272956E-4</v>
      </c>
      <c r="H4718"/>
      <c r="I4718"/>
      <c r="J4718" s="12">
        <f t="shared" si="317"/>
        <v>0.49772769214262841</v>
      </c>
      <c r="K4718" s="12">
        <f t="shared" si="318"/>
        <v>0.30233902832904791</v>
      </c>
    </row>
    <row r="4719" spans="1:11" x14ac:dyDescent="0.3">
      <c r="A4719" s="3">
        <v>43403</v>
      </c>
      <c r="B4719" s="15">
        <v>1.0071199419808111E-2</v>
      </c>
      <c r="C4719" s="5">
        <f t="shared" si="313"/>
        <v>2.3805973610699166E-2</v>
      </c>
      <c r="D4719" s="5">
        <f t="shared" si="314"/>
        <v>1.7147112846265244E-2</v>
      </c>
      <c r="E4719" s="5">
        <f t="shared" si="315"/>
        <v>1.0910652180079762E-2</v>
      </c>
      <c r="F4719" s="5">
        <f t="shared" si="312"/>
        <v>1.4793794311247018E-2</v>
      </c>
      <c r="G4719">
        <f t="shared" si="316"/>
        <v>2.2302902508644862E-5</v>
      </c>
      <c r="H4719"/>
      <c r="I4719"/>
      <c r="J4719" s="12">
        <f t="shared" si="317"/>
        <v>0.46892080025249738</v>
      </c>
      <c r="K4719" s="12">
        <f t="shared" si="318"/>
        <v>6.5299878866209138E-2</v>
      </c>
    </row>
    <row r="4720" spans="1:11" x14ac:dyDescent="0.3">
      <c r="A4720" s="3">
        <v>43404</v>
      </c>
      <c r="B4720" s="15">
        <v>1.1357481601091953E-2</v>
      </c>
      <c r="C4720" s="5">
        <f t="shared" si="313"/>
        <v>1.0071199419808111E-2</v>
      </c>
      <c r="D4720" s="5">
        <f t="shared" si="314"/>
        <v>1.5545558531629649E-2</v>
      </c>
      <c r="E4720" s="5">
        <f t="shared" si="315"/>
        <v>1.1212257168762278E-2</v>
      </c>
      <c r="F4720" s="5">
        <f t="shared" si="312"/>
        <v>1.2183865335635291E-2</v>
      </c>
      <c r="G4720">
        <f t="shared" si="316"/>
        <v>6.8291007671779348E-7</v>
      </c>
      <c r="H4720"/>
      <c r="I4720"/>
      <c r="J4720" s="12">
        <f t="shared" si="317"/>
        <v>7.2761177483561659E-2</v>
      </c>
      <c r="K4720" s="12">
        <f t="shared" si="318"/>
        <v>2.4097917238758981E-3</v>
      </c>
    </row>
    <row r="4721" spans="1:11" x14ac:dyDescent="0.3">
      <c r="A4721" s="3">
        <v>43405</v>
      </c>
      <c r="B4721" s="15">
        <v>5.6454483495475454E-3</v>
      </c>
      <c r="C4721" s="5">
        <f t="shared" si="313"/>
        <v>1.1357481601091953E-2</v>
      </c>
      <c r="D4721" s="5">
        <f t="shared" si="314"/>
        <v>1.460493653004756E-2</v>
      </c>
      <c r="E4721" s="5">
        <f t="shared" si="315"/>
        <v>1.1429945980075117E-2</v>
      </c>
      <c r="F4721" s="5">
        <f t="shared" si="312"/>
        <v>1.2114284745357942E-2</v>
      </c>
      <c r="G4721">
        <f t="shared" si="316"/>
        <v>4.1845844315761237E-5</v>
      </c>
      <c r="H4721"/>
      <c r="I4721"/>
      <c r="J4721" s="12">
        <f t="shared" si="317"/>
        <v>1.1458498945134874</v>
      </c>
      <c r="K4721" s="12">
        <f t="shared" si="318"/>
        <v>0.22955151596762402</v>
      </c>
    </row>
    <row r="4722" spans="1:11" x14ac:dyDescent="0.3">
      <c r="A4722" s="3">
        <v>43406</v>
      </c>
      <c r="B4722" s="15">
        <v>1.2730302452694896E-2</v>
      </c>
      <c r="C4722" s="5">
        <f t="shared" si="313"/>
        <v>5.6454483495475454E-3</v>
      </c>
      <c r="D4722" s="5">
        <f t="shared" si="314"/>
        <v>1.3233280488009608E-2</v>
      </c>
      <c r="E4722" s="5">
        <f t="shared" si="315"/>
        <v>1.1495913329688766E-2</v>
      </c>
      <c r="F4722" s="5">
        <f t="shared" si="312"/>
        <v>1.0743560214720551E-2</v>
      </c>
      <c r="G4722">
        <f t="shared" si="316"/>
        <v>3.9471447201513083E-6</v>
      </c>
      <c r="H4722"/>
      <c r="I4722"/>
      <c r="J4722" s="12">
        <f t="shared" si="317"/>
        <v>0.15606402482242426</v>
      </c>
      <c r="K4722" s="12">
        <f t="shared" si="318"/>
        <v>1.5245364071598155E-2</v>
      </c>
    </row>
    <row r="4723" spans="1:11" x14ac:dyDescent="0.3">
      <c r="A4723" s="3">
        <v>43409</v>
      </c>
      <c r="B4723" s="15">
        <v>4.9009553367819706E-3</v>
      </c>
      <c r="C4723" s="5">
        <f t="shared" si="313"/>
        <v>1.2730302452694896E-2</v>
      </c>
      <c r="D4723" s="5">
        <f t="shared" si="314"/>
        <v>1.2722081086768335E-2</v>
      </c>
      <c r="E4723" s="5">
        <f t="shared" si="315"/>
        <v>1.1850596921303946E-2</v>
      </c>
      <c r="F4723" s="5">
        <f t="shared" si="312"/>
        <v>1.1783242375147033E-2</v>
      </c>
      <c r="G4723">
        <f t="shared" si="316"/>
        <v>4.7365874878447735E-5</v>
      </c>
      <c r="H4723"/>
      <c r="I4723"/>
      <c r="J4723" s="12">
        <f t="shared" si="317"/>
        <v>1.4042745884079122</v>
      </c>
      <c r="K4723" s="12">
        <f t="shared" si="318"/>
        <v>0.29317410165827607</v>
      </c>
    </row>
    <row r="4724" spans="1:11" x14ac:dyDescent="0.3">
      <c r="A4724" s="3">
        <v>43410</v>
      </c>
      <c r="B4724" s="15">
        <v>3.7235266571499243E-3</v>
      </c>
      <c r="C4724" s="5">
        <f t="shared" si="313"/>
        <v>4.9009553367819706E-3</v>
      </c>
      <c r="D4724" s="5">
        <f t="shared" si="314"/>
        <v>8.9410774319848944E-3</v>
      </c>
      <c r="E4724" s="5">
        <f t="shared" si="315"/>
        <v>1.1697021254102864E-2</v>
      </c>
      <c r="F4724" s="5">
        <f t="shared" si="312"/>
        <v>9.1043103556726502E-3</v>
      </c>
      <c r="G4724">
        <f t="shared" si="316"/>
        <v>2.8952833210287905E-5</v>
      </c>
      <c r="H4724"/>
      <c r="I4724"/>
      <c r="J4724" s="12">
        <f t="shared" si="317"/>
        <v>1.4450772598043666</v>
      </c>
      <c r="K4724" s="12">
        <f t="shared" si="318"/>
        <v>0.30306175298008831</v>
      </c>
    </row>
    <row r="4725" spans="1:11" x14ac:dyDescent="0.3">
      <c r="A4725" s="3">
        <v>43411</v>
      </c>
      <c r="B4725" s="15">
        <v>9.5311008151391565E-3</v>
      </c>
      <c r="C4725" s="5">
        <f t="shared" si="313"/>
        <v>3.7235266571499243E-3</v>
      </c>
      <c r="D4725" s="5">
        <f t="shared" si="314"/>
        <v>7.6715428794532567E-3</v>
      </c>
      <c r="E4725" s="5">
        <f t="shared" si="315"/>
        <v>1.1464789992990315E-2</v>
      </c>
      <c r="F4725" s="5">
        <f t="shared" si="312"/>
        <v>8.3616212941275084E-3</v>
      </c>
      <c r="G4725">
        <f t="shared" si="316"/>
        <v>1.3676823500656338E-6</v>
      </c>
      <c r="H4725"/>
      <c r="I4725"/>
      <c r="J4725" s="12">
        <f t="shared" si="317"/>
        <v>0.12270141127392674</v>
      </c>
      <c r="K4725" s="12">
        <f t="shared" si="318"/>
        <v>8.9548921076854082E-3</v>
      </c>
    </row>
    <row r="4726" spans="1:11" x14ac:dyDescent="0.3">
      <c r="A4726" s="3">
        <v>43412</v>
      </c>
      <c r="B4726" s="15">
        <v>5.0763001988710782E-3</v>
      </c>
      <c r="C4726" s="5">
        <f t="shared" si="313"/>
        <v>9.5311008151391565E-3</v>
      </c>
      <c r="D4726" s="5">
        <f t="shared" si="314"/>
        <v>7.3062667222626981E-3</v>
      </c>
      <c r="E4726" s="5">
        <f t="shared" si="315"/>
        <v>1.1520738142506469E-2</v>
      </c>
      <c r="F4726" s="5">
        <f t="shared" si="312"/>
        <v>9.145657578175757E-3</v>
      </c>
      <c r="G4726">
        <f t="shared" si="316"/>
        <v>1.6559669480501444E-5</v>
      </c>
      <c r="H4726"/>
      <c r="I4726"/>
      <c r="J4726" s="12">
        <f t="shared" si="317"/>
        <v>0.80163844136122331</v>
      </c>
      <c r="K4726" s="12">
        <f t="shared" si="318"/>
        <v>0.14374681974316417</v>
      </c>
    </row>
    <row r="4727" spans="1:11" x14ac:dyDescent="0.3">
      <c r="A4727" s="3">
        <v>43413</v>
      </c>
      <c r="B4727" s="15">
        <v>6.826143358871422E-3</v>
      </c>
      <c r="C4727" s="5">
        <f t="shared" si="313"/>
        <v>5.0763001988710782E-3</v>
      </c>
      <c r="D4727" s="5">
        <f t="shared" si="314"/>
        <v>7.1924370921274058E-3</v>
      </c>
      <c r="E4727" s="5">
        <f t="shared" si="315"/>
        <v>1.1506194785588113E-2</v>
      </c>
      <c r="F4727" s="5">
        <f t="shared" si="312"/>
        <v>8.4080730869851919E-3</v>
      </c>
      <c r="G4727">
        <f t="shared" si="316"/>
        <v>2.502501664690106E-6</v>
      </c>
      <c r="H4727"/>
      <c r="I4727"/>
      <c r="J4727" s="12">
        <f t="shared" si="317"/>
        <v>0.23174575231530342</v>
      </c>
      <c r="K4727" s="12">
        <f t="shared" si="318"/>
        <v>2.0288328218811769E-2</v>
      </c>
    </row>
    <row r="4728" spans="1:11" x14ac:dyDescent="0.3">
      <c r="A4728" s="3">
        <v>43416</v>
      </c>
      <c r="B4728" s="15">
        <v>1.0811342738205998E-2</v>
      </c>
      <c r="C4728" s="5">
        <f t="shared" si="313"/>
        <v>6.826143358871422E-3</v>
      </c>
      <c r="D4728" s="5">
        <f t="shared" si="314"/>
        <v>6.0116052733627098E-3</v>
      </c>
      <c r="E4728" s="5">
        <f t="shared" si="315"/>
        <v>1.1113688787576946E-2</v>
      </c>
      <c r="F4728" s="5">
        <f t="shared" si="312"/>
        <v>8.091406883796233E-3</v>
      </c>
      <c r="G4728">
        <f t="shared" si="316"/>
        <v>7.3980510521037779E-6</v>
      </c>
      <c r="H4728"/>
      <c r="I4728"/>
      <c r="J4728" s="12">
        <f t="shared" si="317"/>
        <v>0.25158168788765112</v>
      </c>
      <c r="K4728" s="12">
        <f t="shared" si="318"/>
        <v>4.6357948953422046E-2</v>
      </c>
    </row>
    <row r="4729" spans="1:11" x14ac:dyDescent="0.3">
      <c r="A4729" s="3">
        <v>43417</v>
      </c>
      <c r="B4729" s="15">
        <v>8.906363763983691E-3</v>
      </c>
      <c r="C4729" s="5">
        <f t="shared" si="313"/>
        <v>1.0811342738205998E-2</v>
      </c>
      <c r="D4729" s="5">
        <f t="shared" si="314"/>
        <v>7.1936827536475149E-3</v>
      </c>
      <c r="E4729" s="5">
        <f t="shared" si="315"/>
        <v>1.0785829512964392E-2</v>
      </c>
      <c r="F4729" s="5">
        <f t="shared" si="312"/>
        <v>9.0257012069304369E-3</v>
      </c>
      <c r="G4729">
        <f t="shared" si="316"/>
        <v>1.4241425289067824E-8</v>
      </c>
      <c r="H4729"/>
      <c r="I4729"/>
      <c r="J4729" s="12">
        <f t="shared" si="317"/>
        <v>1.339912068596757E-2</v>
      </c>
      <c r="K4729" s="12">
        <f t="shared" si="318"/>
        <v>8.8188298240865493E-5</v>
      </c>
    </row>
    <row r="4730" spans="1:11" x14ac:dyDescent="0.3">
      <c r="A4730" s="3">
        <v>43418</v>
      </c>
      <c r="B4730" s="15">
        <v>1.3777405444061419E-2</v>
      </c>
      <c r="C4730" s="5">
        <f t="shared" si="313"/>
        <v>8.906363763983691E-3</v>
      </c>
      <c r="D4730" s="5">
        <f t="shared" si="314"/>
        <v>8.2302501750142684E-3</v>
      </c>
      <c r="E4730" s="5">
        <f t="shared" si="315"/>
        <v>1.028748592168399E-2</v>
      </c>
      <c r="F4730" s="5">
        <f t="shared" si="312"/>
        <v>8.929768837496058E-3</v>
      </c>
      <c r="G4730">
        <f t="shared" si="316"/>
        <v>2.3499580669312529E-5</v>
      </c>
      <c r="H4730"/>
      <c r="I4730"/>
      <c r="J4730" s="12">
        <f t="shared" si="317"/>
        <v>0.35185410099510972</v>
      </c>
      <c r="K4730" s="12">
        <f t="shared" si="318"/>
        <v>0.10922304156707074</v>
      </c>
    </row>
    <row r="4731" spans="1:11" x14ac:dyDescent="0.3">
      <c r="A4731" s="3">
        <v>43419</v>
      </c>
      <c r="B4731" s="15">
        <v>1.5036282140866206E-2</v>
      </c>
      <c r="C4731" s="5">
        <f t="shared" si="313"/>
        <v>1.3777405444061419E-2</v>
      </c>
      <c r="D4731" s="5">
        <f t="shared" si="314"/>
        <v>9.079511100798722E-3</v>
      </c>
      <c r="E4731" s="5">
        <f t="shared" si="315"/>
        <v>1.0597113685951632E-2</v>
      </c>
      <c r="F4731" s="5">
        <f t="shared" si="312"/>
        <v>1.0116773414316819E-2</v>
      </c>
      <c r="G4731">
        <f t="shared" si="316"/>
        <v>2.4201566110595563E-5</v>
      </c>
      <c r="H4731"/>
      <c r="I4731"/>
      <c r="J4731" s="12">
        <f t="shared" si="317"/>
        <v>0.32717587236401674</v>
      </c>
      <c r="K4731" s="12">
        <f t="shared" si="318"/>
        <v>9.0001193174597205E-2</v>
      </c>
    </row>
    <row r="4732" spans="1:11" x14ac:dyDescent="0.3">
      <c r="A4732" s="3">
        <v>43420</v>
      </c>
      <c r="B4732" s="15">
        <v>8.8383521826376574E-3</v>
      </c>
      <c r="C4732" s="5">
        <f t="shared" si="313"/>
        <v>1.5036282140866206E-2</v>
      </c>
      <c r="D4732" s="5">
        <f t="shared" si="314"/>
        <v>1.1071507489197748E-2</v>
      </c>
      <c r="E4732" s="5">
        <f t="shared" si="315"/>
        <v>1.0895185553292273E-2</v>
      </c>
      <c r="F4732" s="5">
        <f t="shared" si="312"/>
        <v>1.1166057060359245E-2</v>
      </c>
      <c r="G4732">
        <f t="shared" si="316"/>
        <v>5.4182099977688728E-6</v>
      </c>
      <c r="H4732"/>
      <c r="I4732"/>
      <c r="J4732" s="12">
        <f t="shared" si="317"/>
        <v>0.2633641237214111</v>
      </c>
      <c r="K4732" s="12">
        <f t="shared" si="318"/>
        <v>2.5315539081646632E-2</v>
      </c>
    </row>
    <row r="4733" spans="1:11" x14ac:dyDescent="0.3">
      <c r="A4733" s="3">
        <v>43423</v>
      </c>
      <c r="B4733" s="15">
        <v>1.052654220376009E-2</v>
      </c>
      <c r="C4733" s="5">
        <f t="shared" si="313"/>
        <v>8.8383521826376574E-3</v>
      </c>
      <c r="D4733" s="5">
        <f t="shared" si="314"/>
        <v>1.1473949253950993E-2</v>
      </c>
      <c r="E4733" s="5">
        <f t="shared" si="315"/>
        <v>1.0855952939986176E-2</v>
      </c>
      <c r="F4733" s="5">
        <f t="shared" ref="F4733:F4796" si="319">C4733*$J$3+D4733*$I$3+E4733*$H$3+$K$3</f>
        <v>1.0341718255245474E-2</v>
      </c>
      <c r="G4733">
        <f t="shared" si="316"/>
        <v>3.4159891944533584E-8</v>
      </c>
      <c r="H4733"/>
      <c r="I4733"/>
      <c r="J4733" s="12">
        <f t="shared" si="317"/>
        <v>1.7557897449800481E-2</v>
      </c>
      <c r="K4733" s="12">
        <f t="shared" si="318"/>
        <v>1.578210148214243E-4</v>
      </c>
    </row>
    <row r="4734" spans="1:11" x14ac:dyDescent="0.3">
      <c r="A4734" s="3">
        <v>43424</v>
      </c>
      <c r="B4734" s="15">
        <v>1.8124133119608084E-2</v>
      </c>
      <c r="C4734" s="5">
        <f t="shared" si="313"/>
        <v>1.052654220376009E-2</v>
      </c>
      <c r="D4734" s="5">
        <f t="shared" si="314"/>
        <v>1.1416989147061813E-2</v>
      </c>
      <c r="E4734" s="5">
        <f t="shared" si="315"/>
        <v>1.0840384032623343E-2</v>
      </c>
      <c r="F4734" s="5">
        <f t="shared" si="319"/>
        <v>1.0576007226479738E-2</v>
      </c>
      <c r="G4734">
        <f t="shared" si="316"/>
        <v>5.6974204498514599E-5</v>
      </c>
      <c r="H4734"/>
      <c r="I4734"/>
      <c r="J4734" s="12">
        <f t="shared" si="317"/>
        <v>0.41646824393284787</v>
      </c>
      <c r="K4734" s="12">
        <f t="shared" si="318"/>
        <v>0.17504638738386147</v>
      </c>
    </row>
    <row r="4735" spans="1:11" x14ac:dyDescent="0.3">
      <c r="A4735" s="3">
        <v>43425</v>
      </c>
      <c r="B4735" s="15">
        <v>6.9552935543007446E-3</v>
      </c>
      <c r="C4735" s="5">
        <f t="shared" si="313"/>
        <v>1.8124133119608084E-2</v>
      </c>
      <c r="D4735" s="5">
        <f t="shared" si="314"/>
        <v>1.3260543018186691E-2</v>
      </c>
      <c r="E4735" s="5">
        <f t="shared" si="315"/>
        <v>1.1335889951083124E-2</v>
      </c>
      <c r="F4735" s="5">
        <f t="shared" si="319"/>
        <v>1.2625542230306838E-2</v>
      </c>
      <c r="G4735">
        <f t="shared" si="316"/>
        <v>3.2151720047748854E-5</v>
      </c>
      <c r="H4735"/>
      <c r="I4735"/>
      <c r="J4735" s="12">
        <f t="shared" si="317"/>
        <v>0.8152421794619934</v>
      </c>
      <c r="K4735" s="12">
        <f t="shared" si="318"/>
        <v>0.14710957179255768</v>
      </c>
    </row>
    <row r="4736" spans="1:11" x14ac:dyDescent="0.3">
      <c r="A4736" s="3">
        <v>43427</v>
      </c>
      <c r="B4736" s="15">
        <v>6.539689854003653E-3</v>
      </c>
      <c r="C4736" s="5">
        <f t="shared" si="313"/>
        <v>6.9552935543007446E-3</v>
      </c>
      <c r="D4736" s="5">
        <f t="shared" si="314"/>
        <v>1.1896120640234556E-2</v>
      </c>
      <c r="E4736" s="5">
        <f t="shared" si="315"/>
        <v>1.1298806253123005E-2</v>
      </c>
      <c r="F4736" s="5">
        <f t="shared" si="319"/>
        <v>1.0373953208585149E-2</v>
      </c>
      <c r="G4736">
        <f t="shared" si="316"/>
        <v>1.4701575472286549E-5</v>
      </c>
      <c r="H4736"/>
      <c r="I4736"/>
      <c r="J4736" s="12">
        <f t="shared" si="317"/>
        <v>0.58630660477486218</v>
      </c>
      <c r="K4736" s="12">
        <f t="shared" si="318"/>
        <v>9.1803580323233103E-2</v>
      </c>
    </row>
    <row r="4737" spans="1:11" x14ac:dyDescent="0.3">
      <c r="A4737" s="3">
        <v>43430</v>
      </c>
      <c r="B4737" s="15">
        <v>6.5738570089514271E-3</v>
      </c>
      <c r="C4737" s="5">
        <f t="shared" si="313"/>
        <v>6.539689854003653E-3</v>
      </c>
      <c r="D4737" s="5">
        <f t="shared" si="314"/>
        <v>1.0196802182862046E-2</v>
      </c>
      <c r="E4737" s="5">
        <f t="shared" si="315"/>
        <v>1.0774293474078352E-2</v>
      </c>
      <c r="F4737" s="5">
        <f t="shared" si="319"/>
        <v>9.4791924495309706E-3</v>
      </c>
      <c r="G4737">
        <f t="shared" si="316"/>
        <v>8.4409740222875306E-6</v>
      </c>
      <c r="H4737"/>
      <c r="I4737"/>
      <c r="J4737" s="12">
        <f t="shared" si="317"/>
        <v>0.44195294126772672</v>
      </c>
      <c r="K4737" s="12">
        <f t="shared" si="318"/>
        <v>5.9502312035145666E-2</v>
      </c>
    </row>
    <row r="4738" spans="1:11" x14ac:dyDescent="0.3">
      <c r="A4738" s="3">
        <v>43431</v>
      </c>
      <c r="B4738" s="15">
        <v>9.3478872398108544E-3</v>
      </c>
      <c r="C4738" s="5">
        <f t="shared" si="313"/>
        <v>6.5738570089514271E-3</v>
      </c>
      <c r="D4738" s="5">
        <f t="shared" si="314"/>
        <v>9.7439031481247988E-3</v>
      </c>
      <c r="E4738" s="5">
        <f t="shared" si="315"/>
        <v>1.0343078264985124E-2</v>
      </c>
      <c r="F4738" s="5">
        <f t="shared" si="319"/>
        <v>9.1536326639207952E-3</v>
      </c>
      <c r="G4738">
        <f t="shared" si="316"/>
        <v>3.773484025422677E-8</v>
      </c>
      <c r="H4738"/>
      <c r="I4738"/>
      <c r="J4738" s="12">
        <f t="shared" si="317"/>
        <v>2.0780586126752397E-2</v>
      </c>
      <c r="K4738" s="12">
        <f t="shared" si="318"/>
        <v>2.2204190013486169E-4</v>
      </c>
    </row>
    <row r="4739" spans="1:11" x14ac:dyDescent="0.3">
      <c r="A4739" s="3">
        <v>43432</v>
      </c>
      <c r="B4739" s="15">
        <v>8.8846429349802997E-3</v>
      </c>
      <c r="C4739" s="5">
        <f t="shared" si="313"/>
        <v>9.3478872398108544E-3</v>
      </c>
      <c r="D4739" s="5">
        <f t="shared" si="314"/>
        <v>9.508172155334952E-3</v>
      </c>
      <c r="E4739" s="5">
        <f t="shared" si="315"/>
        <v>1.0199630932261197E-2</v>
      </c>
      <c r="F4739" s="5">
        <f t="shared" si="319"/>
        <v>9.441348493738292E-3</v>
      </c>
      <c r="G4739">
        <f t="shared" si="316"/>
        <v>3.0992107915204846E-7</v>
      </c>
      <c r="H4739"/>
      <c r="I4739"/>
      <c r="J4739" s="12">
        <f t="shared" si="317"/>
        <v>6.2659305819275091E-2</v>
      </c>
      <c r="K4739" s="12">
        <f t="shared" si="318"/>
        <v>1.809922019813559E-3</v>
      </c>
    </row>
    <row r="4740" spans="1:11" x14ac:dyDescent="0.3">
      <c r="A4740" s="3">
        <v>43433</v>
      </c>
      <c r="B4740" s="15">
        <v>7.1827014113329578E-3</v>
      </c>
      <c r="C4740" s="5">
        <f t="shared" ref="C4740:C4803" si="320">B4739</f>
        <v>8.8846429349802997E-3</v>
      </c>
      <c r="D4740" s="5">
        <f t="shared" si="314"/>
        <v>7.6602741184093968E-3</v>
      </c>
      <c r="E4740" s="5">
        <f t="shared" si="315"/>
        <v>9.9086465448102456E-3</v>
      </c>
      <c r="F4740" s="5">
        <f t="shared" si="319"/>
        <v>8.5716103886946098E-3</v>
      </c>
      <c r="G4740">
        <f t="shared" si="316"/>
        <v>1.9290681473957902E-6</v>
      </c>
      <c r="H4740"/>
      <c r="I4740"/>
      <c r="J4740" s="12">
        <f t="shared" si="317"/>
        <v>0.19336860852522891</v>
      </c>
      <c r="K4740" s="12">
        <f t="shared" si="318"/>
        <v>1.4744127940848006E-2</v>
      </c>
    </row>
    <row r="4741" spans="1:11" x14ac:dyDescent="0.3">
      <c r="A4741" s="3">
        <v>43434</v>
      </c>
      <c r="B4741" s="15">
        <v>6.2195090497973934E-3</v>
      </c>
      <c r="C4741" s="5">
        <f t="shared" si="320"/>
        <v>7.1827014113329578E-3</v>
      </c>
      <c r="D4741" s="5">
        <f t="shared" si="314"/>
        <v>7.7057556898158398E-3</v>
      </c>
      <c r="E4741" s="5">
        <f t="shared" si="315"/>
        <v>9.1530432630208703E-3</v>
      </c>
      <c r="F4741" s="5">
        <f t="shared" si="319"/>
        <v>8.0410769314994881E-3</v>
      </c>
      <c r="G4741">
        <f t="shared" si="316"/>
        <v>3.3181095476486562E-6</v>
      </c>
      <c r="H4741"/>
      <c r="I4741"/>
      <c r="J4741" s="12">
        <f t="shared" si="317"/>
        <v>0.29287968987864627</v>
      </c>
      <c r="K4741" s="12">
        <f t="shared" si="318"/>
        <v>3.0339222149037504E-2</v>
      </c>
    </row>
    <row r="4742" spans="1:11" x14ac:dyDescent="0.3">
      <c r="A4742" s="3">
        <v>43437</v>
      </c>
      <c r="B4742" s="15">
        <v>1.2250129649083358E-2</v>
      </c>
      <c r="C4742" s="5">
        <f t="shared" si="320"/>
        <v>6.2195090497973934E-3</v>
      </c>
      <c r="D4742" s="5">
        <f t="shared" si="314"/>
        <v>7.6417195289745872E-3</v>
      </c>
      <c r="E4742" s="5">
        <f t="shared" si="315"/>
        <v>8.9779664280203852E-3</v>
      </c>
      <c r="F4742" s="5">
        <f t="shared" si="319"/>
        <v>7.802289037130242E-3</v>
      </c>
      <c r="G4742">
        <f t="shared" si="316"/>
        <v>1.9783286109339474E-5</v>
      </c>
      <c r="H4742"/>
      <c r="I4742"/>
      <c r="J4742" s="12">
        <f t="shared" si="317"/>
        <v>0.36308518679930341</v>
      </c>
      <c r="K4742" s="12">
        <f t="shared" si="318"/>
        <v>0.11894931635400074</v>
      </c>
    </row>
    <row r="4743" spans="1:11" x14ac:dyDescent="0.3">
      <c r="A4743" s="3">
        <v>43438</v>
      </c>
      <c r="B4743" s="15">
        <v>1.2876884532656742E-2</v>
      </c>
      <c r="C4743" s="5">
        <f t="shared" si="320"/>
        <v>1.2250129649083358E-2</v>
      </c>
      <c r="D4743" s="5">
        <f t="shared" si="314"/>
        <v>8.7769740570009715E-3</v>
      </c>
      <c r="E4743" s="5">
        <f t="shared" si="315"/>
        <v>9.0185413392927221E-3</v>
      </c>
      <c r="F4743" s="5">
        <f t="shared" si="319"/>
        <v>9.1742810376351114E-3</v>
      </c>
      <c r="G4743">
        <f t="shared" si="316"/>
        <v>1.3709272641346391E-5</v>
      </c>
      <c r="H4743"/>
      <c r="I4743"/>
      <c r="J4743" s="12">
        <f t="shared" si="317"/>
        <v>0.28753876651076204</v>
      </c>
      <c r="K4743" s="12">
        <f t="shared" si="318"/>
        <v>6.4555362329792088E-2</v>
      </c>
    </row>
    <row r="4744" spans="1:11" x14ac:dyDescent="0.3">
      <c r="A4744" s="3">
        <v>43440</v>
      </c>
      <c r="B4744" s="15">
        <v>2.5351835160767749E-2</v>
      </c>
      <c r="C4744" s="5">
        <f t="shared" si="320"/>
        <v>1.2876884532656742E-2</v>
      </c>
      <c r="D4744" s="5">
        <f t="shared" ref="D4744:D4807" si="321">AVERAGE(B4739:B4743)</f>
        <v>9.4827735155701507E-3</v>
      </c>
      <c r="E4744" s="5">
        <f t="shared" si="315"/>
        <v>9.3472429839795024E-3</v>
      </c>
      <c r="F4744" s="5">
        <f t="shared" si="319"/>
        <v>9.657884986012704E-3</v>
      </c>
      <c r="G4744">
        <f t="shared" si="316"/>
        <v>2.4630007208769391E-4</v>
      </c>
      <c r="H4744"/>
      <c r="I4744"/>
      <c r="J4744" s="12">
        <f t="shared" si="317"/>
        <v>0.61904592212880949</v>
      </c>
      <c r="K4744" s="12">
        <f t="shared" si="318"/>
        <v>0.65991186557927928</v>
      </c>
    </row>
    <row r="4745" spans="1:11" x14ac:dyDescent="0.3">
      <c r="A4745" s="3">
        <v>43441</v>
      </c>
      <c r="B4745" s="15">
        <v>1.8312147625399587E-2</v>
      </c>
      <c r="C4745" s="5">
        <f t="shared" si="320"/>
        <v>2.5351835160767749E-2</v>
      </c>
      <c r="D4745" s="5">
        <f t="shared" si="321"/>
        <v>1.2776211960727641E-2</v>
      </c>
      <c r="E4745" s="5">
        <f t="shared" si="315"/>
        <v>9.920949016164634E-3</v>
      </c>
      <c r="F4745" s="5">
        <f t="shared" si="319"/>
        <v>1.3032256657771831E-2</v>
      </c>
      <c r="G4745">
        <f t="shared" si="316"/>
        <v>2.7877248630037166E-5</v>
      </c>
      <c r="H4745"/>
      <c r="I4745"/>
      <c r="J4745" s="12">
        <f t="shared" si="317"/>
        <v>0.28832723914394198</v>
      </c>
      <c r="K4745" s="12">
        <f t="shared" si="318"/>
        <v>6.5003113477835051E-2</v>
      </c>
    </row>
    <row r="4746" spans="1:11" x14ac:dyDescent="0.3">
      <c r="A4746" s="3">
        <v>43444</v>
      </c>
      <c r="B4746" s="15">
        <v>1.9978016730319299E-2</v>
      </c>
      <c r="C4746" s="5">
        <f t="shared" si="320"/>
        <v>1.8312147625399587E-2</v>
      </c>
      <c r="D4746" s="5">
        <f t="shared" si="321"/>
        <v>1.5002101203540966E-2</v>
      </c>
      <c r="E4746" s="5">
        <f t="shared" si="315"/>
        <v>1.053054866564725E-2</v>
      </c>
      <c r="F4746" s="5">
        <f t="shared" si="319"/>
        <v>1.3000995725554179E-2</v>
      </c>
      <c r="G4746">
        <f t="shared" si="316"/>
        <v>4.8678822100933692E-5</v>
      </c>
      <c r="H4746"/>
      <c r="I4746"/>
      <c r="J4746" s="12">
        <f t="shared" si="317"/>
        <v>0.34923491650582927</v>
      </c>
      <c r="K4746" s="12">
        <f t="shared" si="318"/>
        <v>0.10704626216572954</v>
      </c>
    </row>
    <row r="4747" spans="1:11" x14ac:dyDescent="0.3">
      <c r="A4747" s="3">
        <v>43445</v>
      </c>
      <c r="B4747" s="15">
        <v>1.8011885618560479E-2</v>
      </c>
      <c r="C4747" s="5">
        <f t="shared" si="320"/>
        <v>1.9978016730319299E-2</v>
      </c>
      <c r="D4747" s="5">
        <f t="shared" si="321"/>
        <v>1.7753802739645348E-2</v>
      </c>
      <c r="E4747" s="5">
        <f t="shared" si="315"/>
        <v>1.1269389123518585E-2</v>
      </c>
      <c r="F4747" s="5">
        <f t="shared" si="319"/>
        <v>1.4562067702340272E-2</v>
      </c>
      <c r="G4747">
        <f t="shared" si="316"/>
        <v>1.1901243655073927E-5</v>
      </c>
      <c r="H4747"/>
      <c r="I4747"/>
      <c r="J4747" s="12">
        <f t="shared" si="317"/>
        <v>0.19153008126285881</v>
      </c>
      <c r="K4747" s="12">
        <f t="shared" si="318"/>
        <v>2.429259338557288E-2</v>
      </c>
    </row>
    <row r="4748" spans="1:11" x14ac:dyDescent="0.3">
      <c r="A4748" s="3">
        <v>43446</v>
      </c>
      <c r="B4748" s="15">
        <v>1.2933622498615042E-2</v>
      </c>
      <c r="C4748" s="5">
        <f t="shared" si="320"/>
        <v>1.8011885618560479E-2</v>
      </c>
      <c r="D4748" s="5">
        <f t="shared" si="321"/>
        <v>1.8906153933540771E-2</v>
      </c>
      <c r="E4748" s="5">
        <f t="shared" si="315"/>
        <v>1.1654879341855919E-2</v>
      </c>
      <c r="F4748" s="5">
        <f t="shared" si="319"/>
        <v>1.4831997277218017E-2</v>
      </c>
      <c r="G4748">
        <f t="shared" si="316"/>
        <v>3.6038268000358946E-6</v>
      </c>
      <c r="H4748"/>
      <c r="I4748"/>
      <c r="J4748" s="12">
        <f t="shared" si="317"/>
        <v>0.14677827335738744</v>
      </c>
      <c r="K4748" s="12">
        <f t="shared" si="318"/>
        <v>8.9646588647067649E-3</v>
      </c>
    </row>
    <row r="4749" spans="1:11" x14ac:dyDescent="0.3">
      <c r="A4749" s="3">
        <v>43447</v>
      </c>
      <c r="B4749" s="15">
        <v>7.4445335885311758E-3</v>
      </c>
      <c r="C4749" s="5">
        <f t="shared" si="320"/>
        <v>1.2933622498615042E-2</v>
      </c>
      <c r="D4749" s="5">
        <f t="shared" si="321"/>
        <v>1.8917501526732432E-2</v>
      </c>
      <c r="E4749" s="5">
        <f t="shared" si="315"/>
        <v>1.2012030355480641E-2</v>
      </c>
      <c r="F4749" s="5">
        <f t="shared" si="319"/>
        <v>1.4184235032957428E-2</v>
      </c>
      <c r="G4749">
        <f t="shared" si="316"/>
        <v>4.5423575560001313E-5</v>
      </c>
      <c r="H4749"/>
      <c r="I4749"/>
      <c r="J4749" s="12">
        <f t="shared" si="317"/>
        <v>0.90532218899639783</v>
      </c>
      <c r="K4749" s="12">
        <f t="shared" si="318"/>
        <v>0.16949673942970822</v>
      </c>
    </row>
    <row r="4750" spans="1:11" x14ac:dyDescent="0.3">
      <c r="A4750" s="3">
        <v>43448</v>
      </c>
      <c r="B4750" s="15">
        <v>1.1432076044490048E-2</v>
      </c>
      <c r="C4750" s="5">
        <f t="shared" si="320"/>
        <v>7.4445335885311758E-3</v>
      </c>
      <c r="D4750" s="5">
        <f t="shared" si="321"/>
        <v>1.5336041212285115E-2</v>
      </c>
      <c r="E4750" s="5">
        <f t="shared" si="315"/>
        <v>1.2040139002283361E-2</v>
      </c>
      <c r="F4750" s="5">
        <f t="shared" si="319"/>
        <v>1.2010272626723766E-2</v>
      </c>
      <c r="G4750">
        <f t="shared" si="316"/>
        <v>3.3431128770675195E-7</v>
      </c>
      <c r="H4750"/>
      <c r="I4750"/>
      <c r="J4750" s="12">
        <f t="shared" si="317"/>
        <v>5.0576691406141627E-2</v>
      </c>
      <c r="K4750" s="12">
        <f t="shared" si="318"/>
        <v>1.1974067154485457E-3</v>
      </c>
    </row>
    <row r="4751" spans="1:11" x14ac:dyDescent="0.3">
      <c r="A4751" s="3">
        <v>43451</v>
      </c>
      <c r="B4751" s="15">
        <v>1.5729353240205846E-2</v>
      </c>
      <c r="C4751" s="5">
        <f t="shared" si="320"/>
        <v>1.1432076044490048E-2</v>
      </c>
      <c r="D4751" s="5">
        <f t="shared" si="321"/>
        <v>1.3960026896103209E-2</v>
      </c>
      <c r="E4751" s="5">
        <f t="shared" si="315"/>
        <v>1.2068354152568999E-2</v>
      </c>
      <c r="F4751" s="5">
        <f t="shared" si="319"/>
        <v>1.2125435385912179E-2</v>
      </c>
      <c r="G4751">
        <f t="shared" si="316"/>
        <v>1.2988223900496669E-5</v>
      </c>
      <c r="H4751"/>
      <c r="I4751"/>
      <c r="J4751" s="12">
        <f t="shared" si="317"/>
        <v>0.22912053656991324</v>
      </c>
      <c r="K4751" s="12">
        <f t="shared" si="318"/>
        <v>3.6996410295635052E-2</v>
      </c>
    </row>
    <row r="4752" spans="1:11" x14ac:dyDescent="0.3">
      <c r="A4752" s="3">
        <v>43452</v>
      </c>
      <c r="B4752" s="15">
        <v>1.3406208895735409E-2</v>
      </c>
      <c r="C4752" s="5">
        <f t="shared" si="320"/>
        <v>1.5729353240205846E-2</v>
      </c>
      <c r="D4752" s="5">
        <f t="shared" si="321"/>
        <v>1.3110294198080519E-2</v>
      </c>
      <c r="E4752" s="5">
        <f t="shared" si="315"/>
        <v>1.2378490037851823E-2</v>
      </c>
      <c r="F4752" s="5">
        <f t="shared" si="319"/>
        <v>1.2590637746316451E-2</v>
      </c>
      <c r="G4752">
        <f t="shared" si="316"/>
        <v>6.6515629976455934E-7</v>
      </c>
      <c r="H4752"/>
      <c r="I4752"/>
      <c r="J4752" s="12">
        <f t="shared" si="317"/>
        <v>6.0835330536912285E-2</v>
      </c>
      <c r="K4752" s="12">
        <f t="shared" si="318"/>
        <v>2.0115515933050165E-3</v>
      </c>
    </row>
    <row r="4753" spans="1:11" x14ac:dyDescent="0.3">
      <c r="A4753" s="3">
        <v>43453</v>
      </c>
      <c r="B4753" s="15">
        <v>2.3963655431464087E-2</v>
      </c>
      <c r="C4753" s="5">
        <f t="shared" si="320"/>
        <v>1.3406208895735409E-2</v>
      </c>
      <c r="D4753" s="5">
        <f t="shared" si="321"/>
        <v>1.2189158853515503E-2</v>
      </c>
      <c r="E4753" s="5">
        <f t="shared" si="315"/>
        <v>1.2361617467473367E-2</v>
      </c>
      <c r="F4753" s="5">
        <f t="shared" si="319"/>
        <v>1.1881345681843321E-2</v>
      </c>
      <c r="G4753">
        <f t="shared" si="316"/>
        <v>1.4598220888578103E-4</v>
      </c>
      <c r="H4753"/>
      <c r="I4753"/>
      <c r="J4753" s="12">
        <f t="shared" si="317"/>
        <v>0.50419310126437511</v>
      </c>
      <c r="K4753" s="12">
        <f t="shared" si="318"/>
        <v>0.31534550626927826</v>
      </c>
    </row>
    <row r="4754" spans="1:11" x14ac:dyDescent="0.3">
      <c r="A4754" s="3">
        <v>43454</v>
      </c>
      <c r="B4754" s="15">
        <v>1.7269725873210608E-2</v>
      </c>
      <c r="C4754" s="5">
        <f t="shared" si="320"/>
        <v>2.3963655431464087E-2</v>
      </c>
      <c r="D4754" s="5">
        <f t="shared" si="321"/>
        <v>1.4395165440085313E-2</v>
      </c>
      <c r="E4754" s="5">
        <f t="shared" si="315"/>
        <v>1.2767407162500547E-2</v>
      </c>
      <c r="F4754" s="5">
        <f t="shared" si="319"/>
        <v>1.4490485087681543E-2</v>
      </c>
      <c r="G4754">
        <f t="shared" si="316"/>
        <v>7.72417934394821E-6</v>
      </c>
      <c r="H4754"/>
      <c r="I4754"/>
      <c r="J4754" s="12">
        <f t="shared" si="317"/>
        <v>0.16093137817782724</v>
      </c>
      <c r="K4754" s="12">
        <f t="shared" si="318"/>
        <v>1.6334850239045906E-2</v>
      </c>
    </row>
    <row r="4755" spans="1:11" x14ac:dyDescent="0.3">
      <c r="A4755" s="3">
        <v>43455</v>
      </c>
      <c r="B4755" s="15">
        <v>2.4362823935042442E-2</v>
      </c>
      <c r="C4755" s="5">
        <f t="shared" si="320"/>
        <v>1.7269725873210608E-2</v>
      </c>
      <c r="D4755" s="5">
        <f t="shared" si="321"/>
        <v>1.6360203897021197E-2</v>
      </c>
      <c r="E4755" s="5">
        <f t="shared" si="315"/>
        <v>1.3150651421162951E-2</v>
      </c>
      <c r="F4755" s="5">
        <f t="shared" si="319"/>
        <v>1.4330470298909234E-2</v>
      </c>
      <c r="G4755">
        <f t="shared" si="316"/>
        <v>1.0064811948043519E-4</v>
      </c>
      <c r="H4755"/>
      <c r="I4755"/>
      <c r="J4755" s="12">
        <f t="shared" si="317"/>
        <v>0.41178944045575522</v>
      </c>
      <c r="K4755" s="12">
        <f t="shared" si="318"/>
        <v>0.1694011852019992</v>
      </c>
    </row>
    <row r="4756" spans="1:11" x14ac:dyDescent="0.3">
      <c r="A4756" s="3">
        <v>43458</v>
      </c>
      <c r="B4756" s="15">
        <v>1.1684583079177913E-2</v>
      </c>
      <c r="C4756" s="5">
        <f t="shared" si="320"/>
        <v>2.4362823935042442E-2</v>
      </c>
      <c r="D4756" s="5">
        <f t="shared" si="321"/>
        <v>1.8946353475131676E-2</v>
      </c>
      <c r="E4756" s="5">
        <f t="shared" si="315"/>
        <v>1.3779573318039424E-2</v>
      </c>
      <c r="F4756" s="5">
        <f t="shared" si="319"/>
        <v>1.662878463154795E-2</v>
      </c>
      <c r="G4756">
        <f t="shared" si="316"/>
        <v>2.4445128990458286E-5</v>
      </c>
      <c r="H4756"/>
      <c r="I4756"/>
      <c r="J4756" s="12">
        <f t="shared" si="317"/>
        <v>0.42313889326360926</v>
      </c>
      <c r="K4756" s="12">
        <f t="shared" si="318"/>
        <v>5.5537024001541369E-2</v>
      </c>
    </row>
    <row r="4757" spans="1:11" x14ac:dyDescent="0.3">
      <c r="A4757" s="3">
        <v>43460</v>
      </c>
      <c r="B4757" s="15">
        <v>2.4704031041687183E-2</v>
      </c>
      <c r="C4757" s="5">
        <f t="shared" si="320"/>
        <v>1.1684583079177913E-2</v>
      </c>
      <c r="D4757" s="5">
        <f t="shared" si="321"/>
        <v>1.813739944292609E-2</v>
      </c>
      <c r="E4757" s="5">
        <f t="shared" si="315"/>
        <v>1.3486866498019869E-2</v>
      </c>
      <c r="F4757" s="5">
        <f t="shared" si="319"/>
        <v>1.425444054287678E-2</v>
      </c>
      <c r="G4757">
        <f t="shared" si="316"/>
        <v>1.0919394159282863E-4</v>
      </c>
      <c r="H4757"/>
      <c r="I4757"/>
      <c r="J4757" s="12">
        <f t="shared" si="317"/>
        <v>0.42299131187040229</v>
      </c>
      <c r="K4757" s="12">
        <f t="shared" si="318"/>
        <v>0.18317820221214953</v>
      </c>
    </row>
    <row r="4758" spans="1:11" x14ac:dyDescent="0.3">
      <c r="A4758" s="3">
        <v>43461</v>
      </c>
      <c r="B4758" s="15">
        <v>2.6849180094232261E-2</v>
      </c>
      <c r="C4758" s="5">
        <f t="shared" si="320"/>
        <v>2.4704031041687183E-2</v>
      </c>
      <c r="D4758" s="5">
        <f t="shared" si="321"/>
        <v>2.0396963872116446E-2</v>
      </c>
      <c r="E4758" s="5">
        <f t="shared" si="315"/>
        <v>1.4293627292901069E-2</v>
      </c>
      <c r="F4758" s="5">
        <f t="shared" si="319"/>
        <v>1.7415410590217489E-2</v>
      </c>
      <c r="G4758">
        <f t="shared" si="316"/>
        <v>8.8996007054879128E-5</v>
      </c>
      <c r="H4758"/>
      <c r="I4758"/>
      <c r="J4758" s="12">
        <f t="shared" si="317"/>
        <v>0.35136154887803572</v>
      </c>
      <c r="K4758" s="12">
        <f t="shared" si="318"/>
        <v>0.10881110027078944</v>
      </c>
    </row>
    <row r="4759" spans="1:11" x14ac:dyDescent="0.3">
      <c r="A4759" s="3">
        <v>43462</v>
      </c>
      <c r="B4759" s="15">
        <v>1.1481554605586664E-2</v>
      </c>
      <c r="C4759" s="5">
        <f t="shared" si="320"/>
        <v>2.6849180094232261E-2</v>
      </c>
      <c r="D4759" s="5">
        <f t="shared" si="321"/>
        <v>2.0974068804670083E-2</v>
      </c>
      <c r="E4759" s="5">
        <f t="shared" si="315"/>
        <v>1.5216785940184189E-2</v>
      </c>
      <c r="F4759" s="5">
        <f t="shared" si="319"/>
        <v>1.8309554775142543E-2</v>
      </c>
      <c r="G4759">
        <f t="shared" si="316"/>
        <v>4.662158631545511E-5</v>
      </c>
      <c r="H4759"/>
      <c r="I4759"/>
      <c r="J4759" s="12">
        <f t="shared" si="317"/>
        <v>0.59469300143671566</v>
      </c>
      <c r="K4759" s="12">
        <f t="shared" si="318"/>
        <v>9.3761187352989328E-2</v>
      </c>
    </row>
    <row r="4760" spans="1:11" x14ac:dyDescent="0.3">
      <c r="A4760" s="3">
        <v>43465</v>
      </c>
      <c r="B4760" s="15">
        <v>6.1042288097557561E-3</v>
      </c>
      <c r="C4760" s="5">
        <f t="shared" si="320"/>
        <v>1.1481554605586664E-2</v>
      </c>
      <c r="D4760" s="5">
        <f t="shared" si="321"/>
        <v>1.9816434551145293E-2</v>
      </c>
      <c r="E4760" s="5">
        <f t="shared" si="315"/>
        <v>1.5439863103667607E-2</v>
      </c>
      <c r="F4760" s="5">
        <f t="shared" si="319"/>
        <v>1.5582747052635694E-2</v>
      </c>
      <c r="G4760">
        <f t="shared" si="316"/>
        <v>8.9842308080607762E-5</v>
      </c>
      <c r="H4760"/>
      <c r="I4760"/>
      <c r="J4760" s="12">
        <f t="shared" si="317"/>
        <v>1.5527789894984612</v>
      </c>
      <c r="K4760" s="12">
        <f t="shared" si="318"/>
        <v>0.3289125210895556</v>
      </c>
    </row>
    <row r="4761" spans="1:11" x14ac:dyDescent="0.3">
      <c r="A4761" s="3">
        <v>43467</v>
      </c>
      <c r="B4761" s="15">
        <v>1.6777423819160808E-2</v>
      </c>
      <c r="C4761" s="5">
        <f t="shared" si="320"/>
        <v>6.1042288097557561E-3</v>
      </c>
      <c r="D4761" s="5">
        <f t="shared" si="321"/>
        <v>1.6164715526087954E-2</v>
      </c>
      <c r="E4761" s="5">
        <f t="shared" ref="E4761:E4824" si="322">AVERAGE(B4739:B4760)</f>
        <v>1.5292424084119648E-2</v>
      </c>
      <c r="F4761" s="5">
        <f t="shared" si="319"/>
        <v>1.3333926777455615E-2</v>
      </c>
      <c r="G4761">
        <f t="shared" si="316"/>
        <v>1.1857671876232418E-5</v>
      </c>
      <c r="H4761"/>
      <c r="I4761"/>
      <c r="J4761" s="12">
        <f t="shared" si="317"/>
        <v>0.20524587557790108</v>
      </c>
      <c r="K4761" s="12">
        <f t="shared" si="318"/>
        <v>2.8528294201739079E-2</v>
      </c>
    </row>
    <row r="4762" spans="1:11" x14ac:dyDescent="0.3">
      <c r="A4762" s="3">
        <v>43468</v>
      </c>
      <c r="B4762" s="15">
        <v>1.2728715834451886E-2</v>
      </c>
      <c r="C4762" s="5">
        <f t="shared" si="320"/>
        <v>1.6777423819160808E-2</v>
      </c>
      <c r="D4762" s="5">
        <f t="shared" si="321"/>
        <v>1.7183283674084535E-2</v>
      </c>
      <c r="E4762" s="5">
        <f t="shared" si="322"/>
        <v>1.5651186851582399E-2</v>
      </c>
      <c r="F4762" s="5">
        <f t="shared" si="319"/>
        <v>1.5500790378329703E-2</v>
      </c>
      <c r="G4762">
        <f t="shared" si="316"/>
        <v>7.6843972768154076E-6</v>
      </c>
      <c r="H4762"/>
      <c r="I4762"/>
      <c r="J4762" s="12">
        <f t="shared" si="317"/>
        <v>0.21778116346779031</v>
      </c>
      <c r="K4762" s="12">
        <f t="shared" si="318"/>
        <v>1.8196084590421435E-2</v>
      </c>
    </row>
    <row r="4763" spans="1:11" x14ac:dyDescent="0.3">
      <c r="A4763" s="3">
        <v>43469</v>
      </c>
      <c r="B4763" s="15">
        <v>1.5681769500934358E-2</v>
      </c>
      <c r="C4763" s="5">
        <f t="shared" si="320"/>
        <v>1.2728715834451886E-2</v>
      </c>
      <c r="D4763" s="5">
        <f t="shared" si="321"/>
        <v>1.4788220632637475E-2</v>
      </c>
      <c r="E4763" s="5">
        <f t="shared" si="322"/>
        <v>1.5903278416269623E-2</v>
      </c>
      <c r="F4763" s="5">
        <f t="shared" si="319"/>
        <v>1.4076144876142531E-2</v>
      </c>
      <c r="G4763">
        <f t="shared" si="316"/>
        <v>2.5780304357378971E-6</v>
      </c>
      <c r="H4763"/>
      <c r="I4763"/>
      <c r="J4763" s="12">
        <f t="shared" si="317"/>
        <v>0.10238797507488938</v>
      </c>
      <c r="K4763" s="12">
        <f t="shared" si="318"/>
        <v>6.0497240031622823E-3</v>
      </c>
    </row>
    <row r="4764" spans="1:11" x14ac:dyDescent="0.3">
      <c r="A4764" s="3">
        <v>43472</v>
      </c>
      <c r="B4764" s="15">
        <v>1.0821782308511231E-2</v>
      </c>
      <c r="C4764" s="5">
        <f t="shared" si="320"/>
        <v>1.5681769500934358E-2</v>
      </c>
      <c r="D4764" s="5">
        <f t="shared" si="321"/>
        <v>1.2554738513977894E-2</v>
      </c>
      <c r="E4764" s="5">
        <f t="shared" si="322"/>
        <v>1.6333381164048574E-2</v>
      </c>
      <c r="F4764" s="5">
        <f t="shared" si="319"/>
        <v>1.3862640779831436E-2</v>
      </c>
      <c r="G4764">
        <f t="shared" si="316"/>
        <v>9.2468202425998574E-6</v>
      </c>
      <c r="H4764"/>
      <c r="I4764"/>
      <c r="J4764" s="12">
        <f t="shared" si="317"/>
        <v>0.28099423779099664</v>
      </c>
      <c r="K4764" s="12">
        <f t="shared" si="318"/>
        <v>2.8280161095570522E-2</v>
      </c>
    </row>
    <row r="4765" spans="1:11" x14ac:dyDescent="0.3">
      <c r="A4765" s="3">
        <v>43473</v>
      </c>
      <c r="B4765" s="15">
        <v>9.7656433876130728E-3</v>
      </c>
      <c r="C4765" s="5">
        <f t="shared" si="320"/>
        <v>1.0821782308511231E-2</v>
      </c>
      <c r="D4765" s="5">
        <f t="shared" si="321"/>
        <v>1.2422784054562808E-2</v>
      </c>
      <c r="E4765" s="5">
        <f t="shared" si="322"/>
        <v>1.6268456284931662E-2</v>
      </c>
      <c r="F4765" s="5">
        <f t="shared" si="319"/>
        <v>1.3036634822237081E-2</v>
      </c>
      <c r="G4765">
        <f t="shared" si="316"/>
        <v>1.0699384965383625E-5</v>
      </c>
      <c r="H4765"/>
      <c r="I4765"/>
      <c r="J4765" s="12">
        <f t="shared" si="317"/>
        <v>0.33494889223304991</v>
      </c>
      <c r="K4765" s="12">
        <f t="shared" si="318"/>
        <v>3.7985356040891816E-2</v>
      </c>
    </row>
    <row r="4766" spans="1:11" x14ac:dyDescent="0.3">
      <c r="A4766" s="3">
        <v>43474</v>
      </c>
      <c r="B4766" s="15">
        <v>1.0819046471409747E-2</v>
      </c>
      <c r="C4766" s="5">
        <f t="shared" si="320"/>
        <v>9.7656433876130728E-3</v>
      </c>
      <c r="D4766" s="5">
        <f t="shared" si="321"/>
        <v>1.3155066970134272E-2</v>
      </c>
      <c r="E4766" s="5">
        <f t="shared" si="322"/>
        <v>1.6127036232884223E-2</v>
      </c>
      <c r="F4766" s="5">
        <f t="shared" si="319"/>
        <v>1.309286984766111E-2</v>
      </c>
      <c r="G4766">
        <f t="shared" si="316"/>
        <v>5.1702727463871469E-6</v>
      </c>
      <c r="H4766"/>
      <c r="I4766"/>
      <c r="J4766" s="12">
        <f t="shared" si="317"/>
        <v>0.21016855619024608</v>
      </c>
      <c r="K4766" s="12">
        <f t="shared" si="318"/>
        <v>1.7090823424459778E-2</v>
      </c>
    </row>
    <row r="4767" spans="1:11" x14ac:dyDescent="0.3">
      <c r="A4767" s="3">
        <v>43475</v>
      </c>
      <c r="B4767" s="15">
        <v>8.3593778056123367E-3</v>
      </c>
      <c r="C4767" s="5">
        <f t="shared" si="320"/>
        <v>1.0819046471409747E-2</v>
      </c>
      <c r="D4767" s="5">
        <f t="shared" si="321"/>
        <v>1.1963391500584059E-2</v>
      </c>
      <c r="E4767" s="5">
        <f t="shared" si="322"/>
        <v>1.5466454928822494E-2</v>
      </c>
      <c r="F4767" s="5">
        <f t="shared" si="319"/>
        <v>1.2563585273173859E-2</v>
      </c>
      <c r="G4767">
        <f t="shared" ref="G4767:G4830" si="323">(B4767-F4767)^2</f>
        <v>1.7675360430300067E-5</v>
      </c>
      <c r="H4767"/>
      <c r="I4767"/>
      <c r="J4767" s="12">
        <f t="shared" ref="J4767:J4830" si="324">ABS(B4767-F4767)/B4767</f>
        <v>0.50293306096763479</v>
      </c>
      <c r="K4767" s="12">
        <f t="shared" ref="K4767:K4830" si="325">B4767/F4767-LN(B4767/F4767)-1</f>
        <v>7.2784200862833437E-2</v>
      </c>
    </row>
    <row r="4768" spans="1:11" x14ac:dyDescent="0.3">
      <c r="A4768" s="3">
        <v>43476</v>
      </c>
      <c r="B4768" s="15">
        <v>7.0383094313723809E-3</v>
      </c>
      <c r="C4768" s="5">
        <f t="shared" si="320"/>
        <v>8.3593778056123367E-3</v>
      </c>
      <c r="D4768" s="5">
        <f t="shared" si="321"/>
        <v>1.1089523894816149E-2</v>
      </c>
      <c r="E4768" s="5">
        <f t="shared" si="322"/>
        <v>1.5014056300650348E-2</v>
      </c>
      <c r="F4768" s="5">
        <f t="shared" si="319"/>
        <v>1.1687083219936781E-2</v>
      </c>
      <c r="G4768">
        <f t="shared" si="323"/>
        <v>2.1611097737243409E-5</v>
      </c>
      <c r="H4768"/>
      <c r="I4768"/>
      <c r="J4768" s="12">
        <f t="shared" si="324"/>
        <v>0.66049579574365891</v>
      </c>
      <c r="K4768" s="12">
        <f t="shared" si="325"/>
        <v>0.10934599921296151</v>
      </c>
    </row>
    <row r="4769" spans="1:11" x14ac:dyDescent="0.3">
      <c r="A4769" s="3">
        <v>43479</v>
      </c>
      <c r="B4769" s="15">
        <v>7.4494518895515775E-3</v>
      </c>
      <c r="C4769" s="5">
        <f t="shared" si="320"/>
        <v>7.0383094313723809E-3</v>
      </c>
      <c r="D4769" s="5">
        <f t="shared" si="321"/>
        <v>9.3608318809037527E-3</v>
      </c>
      <c r="E4769" s="5">
        <f t="shared" si="322"/>
        <v>1.4425887787061853E-2</v>
      </c>
      <c r="F4769" s="5">
        <f t="shared" si="319"/>
        <v>1.0617266282482133E-2</v>
      </c>
      <c r="G4769">
        <f t="shared" si="323"/>
        <v>1.0035048028057986E-5</v>
      </c>
      <c r="H4769"/>
      <c r="I4769"/>
      <c r="J4769" s="12">
        <f t="shared" si="324"/>
        <v>0.42524127142476836</v>
      </c>
      <c r="K4769" s="12">
        <f t="shared" si="325"/>
        <v>5.597670241074737E-2</v>
      </c>
    </row>
    <row r="4770" spans="1:11" x14ac:dyDescent="0.3">
      <c r="A4770" s="3">
        <v>43480</v>
      </c>
      <c r="B4770" s="15">
        <v>4.6837649099061591E-3</v>
      </c>
      <c r="C4770" s="5">
        <f t="shared" si="320"/>
        <v>7.4494518895515775E-3</v>
      </c>
      <c r="D4770" s="5">
        <f t="shared" si="321"/>
        <v>8.6863657971118224E-3</v>
      </c>
      <c r="E4770" s="5">
        <f t="shared" si="322"/>
        <v>1.3945777163015994E-2</v>
      </c>
      <c r="F4770" s="5">
        <f t="shared" si="319"/>
        <v>1.0249122228402565E-2</v>
      </c>
      <c r="G4770">
        <f t="shared" si="323"/>
        <v>3.0973202082541506E-5</v>
      </c>
      <c r="H4770"/>
      <c r="I4770"/>
      <c r="J4770" s="12">
        <f t="shared" si="324"/>
        <v>1.1882230268913967</v>
      </c>
      <c r="K4770" s="12">
        <f t="shared" si="325"/>
        <v>0.24008162042024517</v>
      </c>
    </row>
    <row r="4771" spans="1:11" x14ac:dyDescent="0.3">
      <c r="A4771" s="3">
        <v>43481</v>
      </c>
      <c r="B4771" s="15">
        <v>5.5544884038525241E-3</v>
      </c>
      <c r="C4771" s="5">
        <f t="shared" si="320"/>
        <v>4.6837649099061591E-3</v>
      </c>
      <c r="D4771" s="5">
        <f t="shared" si="321"/>
        <v>7.6699901015704394E-3</v>
      </c>
      <c r="E4771" s="5">
        <f t="shared" si="322"/>
        <v>1.3570783636256505E-2</v>
      </c>
      <c r="F4771" s="5">
        <f t="shared" si="319"/>
        <v>9.3012256685028605E-3</v>
      </c>
      <c r="G4771">
        <f t="shared" si="323"/>
        <v>1.4038040130319485E-5</v>
      </c>
      <c r="H4771"/>
      <c r="I4771"/>
      <c r="J4771" s="12">
        <f t="shared" si="324"/>
        <v>0.67454227864651695</v>
      </c>
      <c r="K4771" s="12">
        <f t="shared" si="325"/>
        <v>0.11271797558738306</v>
      </c>
    </row>
    <row r="4772" spans="1:11" x14ac:dyDescent="0.3">
      <c r="A4772" s="3">
        <v>43482</v>
      </c>
      <c r="B4772" s="15">
        <v>9.5691591416176142E-3</v>
      </c>
      <c r="C4772" s="5">
        <f t="shared" si="320"/>
        <v>5.5544884038525241E-3</v>
      </c>
      <c r="D4772" s="5">
        <f t="shared" si="321"/>
        <v>6.6170784880589962E-3</v>
      </c>
      <c r="E4772" s="5">
        <f t="shared" si="322"/>
        <v>1.348487249149838E-2</v>
      </c>
      <c r="F4772" s="5">
        <f t="shared" si="319"/>
        <v>9.0113557416598884E-3</v>
      </c>
      <c r="G4772">
        <f t="shared" si="323"/>
        <v>3.1114463300439853E-7</v>
      </c>
      <c r="H4772"/>
      <c r="I4772"/>
      <c r="J4772" s="12">
        <f t="shared" si="324"/>
        <v>5.8291788411351693E-2</v>
      </c>
      <c r="K4772" s="12">
        <f t="shared" si="325"/>
        <v>1.8402466743960844E-3</v>
      </c>
    </row>
    <row r="4773" spans="1:11" x14ac:dyDescent="0.3">
      <c r="A4773" s="3">
        <v>43483</v>
      </c>
      <c r="B4773" s="15">
        <v>9.5819883724012171E-3</v>
      </c>
      <c r="C4773" s="5">
        <f t="shared" si="320"/>
        <v>9.5691591416176142E-3</v>
      </c>
      <c r="D4773" s="5">
        <f t="shared" si="321"/>
        <v>6.8590347552600515E-3</v>
      </c>
      <c r="E4773" s="5">
        <f t="shared" si="322"/>
        <v>1.3400194450458725E-2</v>
      </c>
      <c r="F4773" s="5">
        <f t="shared" si="319"/>
        <v>9.6912561846633112E-3</v>
      </c>
      <c r="G4773">
        <f t="shared" si="323"/>
        <v>1.1939454796544239E-8</v>
      </c>
      <c r="H4773"/>
      <c r="I4773"/>
      <c r="J4773" s="12">
        <f t="shared" si="324"/>
        <v>1.1403459075030365E-2</v>
      </c>
      <c r="K4773" s="12">
        <f t="shared" si="325"/>
        <v>6.4043374209177273E-5</v>
      </c>
    </row>
    <row r="4774" spans="1:11" x14ac:dyDescent="0.3">
      <c r="A4774" s="3">
        <v>43487</v>
      </c>
      <c r="B4774" s="15">
        <v>1.0475315378464226E-2</v>
      </c>
      <c r="C4774" s="5">
        <f t="shared" si="320"/>
        <v>9.5819883724012171E-3</v>
      </c>
      <c r="D4774" s="5">
        <f t="shared" si="321"/>
        <v>7.3677705434658184E-3</v>
      </c>
      <c r="E4774" s="5">
        <f t="shared" si="322"/>
        <v>1.3120768774649421E-2</v>
      </c>
      <c r="F4774" s="5">
        <f t="shared" si="319"/>
        <v>9.7778129868138063E-3</v>
      </c>
      <c r="G4774">
        <f t="shared" si="323"/>
        <v>4.8650958635805529E-7</v>
      </c>
      <c r="H4774"/>
      <c r="I4774"/>
      <c r="J4774" s="12">
        <f t="shared" si="324"/>
        <v>6.658533575842368E-2</v>
      </c>
      <c r="K4774" s="12">
        <f t="shared" si="325"/>
        <v>2.4294799760291585E-3</v>
      </c>
    </row>
    <row r="4775" spans="1:11" x14ac:dyDescent="0.3">
      <c r="A4775" s="3">
        <v>43488</v>
      </c>
      <c r="B4775" s="15">
        <v>1.324200857930476E-2</v>
      </c>
      <c r="C4775" s="5">
        <f t="shared" si="320"/>
        <v>1.0475315378464226E-2</v>
      </c>
      <c r="D4775" s="5">
        <f t="shared" si="321"/>
        <v>7.9729432412483474E-3</v>
      </c>
      <c r="E4775" s="5">
        <f t="shared" si="322"/>
        <v>1.2987546342046184E-2</v>
      </c>
      <c r="F4775" s="5">
        <f t="shared" si="319"/>
        <v>1.0091577693999949E-2</v>
      </c>
      <c r="G4775">
        <f t="shared" si="323"/>
        <v>9.9252147630824575E-6</v>
      </c>
      <c r="H4775"/>
      <c r="I4775"/>
      <c r="J4775" s="12">
        <f t="shared" si="324"/>
        <v>0.23791185955191529</v>
      </c>
      <c r="K4775" s="12">
        <f t="shared" si="325"/>
        <v>4.0491117714322344E-2</v>
      </c>
    </row>
    <row r="4776" spans="1:11" x14ac:dyDescent="0.3">
      <c r="A4776" s="3">
        <v>43489</v>
      </c>
      <c r="B4776" s="15">
        <v>5.8499269521697901E-3</v>
      </c>
      <c r="C4776" s="5">
        <f t="shared" si="320"/>
        <v>1.324200857930476E-2</v>
      </c>
      <c r="D4776" s="5">
        <f t="shared" si="321"/>
        <v>9.6845919751280679E-3</v>
      </c>
      <c r="E4776" s="5">
        <f t="shared" si="322"/>
        <v>1.2500198757857123E-2</v>
      </c>
      <c r="F4776" s="5">
        <f t="shared" si="319"/>
        <v>1.0974634006347499E-2</v>
      </c>
      <c r="G4776">
        <f t="shared" si="323"/>
        <v>2.6262622391138773E-5</v>
      </c>
      <c r="H4776"/>
      <c r="I4776"/>
      <c r="J4776" s="12">
        <f t="shared" si="324"/>
        <v>0.87602923866885374</v>
      </c>
      <c r="K4776" s="12">
        <f t="shared" si="325"/>
        <v>0.16219816883538396</v>
      </c>
    </row>
    <row r="4777" spans="1:11" x14ac:dyDescent="0.3">
      <c r="A4777" s="3">
        <v>43490</v>
      </c>
      <c r="B4777" s="15">
        <v>7.7894603095189181E-3</v>
      </c>
      <c r="C4777" s="5">
        <f t="shared" si="320"/>
        <v>5.8499269521697901E-3</v>
      </c>
      <c r="D4777" s="5">
        <f t="shared" si="321"/>
        <v>9.7436796847915237E-3</v>
      </c>
      <c r="E4777" s="5">
        <f t="shared" si="322"/>
        <v>1.1981116988718904E-2</v>
      </c>
      <c r="F4777" s="5">
        <f t="shared" si="319"/>
        <v>9.6571109883611724E-3</v>
      </c>
      <c r="G4777">
        <f t="shared" si="323"/>
        <v>3.4881190581799335E-6</v>
      </c>
      <c r="H4777"/>
      <c r="I4777"/>
      <c r="J4777" s="12">
        <f t="shared" si="324"/>
        <v>0.23976637721100366</v>
      </c>
      <c r="K4777" s="12">
        <f t="shared" si="325"/>
        <v>2.1526537825527603E-2</v>
      </c>
    </row>
    <row r="4778" spans="1:11" x14ac:dyDescent="0.3">
      <c r="A4778" s="3">
        <v>43493</v>
      </c>
      <c r="B4778" s="15">
        <v>1.0641999332762107E-2</v>
      </c>
      <c r="C4778" s="5">
        <f t="shared" si="320"/>
        <v>7.7894603095189181E-3</v>
      </c>
      <c r="D4778" s="5">
        <f t="shared" si="321"/>
        <v>9.387739918371784E-3</v>
      </c>
      <c r="E4778" s="5">
        <f t="shared" si="322"/>
        <v>1.1227782278467833E-2</v>
      </c>
      <c r="F4778" s="5">
        <f t="shared" si="319"/>
        <v>9.5416105002487563E-3</v>
      </c>
      <c r="G4778">
        <f t="shared" si="323"/>
        <v>1.2108555827200948E-6</v>
      </c>
      <c r="H4778"/>
      <c r="I4778"/>
      <c r="J4778" s="12">
        <f t="shared" si="324"/>
        <v>0.10340057334205331</v>
      </c>
      <c r="K4778" s="12">
        <f t="shared" si="325"/>
        <v>6.1791859319806353E-3</v>
      </c>
    </row>
    <row r="4779" spans="1:11" x14ac:dyDescent="0.3">
      <c r="A4779" s="3">
        <v>43494</v>
      </c>
      <c r="B4779" s="15">
        <v>4.8448987337441369E-3</v>
      </c>
      <c r="C4779" s="5">
        <f t="shared" si="320"/>
        <v>1.0641999332762107E-2</v>
      </c>
      <c r="D4779" s="5">
        <f t="shared" si="321"/>
        <v>9.5997421104439609E-3</v>
      </c>
      <c r="E4779" s="5">
        <f t="shared" si="322"/>
        <v>1.1180392108176205E-2</v>
      </c>
      <c r="F4779" s="5">
        <f t="shared" si="319"/>
        <v>1.004443961381697E-2</v>
      </c>
      <c r="G4779">
        <f t="shared" si="323"/>
        <v>2.703522536354857E-5</v>
      </c>
      <c r="H4779"/>
      <c r="I4779"/>
      <c r="J4779" s="12">
        <f t="shared" si="324"/>
        <v>1.0731990833696186</v>
      </c>
      <c r="K4779" s="12">
        <f t="shared" si="325"/>
        <v>0.21143921004551647</v>
      </c>
    </row>
    <row r="4780" spans="1:11" x14ac:dyDescent="0.3">
      <c r="A4780" s="3">
        <v>43495</v>
      </c>
      <c r="B4780" s="15">
        <v>1.2473787282725456E-2</v>
      </c>
      <c r="C4780" s="5">
        <f t="shared" si="320"/>
        <v>4.8448987337441369E-3</v>
      </c>
      <c r="D4780" s="5">
        <f t="shared" si="321"/>
        <v>8.4736587814999414E-3</v>
      </c>
      <c r="E4780" s="5">
        <f t="shared" si="322"/>
        <v>1.0277704275996976E-2</v>
      </c>
      <c r="F4780" s="5">
        <f t="shared" si="319"/>
        <v>8.3880023096918974E-3</v>
      </c>
      <c r="G4780">
        <f t="shared" si="323"/>
        <v>1.6693638845866836E-5</v>
      </c>
      <c r="H4780"/>
      <c r="I4780"/>
      <c r="J4780" s="12">
        <f t="shared" si="324"/>
        <v>0.32754967520504619</v>
      </c>
      <c r="K4780" s="12">
        <f t="shared" si="325"/>
        <v>9.0271657613205436E-2</v>
      </c>
    </row>
    <row r="4781" spans="1:11" x14ac:dyDescent="0.3">
      <c r="A4781" s="3">
        <v>43496</v>
      </c>
      <c r="B4781" s="15">
        <v>6.0997110368374062E-3</v>
      </c>
      <c r="C4781" s="5">
        <f t="shared" si="320"/>
        <v>1.2473787282725456E-2</v>
      </c>
      <c r="D4781" s="5">
        <f t="shared" si="321"/>
        <v>8.3200145221840813E-3</v>
      </c>
      <c r="E4781" s="5">
        <f t="shared" si="322"/>
        <v>9.6242773300193978E-3</v>
      </c>
      <c r="F4781" s="5">
        <f t="shared" si="319"/>
        <v>9.2662734715534597E-3</v>
      </c>
      <c r="G4781">
        <f t="shared" si="323"/>
        <v>1.002711765295486E-5</v>
      </c>
      <c r="H4781"/>
      <c r="I4781"/>
      <c r="J4781" s="12">
        <f t="shared" si="324"/>
        <v>0.51913318771865313</v>
      </c>
      <c r="K4781" s="12">
        <f t="shared" si="325"/>
        <v>7.6410030317505928E-2</v>
      </c>
    </row>
    <row r="4782" spans="1:11" x14ac:dyDescent="0.3">
      <c r="A4782" s="3">
        <v>43497</v>
      </c>
      <c r="B4782" s="15">
        <v>5.962310825192837E-3</v>
      </c>
      <c r="C4782" s="5">
        <f t="shared" si="320"/>
        <v>6.0997110368374062E-3</v>
      </c>
      <c r="D4782" s="5">
        <f t="shared" si="321"/>
        <v>8.3699713391176041E-3</v>
      </c>
      <c r="E4782" s="5">
        <f t="shared" si="322"/>
        <v>9.3796480768944292E-3</v>
      </c>
      <c r="F4782" s="5">
        <f t="shared" si="319"/>
        <v>8.2061068832759779E-3</v>
      </c>
      <c r="G4782">
        <f t="shared" si="323"/>
        <v>5.0346207502694422E-6</v>
      </c>
      <c r="H4782"/>
      <c r="I4782"/>
      <c r="J4782" s="12">
        <f t="shared" si="324"/>
        <v>0.37632993714489393</v>
      </c>
      <c r="K4782" s="12">
        <f t="shared" si="325"/>
        <v>4.5990459841002362E-2</v>
      </c>
    </row>
    <row r="4783" spans="1:11" x14ac:dyDescent="0.3">
      <c r="A4783" s="3">
        <v>43500</v>
      </c>
      <c r="B4783" s="15">
        <v>6.1170372060575526E-3</v>
      </c>
      <c r="C4783" s="5">
        <f t="shared" si="320"/>
        <v>5.962310825192837E-3</v>
      </c>
      <c r="D4783" s="5">
        <f t="shared" si="321"/>
        <v>8.0045414422523879E-3</v>
      </c>
      <c r="E4783" s="5">
        <f t="shared" si="322"/>
        <v>9.3731972594142971E-3</v>
      </c>
      <c r="F4783" s="5">
        <f t="shared" si="319"/>
        <v>8.0462255381742835E-3</v>
      </c>
      <c r="G4783">
        <f t="shared" si="323"/>
        <v>3.7217676207753341E-6</v>
      </c>
      <c r="H4783"/>
      <c r="I4783"/>
      <c r="J4783" s="12">
        <f t="shared" si="324"/>
        <v>0.3153795321379283</v>
      </c>
      <c r="K4783" s="12">
        <f t="shared" si="325"/>
        <v>3.4362097614014209E-2</v>
      </c>
    </row>
    <row r="4784" spans="1:11" x14ac:dyDescent="0.3">
      <c r="A4784" s="3">
        <v>43501</v>
      </c>
      <c r="B4784" s="15">
        <v>3.180087558957565E-3</v>
      </c>
      <c r="C4784" s="5">
        <f t="shared" si="320"/>
        <v>6.1170372060575526E-3</v>
      </c>
      <c r="D4784" s="5">
        <f t="shared" si="321"/>
        <v>7.0995490169114776E-3</v>
      </c>
      <c r="E4784" s="5">
        <f t="shared" si="322"/>
        <v>8.8886342315459676E-3</v>
      </c>
      <c r="F4784" s="5">
        <f t="shared" si="319"/>
        <v>7.5507994142304195E-3</v>
      </c>
      <c r="G4784">
        <f t="shared" si="323"/>
        <v>1.9103122121822678E-5</v>
      </c>
      <c r="H4784"/>
      <c r="I4784"/>
      <c r="J4784" s="12">
        <f t="shared" si="324"/>
        <v>1.3743998472499848</v>
      </c>
      <c r="K4784" s="12">
        <f t="shared" si="325"/>
        <v>0.28590376640249437</v>
      </c>
    </row>
    <row r="4785" spans="1:11" x14ac:dyDescent="0.3">
      <c r="A4785" s="3">
        <v>43502</v>
      </c>
      <c r="B4785" s="15">
        <v>3.6197961971663768E-3</v>
      </c>
      <c r="C4785" s="5">
        <f t="shared" si="320"/>
        <v>3.180087558957565E-3</v>
      </c>
      <c r="D4785" s="5">
        <f t="shared" si="321"/>
        <v>6.7665867819541635E-3</v>
      </c>
      <c r="E4785" s="5">
        <f t="shared" si="322"/>
        <v>8.4546056735689528E-3</v>
      </c>
      <c r="F4785" s="5">
        <f t="shared" si="319"/>
        <v>6.8088870131833689E-3</v>
      </c>
      <c r="G4785">
        <f t="shared" si="323"/>
        <v>1.0170300232803926E-5</v>
      </c>
      <c r="H4785"/>
      <c r="I4785"/>
      <c r="J4785" s="12">
        <f t="shared" si="324"/>
        <v>0.8810139141296004</v>
      </c>
      <c r="K4785" s="12">
        <f t="shared" si="325"/>
        <v>0.16343912551015838</v>
      </c>
    </row>
    <row r="4786" spans="1:11" x14ac:dyDescent="0.3">
      <c r="A4786" s="3">
        <v>43503</v>
      </c>
      <c r="B4786" s="15">
        <v>9.8212003102194599E-3</v>
      </c>
      <c r="C4786" s="5">
        <f t="shared" si="320"/>
        <v>3.6197961971663768E-3</v>
      </c>
      <c r="D4786" s="5">
        <f t="shared" si="321"/>
        <v>4.9957885648423475E-3</v>
      </c>
      <c r="E4786" s="5">
        <f t="shared" si="322"/>
        <v>7.906334159761318E-3</v>
      </c>
      <c r="F4786" s="5">
        <f t="shared" si="319"/>
        <v>6.0109789802409615E-3</v>
      </c>
      <c r="G4786">
        <f t="shared" si="323"/>
        <v>1.4517786583423118E-5</v>
      </c>
      <c r="H4786"/>
      <c r="I4786"/>
      <c r="J4786" s="12">
        <f t="shared" si="324"/>
        <v>0.38795882474912652</v>
      </c>
      <c r="K4786" s="12">
        <f t="shared" si="325"/>
        <v>0.14292128223996858</v>
      </c>
    </row>
    <row r="4787" spans="1:11" x14ac:dyDescent="0.3">
      <c r="A4787" s="3">
        <v>43504</v>
      </c>
      <c r="B4787" s="15">
        <v>8.6802365231633989E-3</v>
      </c>
      <c r="C4787" s="5">
        <f t="shared" si="320"/>
        <v>9.8212003102194599E-3</v>
      </c>
      <c r="D4787" s="5">
        <f t="shared" si="321"/>
        <v>5.7400864195187576E-3</v>
      </c>
      <c r="E4787" s="5">
        <f t="shared" si="322"/>
        <v>7.8608531598389642E-3</v>
      </c>
      <c r="F4787" s="5">
        <f t="shared" si="319"/>
        <v>7.2313711613525098E-3</v>
      </c>
      <c r="G4787">
        <f t="shared" si="323"/>
        <v>2.0992108366553986E-6</v>
      </c>
      <c r="H4787"/>
      <c r="I4787"/>
      <c r="J4787" s="12">
        <f t="shared" si="324"/>
        <v>0.1669154242450146</v>
      </c>
      <c r="K4787" s="12">
        <f t="shared" si="325"/>
        <v>1.7738207423284802E-2</v>
      </c>
    </row>
    <row r="4788" spans="1:11" x14ac:dyDescent="0.3">
      <c r="A4788" s="3">
        <v>43507</v>
      </c>
      <c r="B4788" s="15">
        <v>4.7381196145871397E-3</v>
      </c>
      <c r="C4788" s="5">
        <f t="shared" si="320"/>
        <v>8.6802365231633989E-3</v>
      </c>
      <c r="D4788" s="5">
        <f t="shared" si="321"/>
        <v>6.2836715591128717E-3</v>
      </c>
      <c r="E4788" s="5">
        <f t="shared" si="322"/>
        <v>7.8115164841821624E-3</v>
      </c>
      <c r="F4788" s="5">
        <f t="shared" si="319"/>
        <v>7.2387603491767556E-3</v>
      </c>
      <c r="G4788">
        <f t="shared" si="323"/>
        <v>6.2532040834888932E-6</v>
      </c>
      <c r="H4788"/>
      <c r="I4788"/>
      <c r="J4788" s="12">
        <f t="shared" si="324"/>
        <v>0.52777070610268062</v>
      </c>
      <c r="K4788" s="12">
        <f t="shared" si="325"/>
        <v>7.8358102308344391E-2</v>
      </c>
    </row>
    <row r="4789" spans="1:11" x14ac:dyDescent="0.3">
      <c r="A4789" s="3">
        <v>43508</v>
      </c>
      <c r="B4789" s="15">
        <v>6.7881913682301441E-3</v>
      </c>
      <c r="C4789" s="5">
        <f t="shared" si="320"/>
        <v>4.7381196145871397E-3</v>
      </c>
      <c r="D4789" s="5">
        <f t="shared" si="321"/>
        <v>6.0078880408187879E-3</v>
      </c>
      <c r="E4789" s="5">
        <f t="shared" si="322"/>
        <v>7.5351107179629532E-3</v>
      </c>
      <c r="F4789" s="5">
        <f t="shared" si="319"/>
        <v>6.4217764808719869E-3</v>
      </c>
      <c r="G4789">
        <f t="shared" si="323"/>
        <v>1.3425986967769106E-7</v>
      </c>
      <c r="H4789"/>
      <c r="I4789"/>
      <c r="J4789" s="12">
        <f t="shared" si="324"/>
        <v>5.3978278967360786E-2</v>
      </c>
      <c r="K4789" s="12">
        <f t="shared" si="325"/>
        <v>1.5684321289546332E-3</v>
      </c>
    </row>
    <row r="4790" spans="1:11" x14ac:dyDescent="0.3">
      <c r="A4790" s="3">
        <v>43509</v>
      </c>
      <c r="B4790" s="15">
        <v>4.6086474434543509E-3</v>
      </c>
      <c r="C4790" s="5">
        <f t="shared" si="320"/>
        <v>6.7881913682301441E-3</v>
      </c>
      <c r="D4790" s="5">
        <f t="shared" si="321"/>
        <v>6.7295088026733032E-3</v>
      </c>
      <c r="E4790" s="5">
        <f t="shared" si="322"/>
        <v>7.463693152627399E-3</v>
      </c>
      <c r="F4790" s="5">
        <f t="shared" si="319"/>
        <v>6.9812551969100477E-3</v>
      </c>
      <c r="G4790">
        <f t="shared" si="323"/>
        <v>5.6292675517580887E-6</v>
      </c>
      <c r="H4790"/>
      <c r="I4790"/>
      <c r="J4790" s="12">
        <f t="shared" si="324"/>
        <v>0.51481650149340563</v>
      </c>
      <c r="K4790" s="12">
        <f t="shared" si="325"/>
        <v>7.5440274722589518E-2</v>
      </c>
    </row>
    <row r="4791" spans="1:11" x14ac:dyDescent="0.3">
      <c r="A4791" s="3">
        <v>43510</v>
      </c>
      <c r="B4791" s="15">
        <v>7.2533806841929716E-3</v>
      </c>
      <c r="C4791" s="5">
        <f t="shared" si="320"/>
        <v>4.6086474434543509E-3</v>
      </c>
      <c r="D4791" s="5">
        <f t="shared" si="321"/>
        <v>6.9272790519308985E-3</v>
      </c>
      <c r="E4791" s="5">
        <f t="shared" si="322"/>
        <v>7.3532539713583971E-3</v>
      </c>
      <c r="F4791" s="5">
        <f t="shared" si="319"/>
        <v>6.676010835836875E-3</v>
      </c>
      <c r="G4791">
        <f t="shared" si="323"/>
        <v>3.33355941790742E-7</v>
      </c>
      <c r="H4791"/>
      <c r="I4791"/>
      <c r="J4791" s="12">
        <f t="shared" si="324"/>
        <v>7.9600102834025757E-2</v>
      </c>
      <c r="K4791" s="12">
        <f t="shared" si="325"/>
        <v>3.5372261733357391E-3</v>
      </c>
    </row>
    <row r="4792" spans="1:11" x14ac:dyDescent="0.3">
      <c r="A4792" s="3">
        <v>43511</v>
      </c>
      <c r="B4792" s="15">
        <v>6.8254910410324946E-3</v>
      </c>
      <c r="C4792" s="5">
        <f t="shared" si="320"/>
        <v>7.2533806841929716E-3</v>
      </c>
      <c r="D4792" s="5">
        <f t="shared" si="321"/>
        <v>6.4137151267256009E-3</v>
      </c>
      <c r="E4792" s="5">
        <f t="shared" si="322"/>
        <v>7.3443416438420958E-3</v>
      </c>
      <c r="F4792" s="5">
        <f t="shared" si="319"/>
        <v>6.8907327316841873E-3</v>
      </c>
      <c r="G4792">
        <f t="shared" si="323"/>
        <v>4.2564781990911655E-9</v>
      </c>
      <c r="H4792"/>
      <c r="I4792"/>
      <c r="J4792" s="12">
        <f t="shared" si="324"/>
        <v>9.558534361774439E-3</v>
      </c>
      <c r="K4792" s="12">
        <f t="shared" si="325"/>
        <v>4.510677310221034E-5</v>
      </c>
    </row>
    <row r="4793" spans="1:11" x14ac:dyDescent="0.3">
      <c r="A4793" s="3">
        <v>43515</v>
      </c>
      <c r="B4793" s="15">
        <v>3.836912923931032E-3</v>
      </c>
      <c r="C4793" s="5">
        <f t="shared" si="320"/>
        <v>6.8254910410324946E-3</v>
      </c>
      <c r="D4793" s="5">
        <f t="shared" si="321"/>
        <v>6.042766030299419E-3</v>
      </c>
      <c r="E4793" s="5">
        <f t="shared" si="322"/>
        <v>7.4416928316205664E-3</v>
      </c>
      <c r="F4793" s="5">
        <f t="shared" si="319"/>
        <v>6.7228336204573271E-3</v>
      </c>
      <c r="G4793">
        <f t="shared" si="323"/>
        <v>8.3285382666388167E-6</v>
      </c>
      <c r="H4793"/>
      <c r="I4793"/>
      <c r="J4793" s="12">
        <f t="shared" si="324"/>
        <v>0.75214651824039391</v>
      </c>
      <c r="K4793" s="12">
        <f t="shared" si="325"/>
        <v>0.13157014432626646</v>
      </c>
    </row>
    <row r="4794" spans="1:11" x14ac:dyDescent="0.3">
      <c r="A4794" s="3">
        <v>43516</v>
      </c>
      <c r="B4794" s="15">
        <v>3.185626170461954E-3</v>
      </c>
      <c r="C4794" s="5">
        <f t="shared" si="320"/>
        <v>3.836912923931032E-3</v>
      </c>
      <c r="D4794" s="5">
        <f t="shared" si="321"/>
        <v>5.8625246921681987E-3</v>
      </c>
      <c r="E4794" s="5">
        <f t="shared" si="322"/>
        <v>7.3636212188968623E-3</v>
      </c>
      <c r="F4794" s="5">
        <f t="shared" si="319"/>
        <v>6.1636254287359173E-3</v>
      </c>
      <c r="G4794">
        <f t="shared" si="323"/>
        <v>8.8684795822802744E-6</v>
      </c>
      <c r="H4794"/>
      <c r="I4794"/>
      <c r="J4794" s="12">
        <f t="shared" si="324"/>
        <v>0.9348238302054499</v>
      </c>
      <c r="K4794" s="12">
        <f t="shared" si="325"/>
        <v>0.1768591995032347</v>
      </c>
    </row>
    <row r="4795" spans="1:11" x14ac:dyDescent="0.3">
      <c r="A4795" s="3">
        <v>43517</v>
      </c>
      <c r="B4795" s="15">
        <v>4.7589361758963123E-3</v>
      </c>
      <c r="C4795" s="5">
        <f t="shared" si="320"/>
        <v>3.185626170461954E-3</v>
      </c>
      <c r="D4795" s="5">
        <f t="shared" si="321"/>
        <v>5.1420116526145615E-3</v>
      </c>
      <c r="E4795" s="5">
        <f t="shared" si="322"/>
        <v>7.0734606292988779E-3</v>
      </c>
      <c r="F4795" s="5">
        <f t="shared" si="319"/>
        <v>5.6852254210870735E-3</v>
      </c>
      <c r="G4795">
        <f t="shared" si="323"/>
        <v>8.5801176575607017E-7</v>
      </c>
      <c r="H4795"/>
      <c r="I4795"/>
      <c r="J4795" s="12">
        <f t="shared" si="324"/>
        <v>0.19464208195990379</v>
      </c>
      <c r="K4795" s="12">
        <f t="shared" si="325"/>
        <v>1.4917424787512568E-2</v>
      </c>
    </row>
    <row r="4796" spans="1:11" x14ac:dyDescent="0.3">
      <c r="A4796" s="3">
        <v>43518</v>
      </c>
      <c r="B4796" s="15">
        <v>3.4529599178754733E-3</v>
      </c>
      <c r="C4796" s="5">
        <f t="shared" si="320"/>
        <v>4.7589361758963123E-3</v>
      </c>
      <c r="D4796" s="5">
        <f t="shared" si="321"/>
        <v>5.1720693991029526E-3</v>
      </c>
      <c r="E4796" s="5">
        <f t="shared" si="322"/>
        <v>6.8542309840032003E-3</v>
      </c>
      <c r="F4796" s="5">
        <f t="shared" si="319"/>
        <v>5.8576134228338021E-3</v>
      </c>
      <c r="G4796">
        <f t="shared" si="323"/>
        <v>5.7823584789083753E-6</v>
      </c>
      <c r="H4796"/>
      <c r="I4796"/>
      <c r="J4796" s="12">
        <f t="shared" si="324"/>
        <v>0.69640353845690062</v>
      </c>
      <c r="K4796" s="12">
        <f t="shared" si="325"/>
        <v>0.11799282725494376</v>
      </c>
    </row>
    <row r="4797" spans="1:11" x14ac:dyDescent="0.3">
      <c r="A4797" s="3">
        <v>43521</v>
      </c>
      <c r="B4797" s="15">
        <v>5.9561572638149388E-3</v>
      </c>
      <c r="C4797" s="5">
        <f t="shared" si="320"/>
        <v>3.4529599178754733E-3</v>
      </c>
      <c r="D4797" s="5">
        <f t="shared" si="321"/>
        <v>4.4119852458394532E-3</v>
      </c>
      <c r="E4797" s="5">
        <f t="shared" si="322"/>
        <v>6.5350330085218924E-3</v>
      </c>
      <c r="F4797" s="5">
        <f t="shared" ref="F4797:F4860" si="326">C4797*$J$3+D4797*$I$3+E4797*$H$3+$K$3</f>
        <v>5.2521932233701354E-3</v>
      </c>
      <c r="G4797">
        <f t="shared" si="323"/>
        <v>4.955653702393728E-7</v>
      </c>
      <c r="H4797"/>
      <c r="I4797"/>
      <c r="J4797" s="12">
        <f t="shared" si="324"/>
        <v>0.11819097603778045</v>
      </c>
      <c r="K4797" s="12">
        <f t="shared" si="325"/>
        <v>8.25262316663955E-3</v>
      </c>
    </row>
    <row r="4798" spans="1:11" x14ac:dyDescent="0.3">
      <c r="A4798" s="3">
        <v>43522</v>
      </c>
      <c r="B4798" s="15">
        <v>5.0004682988631713E-3</v>
      </c>
      <c r="C4798" s="5">
        <f t="shared" si="320"/>
        <v>5.9561572638149388E-3</v>
      </c>
      <c r="D4798" s="5">
        <f t="shared" si="321"/>
        <v>4.2381184903959425E-3</v>
      </c>
      <c r="E4798" s="5">
        <f t="shared" si="322"/>
        <v>6.203857948726901E-3</v>
      </c>
      <c r="F4798" s="5">
        <f t="shared" si="326"/>
        <v>5.450477566130537E-3</v>
      </c>
      <c r="G4798">
        <f t="shared" si="323"/>
        <v>2.0250834062651138E-7</v>
      </c>
      <c r="H4798"/>
      <c r="I4798"/>
      <c r="J4798" s="12">
        <f t="shared" si="324"/>
        <v>8.9993424689778112E-2</v>
      </c>
      <c r="K4798" s="12">
        <f t="shared" si="325"/>
        <v>3.6083908291575373E-3</v>
      </c>
    </row>
    <row r="4799" spans="1:11" x14ac:dyDescent="0.3">
      <c r="A4799" s="3">
        <v>43523</v>
      </c>
      <c r="B4799" s="15">
        <v>5.0037841171583471E-3</v>
      </c>
      <c r="C4799" s="5">
        <f t="shared" si="320"/>
        <v>5.0004682988631713E-3</v>
      </c>
      <c r="D4799" s="5">
        <f t="shared" si="321"/>
        <v>4.4708295653823702E-3</v>
      </c>
      <c r="E4799" s="5">
        <f t="shared" si="322"/>
        <v>6.1652461917584174E-3</v>
      </c>
      <c r="F4799" s="5">
        <f t="shared" si="326"/>
        <v>5.3747289616428075E-3</v>
      </c>
      <c r="G4799">
        <f t="shared" si="323"/>
        <v>1.3760007764960055E-7</v>
      </c>
      <c r="H4799"/>
      <c r="I4799"/>
      <c r="J4799" s="12">
        <f t="shared" si="324"/>
        <v>7.4132863408807551E-2</v>
      </c>
      <c r="K4799" s="12">
        <f t="shared" si="325"/>
        <v>2.4972228525494966E-3</v>
      </c>
    </row>
    <row r="4800" spans="1:11" x14ac:dyDescent="0.3">
      <c r="A4800" s="3">
        <v>43524</v>
      </c>
      <c r="B4800" s="15">
        <v>3.1004335434303941E-3</v>
      </c>
      <c r="C4800" s="5">
        <f t="shared" si="320"/>
        <v>5.0037841171583471E-3</v>
      </c>
      <c r="D4800" s="5">
        <f t="shared" si="321"/>
        <v>4.8344611547216487E-3</v>
      </c>
      <c r="E4800" s="5">
        <f t="shared" si="322"/>
        <v>6.0386245466511187E-3</v>
      </c>
      <c r="F4800" s="5">
        <f t="shared" si="326"/>
        <v>5.4631669965647355E-3</v>
      </c>
      <c r="G4800">
        <f t="shared" si="323"/>
        <v>5.5825093705601287E-6</v>
      </c>
      <c r="H4800"/>
      <c r="I4800"/>
      <c r="J4800" s="12">
        <f t="shared" si="324"/>
        <v>0.76206550472298029</v>
      </c>
      <c r="K4800" s="12">
        <f t="shared" si="325"/>
        <v>0.13400249490369998</v>
      </c>
    </row>
    <row r="4801" spans="1:11" x14ac:dyDescent="0.3">
      <c r="A4801" s="3">
        <v>43525</v>
      </c>
      <c r="B4801" s="15">
        <v>7.0177385356824645E-3</v>
      </c>
      <c r="C4801" s="5">
        <f t="shared" si="320"/>
        <v>3.1004335434303941E-3</v>
      </c>
      <c r="D4801" s="5">
        <f t="shared" si="321"/>
        <v>4.5027606282284655E-3</v>
      </c>
      <c r="E4801" s="5">
        <f t="shared" si="322"/>
        <v>5.695826101681495E-3</v>
      </c>
      <c r="F4801" s="5">
        <f t="shared" si="326"/>
        <v>4.9160358545553284E-3</v>
      </c>
      <c r="G4801">
        <f t="shared" si="323"/>
        <v>4.4171541598569916E-6</v>
      </c>
      <c r="H4801"/>
      <c r="I4801"/>
      <c r="J4801" s="12">
        <f t="shared" si="324"/>
        <v>0.29948432396573299</v>
      </c>
      <c r="K4801" s="12">
        <f t="shared" si="325"/>
        <v>7.158126810758092E-2</v>
      </c>
    </row>
    <row r="4802" spans="1:11" x14ac:dyDescent="0.3">
      <c r="A4802" s="3">
        <v>43528</v>
      </c>
      <c r="B4802" s="15">
        <v>1.3567796620104646E-2</v>
      </c>
      <c r="C4802" s="5">
        <f t="shared" si="320"/>
        <v>7.0177385356824645E-3</v>
      </c>
      <c r="D4802" s="5">
        <f t="shared" si="321"/>
        <v>5.2157163517898633E-3</v>
      </c>
      <c r="E4802" s="5">
        <f t="shared" si="322"/>
        <v>5.7945915472241462E-3</v>
      </c>
      <c r="F4802" s="5">
        <f t="shared" si="326"/>
        <v>5.82533440907162E-3</v>
      </c>
      <c r="G4802">
        <f t="shared" si="323"/>
        <v>5.9945721089274422E-5</v>
      </c>
      <c r="H4802"/>
      <c r="I4802"/>
      <c r="J4802" s="12">
        <f t="shared" si="324"/>
        <v>0.57064993143841136</v>
      </c>
      <c r="K4802" s="12">
        <f t="shared" si="325"/>
        <v>0.48361907702459828</v>
      </c>
    </row>
    <row r="4803" spans="1:11" x14ac:dyDescent="0.3">
      <c r="A4803" s="3">
        <v>43529</v>
      </c>
      <c r="B4803" s="15">
        <v>3.9197068700117417E-3</v>
      </c>
      <c r="C4803" s="5">
        <f t="shared" si="320"/>
        <v>1.3567796620104646E-2</v>
      </c>
      <c r="D4803" s="5">
        <f t="shared" si="321"/>
        <v>6.7380442230478054E-3</v>
      </c>
      <c r="E4803" s="5">
        <f t="shared" si="322"/>
        <v>5.8443192443777469E-3</v>
      </c>
      <c r="F4803" s="5">
        <f t="shared" si="326"/>
        <v>7.4254365880468184E-3</v>
      </c>
      <c r="G4803">
        <f t="shared" si="323"/>
        <v>1.2290140855914298E-5</v>
      </c>
      <c r="H4803"/>
      <c r="I4803"/>
      <c r="J4803" s="12">
        <f t="shared" si="324"/>
        <v>0.89438568604610347</v>
      </c>
      <c r="K4803" s="12">
        <f t="shared" si="325"/>
        <v>0.16677021996175823</v>
      </c>
    </row>
    <row r="4804" spans="1:11" x14ac:dyDescent="0.3">
      <c r="A4804" s="3">
        <v>43530</v>
      </c>
      <c r="B4804" s="15">
        <v>4.2835154687735242E-3</v>
      </c>
      <c r="C4804" s="5">
        <f t="shared" ref="C4804:C4867" si="327">B4803</f>
        <v>3.9197068700117417E-3</v>
      </c>
      <c r="D4804" s="5">
        <f t="shared" si="321"/>
        <v>6.5218919372775188E-3</v>
      </c>
      <c r="E4804" s="5">
        <f t="shared" si="322"/>
        <v>5.7452281458856705E-3</v>
      </c>
      <c r="F4804" s="5">
        <f t="shared" si="326"/>
        <v>5.8139117087869802E-3</v>
      </c>
      <c r="G4804">
        <f t="shared" si="323"/>
        <v>2.3421126514473234E-6</v>
      </c>
      <c r="H4804"/>
      <c r="I4804"/>
      <c r="J4804" s="12">
        <f t="shared" si="324"/>
        <v>0.35727575893443569</v>
      </c>
      <c r="K4804" s="12">
        <f t="shared" si="325"/>
        <v>4.2249527515734409E-2</v>
      </c>
    </row>
    <row r="4805" spans="1:11" x14ac:dyDescent="0.3">
      <c r="A4805" s="3">
        <v>43531</v>
      </c>
      <c r="B4805" s="15">
        <v>7.376427034289485E-3</v>
      </c>
      <c r="C4805" s="5">
        <f t="shared" si="327"/>
        <v>4.2835154687735242E-3</v>
      </c>
      <c r="D4805" s="5">
        <f t="shared" si="321"/>
        <v>6.3778382076005542E-3</v>
      </c>
      <c r="E4805" s="5">
        <f t="shared" si="322"/>
        <v>5.6689192660484295E-3</v>
      </c>
      <c r="F4805" s="5">
        <f t="shared" si="326"/>
        <v>5.7878726751890517E-3</v>
      </c>
      <c r="G4805">
        <f t="shared" si="323"/>
        <v>2.5235049518169882E-6</v>
      </c>
      <c r="H4805"/>
      <c r="I4805"/>
      <c r="J4805" s="12">
        <f t="shared" si="324"/>
        <v>0.2153555307625227</v>
      </c>
      <c r="K4805" s="12">
        <f t="shared" si="325"/>
        <v>3.1937992110450564E-2</v>
      </c>
    </row>
    <row r="4806" spans="1:11" x14ac:dyDescent="0.3">
      <c r="A4806" s="3">
        <v>43532</v>
      </c>
      <c r="B4806" s="15">
        <v>7.3774067142779523E-3</v>
      </c>
      <c r="C4806" s="5">
        <f t="shared" si="327"/>
        <v>7.376427034289485E-3</v>
      </c>
      <c r="D4806" s="5">
        <f t="shared" si="321"/>
        <v>7.233036905772372E-3</v>
      </c>
      <c r="E4806" s="5">
        <f t="shared" si="322"/>
        <v>5.7261642582407905E-3</v>
      </c>
      <c r="F4806" s="5">
        <f t="shared" si="326"/>
        <v>6.6069420996716036E-3</v>
      </c>
      <c r="G4806">
        <f t="shared" si="323"/>
        <v>5.9361572236050938E-7</v>
      </c>
      <c r="H4806"/>
      <c r="I4806"/>
      <c r="J4806" s="12">
        <f t="shared" si="324"/>
        <v>0.10443569731830303</v>
      </c>
      <c r="K4806" s="12">
        <f t="shared" si="325"/>
        <v>6.3131503048281523E-3</v>
      </c>
    </row>
    <row r="4807" spans="1:11" x14ac:dyDescent="0.3">
      <c r="A4807" s="3">
        <v>43535</v>
      </c>
      <c r="B4807" s="15">
        <v>1.1912102362387563E-2</v>
      </c>
      <c r="C4807" s="5">
        <f t="shared" si="327"/>
        <v>7.3774067142779523E-3</v>
      </c>
      <c r="D4807" s="5">
        <f t="shared" si="321"/>
        <v>7.3049705414914706E-3</v>
      </c>
      <c r="E4807" s="5">
        <f t="shared" si="322"/>
        <v>5.9169514925735351E-3</v>
      </c>
      <c r="F4807" s="5">
        <f t="shared" si="326"/>
        <v>6.7056067872960732E-3</v>
      </c>
      <c r="G4807">
        <f t="shared" si="323"/>
        <v>2.7107596173447269E-5</v>
      </c>
      <c r="H4807"/>
      <c r="I4807"/>
      <c r="J4807" s="12">
        <f t="shared" si="324"/>
        <v>0.43707612784884964</v>
      </c>
      <c r="K4807" s="12">
        <f t="shared" si="325"/>
        <v>0.20182826300157108</v>
      </c>
    </row>
    <row r="4808" spans="1:11" x14ac:dyDescent="0.3">
      <c r="A4808" s="3">
        <v>43536</v>
      </c>
      <c r="B4808" s="15">
        <v>4.4152983607412084E-3</v>
      </c>
      <c r="C4808" s="5">
        <f t="shared" si="327"/>
        <v>1.1912102362387563E-2</v>
      </c>
      <c r="D4808" s="5">
        <f t="shared" ref="D4808:D4871" si="328">AVERAGE(B4803:B4807)</f>
        <v>6.9738316899480542E-3</v>
      </c>
      <c r="E4808" s="5">
        <f t="shared" si="322"/>
        <v>6.2938745000835896E-3</v>
      </c>
      <c r="F4808" s="5">
        <f t="shared" si="326"/>
        <v>7.4259317259845956E-3</v>
      </c>
      <c r="G4808">
        <f t="shared" si="323"/>
        <v>9.0639132599167222E-6</v>
      </c>
      <c r="H4808"/>
      <c r="I4808"/>
      <c r="J4808" s="12">
        <f t="shared" si="324"/>
        <v>0.68186408239419272</v>
      </c>
      <c r="K4808" s="12">
        <f t="shared" si="325"/>
        <v>0.11448111837030339</v>
      </c>
    </row>
    <row r="4809" spans="1:11" x14ac:dyDescent="0.3">
      <c r="A4809" s="3">
        <v>43537</v>
      </c>
      <c r="B4809" s="15">
        <v>5.991031449295546E-3</v>
      </c>
      <c r="C4809" s="5">
        <f t="shared" si="327"/>
        <v>4.4152983607412084E-3</v>
      </c>
      <c r="D4809" s="5">
        <f t="shared" si="328"/>
        <v>7.0729499880939463E-3</v>
      </c>
      <c r="E4809" s="5">
        <f t="shared" si="322"/>
        <v>6.0481516841982136E-3</v>
      </c>
      <c r="F4809" s="5">
        <f t="shared" si="326"/>
        <v>6.2098529950271302E-3</v>
      </c>
      <c r="G4809">
        <f t="shared" si="323"/>
        <v>4.7882868876359786E-8</v>
      </c>
      <c r="H4809"/>
      <c r="I4809"/>
      <c r="J4809" s="12">
        <f t="shared" si="324"/>
        <v>3.6524853455295124E-2</v>
      </c>
      <c r="K4809" s="12">
        <f t="shared" si="325"/>
        <v>6.3583280983037227E-4</v>
      </c>
    </row>
    <row r="4810" spans="1:11" x14ac:dyDescent="0.3">
      <c r="A4810" s="3">
        <v>43538</v>
      </c>
      <c r="B4810" s="15">
        <v>3.4292826378910647E-3</v>
      </c>
      <c r="C4810" s="5">
        <f t="shared" si="327"/>
        <v>5.991031449295546E-3</v>
      </c>
      <c r="D4810" s="5">
        <f t="shared" si="328"/>
        <v>7.4144531841983524E-3</v>
      </c>
      <c r="E4810" s="5">
        <f t="shared" si="322"/>
        <v>5.9259150899314932E-3</v>
      </c>
      <c r="F4810" s="5">
        <f t="shared" si="326"/>
        <v>6.5351361272685642E-3</v>
      </c>
      <c r="G4810">
        <f t="shared" si="323"/>
        <v>9.6463258974783886E-6</v>
      </c>
      <c r="H4810"/>
      <c r="I4810"/>
      <c r="J4810" s="12">
        <f t="shared" si="324"/>
        <v>0.90568606246102035</v>
      </c>
      <c r="K4810" s="12">
        <f t="shared" si="325"/>
        <v>0.16958748407991298</v>
      </c>
    </row>
    <row r="4811" spans="1:11" x14ac:dyDescent="0.3">
      <c r="A4811" s="3">
        <v>43539</v>
      </c>
      <c r="B4811" s="15">
        <v>6.5586056259292645E-3</v>
      </c>
      <c r="C4811" s="5">
        <f t="shared" si="327"/>
        <v>3.4292826378910647E-3</v>
      </c>
      <c r="D4811" s="5">
        <f t="shared" si="328"/>
        <v>6.6250243049186669E-3</v>
      </c>
      <c r="E4811" s="5">
        <f t="shared" si="322"/>
        <v>5.8664225000816701E-3</v>
      </c>
      <c r="F4811" s="5">
        <f t="shared" si="326"/>
        <v>5.8219676110209829E-3</v>
      </c>
      <c r="G4811">
        <f t="shared" si="323"/>
        <v>5.4263556500801373E-7</v>
      </c>
      <c r="H4811"/>
      <c r="I4811"/>
      <c r="J4811" s="12">
        <f t="shared" si="324"/>
        <v>0.11231625392995177</v>
      </c>
      <c r="K4811" s="12">
        <f t="shared" si="325"/>
        <v>7.3875883751652882E-3</v>
      </c>
    </row>
    <row r="4812" spans="1:11" x14ac:dyDescent="0.3">
      <c r="A4812" s="3">
        <v>43542</v>
      </c>
      <c r="B4812" s="15">
        <v>3.2230470045994599E-3</v>
      </c>
      <c r="C4812" s="5">
        <f t="shared" si="327"/>
        <v>6.5586056259292645E-3</v>
      </c>
      <c r="D4812" s="5">
        <f t="shared" si="328"/>
        <v>6.461264087248929E-3</v>
      </c>
      <c r="E4812" s="5">
        <f t="shared" si="322"/>
        <v>5.8559867845225403E-3</v>
      </c>
      <c r="F4812" s="5">
        <f t="shared" si="326"/>
        <v>6.2415027385849167E-3</v>
      </c>
      <c r="G4812">
        <f t="shared" si="323"/>
        <v>9.1110750180296823E-6</v>
      </c>
      <c r="H4812"/>
      <c r="I4812"/>
      <c r="J4812" s="12">
        <f t="shared" si="324"/>
        <v>0.93652240556155697</v>
      </c>
      <c r="K4812" s="12">
        <f t="shared" si="325"/>
        <v>0.17728337434050978</v>
      </c>
    </row>
    <row r="4813" spans="1:11" x14ac:dyDescent="0.3">
      <c r="A4813" s="3">
        <v>43543</v>
      </c>
      <c r="B4813" s="15">
        <v>7.7741474754647296E-3</v>
      </c>
      <c r="C4813" s="5">
        <f t="shared" si="327"/>
        <v>3.2230470045994599E-3</v>
      </c>
      <c r="D4813" s="5">
        <f t="shared" si="328"/>
        <v>4.7234530156913092E-3</v>
      </c>
      <c r="E4813" s="5">
        <f t="shared" si="322"/>
        <v>5.7930049463927732E-3</v>
      </c>
      <c r="F4813" s="5">
        <f t="shared" si="326"/>
        <v>5.0537879832665104E-3</v>
      </c>
      <c r="G4813">
        <f t="shared" si="323"/>
        <v>7.4003557667929526E-6</v>
      </c>
      <c r="H4813"/>
      <c r="I4813"/>
      <c r="J4813" s="12">
        <f t="shared" si="324"/>
        <v>0.34992383419322765</v>
      </c>
      <c r="K4813" s="12">
        <f t="shared" si="325"/>
        <v>0.10761554069136814</v>
      </c>
    </row>
    <row r="4814" spans="1:11" x14ac:dyDescent="0.3">
      <c r="A4814" s="3">
        <v>43544</v>
      </c>
      <c r="B4814" s="15">
        <v>6.1165280455399143E-3</v>
      </c>
      <c r="C4814" s="5">
        <f t="shared" si="327"/>
        <v>7.7741474754647296E-3</v>
      </c>
      <c r="D4814" s="5">
        <f t="shared" si="328"/>
        <v>5.3952228386360129E-3</v>
      </c>
      <c r="E4814" s="5">
        <f t="shared" si="322"/>
        <v>5.8166761641778534E-3</v>
      </c>
      <c r="F4814" s="5">
        <f t="shared" si="326"/>
        <v>6.0176393733229229E-3</v>
      </c>
      <c r="G4814">
        <f t="shared" si="323"/>
        <v>9.7789694928395619E-9</v>
      </c>
      <c r="H4814"/>
      <c r="I4814"/>
      <c r="J4814" s="12">
        <f t="shared" si="324"/>
        <v>1.6167451776682294E-2</v>
      </c>
      <c r="K4814" s="12">
        <f t="shared" si="325"/>
        <v>1.3356269186060032E-4</v>
      </c>
    </row>
    <row r="4815" spans="1:11" x14ac:dyDescent="0.3">
      <c r="A4815" s="3">
        <v>43545</v>
      </c>
      <c r="B4815" s="15">
        <v>7.2625783575207261E-3</v>
      </c>
      <c r="C4815" s="5">
        <f t="shared" si="327"/>
        <v>6.1165280455399143E-3</v>
      </c>
      <c r="D4815" s="5">
        <f t="shared" si="328"/>
        <v>5.4203221578848866E-3</v>
      </c>
      <c r="E4815" s="5">
        <f t="shared" si="322"/>
        <v>5.7844505734736453E-3</v>
      </c>
      <c r="F4815" s="5">
        <f t="shared" si="326"/>
        <v>5.7582467411037303E-3</v>
      </c>
      <c r="G4815">
        <f t="shared" si="323"/>
        <v>2.2630136121517714E-6</v>
      </c>
      <c r="H4815"/>
      <c r="I4815"/>
      <c r="J4815" s="12">
        <f t="shared" si="324"/>
        <v>0.20713464865534881</v>
      </c>
      <c r="K4815" s="12">
        <f t="shared" si="325"/>
        <v>2.9146335195688877E-2</v>
      </c>
    </row>
    <row r="4816" spans="1:11" x14ac:dyDescent="0.3">
      <c r="A4816" s="3">
        <v>43546</v>
      </c>
      <c r="B4816" s="15">
        <v>7.9063019545139966E-3</v>
      </c>
      <c r="C4816" s="5">
        <f t="shared" si="327"/>
        <v>7.2625783575207261E-3</v>
      </c>
      <c r="D4816" s="5">
        <f t="shared" si="328"/>
        <v>6.1869813018108188E-3</v>
      </c>
      <c r="E4816" s="5">
        <f t="shared" si="322"/>
        <v>5.9401626386368124E-3</v>
      </c>
      <c r="F4816" s="5">
        <f t="shared" si="326"/>
        <v>6.2799126715676456E-3</v>
      </c>
      <c r="G4816">
        <f t="shared" si="323"/>
        <v>2.6451420996827461E-6</v>
      </c>
      <c r="H4816"/>
      <c r="I4816"/>
      <c r="J4816" s="12">
        <f t="shared" si="324"/>
        <v>0.20570796464683289</v>
      </c>
      <c r="K4816" s="12">
        <f t="shared" si="325"/>
        <v>2.8678703899676972E-2</v>
      </c>
    </row>
    <row r="4817" spans="1:11" x14ac:dyDescent="0.3">
      <c r="A4817" s="3">
        <v>43549</v>
      </c>
      <c r="B4817" s="15">
        <v>5.9764439911790604E-3</v>
      </c>
      <c r="C4817" s="5">
        <f t="shared" si="327"/>
        <v>7.9063019545139966E-3</v>
      </c>
      <c r="D4817" s="5">
        <f t="shared" si="328"/>
        <v>6.4565205675277655E-3</v>
      </c>
      <c r="E4817" s="5">
        <f t="shared" si="322"/>
        <v>6.1547388106391789E-3</v>
      </c>
      <c r="F4817" s="5">
        <f t="shared" si="326"/>
        <v>6.560670106709604E-3</v>
      </c>
      <c r="G4817">
        <f t="shared" si="323"/>
        <v>3.4132015406790813E-7</v>
      </c>
      <c r="H4817"/>
      <c r="I4817"/>
      <c r="J4817" s="12">
        <f t="shared" si="324"/>
        <v>9.7754804762302278E-2</v>
      </c>
      <c r="K4817" s="12">
        <f t="shared" si="325"/>
        <v>4.2172447638824107E-3</v>
      </c>
    </row>
    <row r="4818" spans="1:11" x14ac:dyDescent="0.3">
      <c r="A4818" s="3">
        <v>43550</v>
      </c>
      <c r="B4818" s="15">
        <v>8.2843599000797449E-3</v>
      </c>
      <c r="C4818" s="5">
        <f t="shared" si="327"/>
        <v>5.9764439911790604E-3</v>
      </c>
      <c r="D4818" s="5">
        <f t="shared" si="328"/>
        <v>7.0071999648436854E-3</v>
      </c>
      <c r="E4818" s="5">
        <f t="shared" si="322"/>
        <v>6.2100800749702121E-3</v>
      </c>
      <c r="F4818" s="5">
        <f t="shared" si="326"/>
        <v>6.4879077466300158E-3</v>
      </c>
      <c r="G4818">
        <f t="shared" si="323"/>
        <v>3.227240339634169E-6</v>
      </c>
      <c r="H4818"/>
      <c r="I4818"/>
      <c r="J4818" s="12">
        <f t="shared" si="324"/>
        <v>0.21684863708449417</v>
      </c>
      <c r="K4818" s="12">
        <f t="shared" si="325"/>
        <v>3.2463080016784662E-2</v>
      </c>
    </row>
    <row r="4819" spans="1:11" x14ac:dyDescent="0.3">
      <c r="A4819" s="3">
        <v>43551</v>
      </c>
      <c r="B4819" s="15">
        <v>9.0027294563276156E-3</v>
      </c>
      <c r="C4819" s="5">
        <f t="shared" si="327"/>
        <v>8.2843599000797449E-3</v>
      </c>
      <c r="D4819" s="5">
        <f t="shared" si="328"/>
        <v>7.1092424497666883E-3</v>
      </c>
      <c r="E4819" s="5">
        <f t="shared" si="322"/>
        <v>6.4296891650704067E-3</v>
      </c>
      <c r="F4819" s="5">
        <f t="shared" si="326"/>
        <v>6.9657882068502371E-3</v>
      </c>
      <c r="G4819">
        <f t="shared" si="323"/>
        <v>4.1491296538224636E-6</v>
      </c>
      <c r="H4819"/>
      <c r="I4819"/>
      <c r="J4819" s="12">
        <f t="shared" si="324"/>
        <v>0.22625818751508783</v>
      </c>
      <c r="K4819" s="12">
        <f t="shared" si="325"/>
        <v>3.5903747480336978E-2</v>
      </c>
    </row>
    <row r="4820" spans="1:11" x14ac:dyDescent="0.3">
      <c r="A4820" s="3">
        <v>43552</v>
      </c>
      <c r="B4820" s="15">
        <v>5.4882439347820134E-3</v>
      </c>
      <c r="C4820" s="5">
        <f t="shared" si="327"/>
        <v>9.0027294563276156E-3</v>
      </c>
      <c r="D4820" s="5">
        <f t="shared" si="328"/>
        <v>7.6864827319242292E-3</v>
      </c>
      <c r="E4820" s="5">
        <f t="shared" si="322"/>
        <v>6.5681697192755276E-3</v>
      </c>
      <c r="F4820" s="5">
        <f t="shared" si="326"/>
        <v>7.3441732355543753E-3</v>
      </c>
      <c r="G4820">
        <f t="shared" si="323"/>
        <v>3.4444735694653882E-6</v>
      </c>
      <c r="H4820"/>
      <c r="I4820"/>
      <c r="J4820" s="12">
        <f t="shared" si="324"/>
        <v>0.33816450632055906</v>
      </c>
      <c r="K4820" s="12">
        <f t="shared" si="325"/>
        <v>3.8591179871696246E-2</v>
      </c>
    </row>
    <row r="4821" spans="1:11" x14ac:dyDescent="0.3">
      <c r="A4821" s="3">
        <v>43553</v>
      </c>
      <c r="B4821" s="15">
        <v>5.8989997252348707E-3</v>
      </c>
      <c r="C4821" s="5">
        <f t="shared" si="327"/>
        <v>5.4882439347820134E-3</v>
      </c>
      <c r="D4821" s="5">
        <f t="shared" si="328"/>
        <v>7.3316158473764863E-3</v>
      </c>
      <c r="E4821" s="5">
        <f t="shared" si="322"/>
        <v>6.5903413390900221E-3</v>
      </c>
      <c r="F4821" s="5">
        <f t="shared" si="326"/>
        <v>6.6761413513801056E-3</v>
      </c>
      <c r="G4821">
        <f t="shared" si="323"/>
        <v>6.0394910708766007E-7</v>
      </c>
      <c r="H4821"/>
      <c r="I4821"/>
      <c r="J4821" s="12">
        <f t="shared" si="324"/>
        <v>0.1317412548471161</v>
      </c>
      <c r="K4821" s="12">
        <f t="shared" si="325"/>
        <v>7.3515725246777741E-3</v>
      </c>
    </row>
    <row r="4822" spans="1:11" x14ac:dyDescent="0.3">
      <c r="A4822" s="3">
        <v>43556</v>
      </c>
      <c r="B4822" s="15">
        <v>6.7368533994007877E-3</v>
      </c>
      <c r="C4822" s="5">
        <f t="shared" si="327"/>
        <v>5.8989997252348707E-3</v>
      </c>
      <c r="D4822" s="5">
        <f t="shared" si="328"/>
        <v>6.9301554015206599E-3</v>
      </c>
      <c r="E4822" s="5">
        <f t="shared" si="322"/>
        <v>6.6310329576389545E-3</v>
      </c>
      <c r="F4822" s="5">
        <f t="shared" si="326"/>
        <v>6.6054167649832515E-3</v>
      </c>
      <c r="G4822">
        <f t="shared" si="323"/>
        <v>1.7275588867009077E-8</v>
      </c>
      <c r="H4822"/>
      <c r="I4822"/>
      <c r="J4822" s="12">
        <f t="shared" si="324"/>
        <v>1.9510092713198562E-2</v>
      </c>
      <c r="K4822" s="12">
        <f t="shared" si="325"/>
        <v>1.9538376389904855E-4</v>
      </c>
    </row>
    <row r="4823" spans="1:11" x14ac:dyDescent="0.3">
      <c r="A4823" s="3">
        <v>43557</v>
      </c>
      <c r="B4823" s="15">
        <v>3.1708633939244147E-3</v>
      </c>
      <c r="C4823" s="5">
        <f t="shared" si="327"/>
        <v>6.7368533994007877E-3</v>
      </c>
      <c r="D4823" s="5">
        <f t="shared" si="328"/>
        <v>7.0822372831650061E-3</v>
      </c>
      <c r="E4823" s="5">
        <f t="shared" si="322"/>
        <v>6.7963247692739703E-3</v>
      </c>
      <c r="F4823" s="5">
        <f t="shared" si="326"/>
        <v>6.8539338717174148E-3</v>
      </c>
      <c r="G4823">
        <f t="shared" si="323"/>
        <v>1.3565008144390359E-5</v>
      </c>
      <c r="H4823"/>
      <c r="I4823"/>
      <c r="J4823" s="12">
        <f t="shared" si="324"/>
        <v>1.1615355252610404</v>
      </c>
      <c r="K4823" s="12">
        <f t="shared" si="325"/>
        <v>0.2334529408658379</v>
      </c>
    </row>
    <row r="4824" spans="1:11" x14ac:dyDescent="0.3">
      <c r="A4824" s="3">
        <v>43558</v>
      </c>
      <c r="B4824" s="15">
        <v>4.3043963785701512E-3</v>
      </c>
      <c r="C4824" s="5">
        <f t="shared" si="327"/>
        <v>3.1708633939244147E-3</v>
      </c>
      <c r="D4824" s="5">
        <f t="shared" si="328"/>
        <v>6.0595379819339398E-3</v>
      </c>
      <c r="E4824" s="5">
        <f t="shared" si="322"/>
        <v>6.6214668082849705E-3</v>
      </c>
      <c r="F4824" s="5">
        <f t="shared" si="326"/>
        <v>5.8549958549302342E-3</v>
      </c>
      <c r="G4824">
        <f t="shared" si="323"/>
        <v>2.4043587360881639E-6</v>
      </c>
      <c r="H4824"/>
      <c r="I4824"/>
      <c r="J4824" s="12">
        <f t="shared" si="324"/>
        <v>0.3602362189690268</v>
      </c>
      <c r="K4824" s="12">
        <f t="shared" si="325"/>
        <v>4.2824801366811105E-2</v>
      </c>
    </row>
    <row r="4825" spans="1:11" x14ac:dyDescent="0.3">
      <c r="A4825" s="3">
        <v>43559</v>
      </c>
      <c r="B4825" s="15">
        <v>3.0953983273241206E-3</v>
      </c>
      <c r="C4825" s="5">
        <f t="shared" si="327"/>
        <v>4.3043963785701512E-3</v>
      </c>
      <c r="D4825" s="5">
        <f t="shared" si="328"/>
        <v>5.1198713663824476E-3</v>
      </c>
      <c r="E4825" s="5">
        <f t="shared" ref="E4825:E4888" si="329">AVERAGE(B4803:B4824)</f>
        <v>6.2004031609424939E-3</v>
      </c>
      <c r="F4825" s="5">
        <f t="shared" si="326"/>
        <v>5.522053423329943E-3</v>
      </c>
      <c r="G4825">
        <f t="shared" si="323"/>
        <v>5.8886549549710275E-6</v>
      </c>
      <c r="H4825"/>
      <c r="I4825"/>
      <c r="J4825" s="12">
        <f t="shared" si="324"/>
        <v>0.78395567852606329</v>
      </c>
      <c r="K4825" s="12">
        <f t="shared" si="325"/>
        <v>0.13938523285078519</v>
      </c>
    </row>
    <row r="4826" spans="1:11" x14ac:dyDescent="0.3">
      <c r="A4826" s="3">
        <v>43560</v>
      </c>
      <c r="B4826" s="15">
        <v>3.3167227138246038E-3</v>
      </c>
      <c r="C4826" s="5">
        <f t="shared" si="327"/>
        <v>3.0953983273241206E-3</v>
      </c>
      <c r="D4826" s="5">
        <f t="shared" si="328"/>
        <v>4.6413022448908697E-3</v>
      </c>
      <c r="E4826" s="5">
        <f t="shared" si="329"/>
        <v>6.1629345908203294E-3</v>
      </c>
      <c r="F4826" s="5">
        <f t="shared" si="326"/>
        <v>5.1424447663157308E-3</v>
      </c>
      <c r="G4826">
        <f t="shared" si="323"/>
        <v>3.3332610129524135E-6</v>
      </c>
      <c r="H4826"/>
      <c r="I4826"/>
      <c r="J4826" s="12">
        <f t="shared" si="324"/>
        <v>0.55045965853016299</v>
      </c>
      <c r="K4826" s="12">
        <f t="shared" si="325"/>
        <v>8.3521462811530611E-2</v>
      </c>
    </row>
    <row r="4827" spans="1:11" x14ac:dyDescent="0.3">
      <c r="A4827" s="3">
        <v>43563</v>
      </c>
      <c r="B4827" s="15">
        <v>5.1270512071448452E-3</v>
      </c>
      <c r="C4827" s="5">
        <f t="shared" si="327"/>
        <v>3.3167227138246038E-3</v>
      </c>
      <c r="D4827" s="5">
        <f t="shared" si="328"/>
        <v>4.1248468426088158E-3</v>
      </c>
      <c r="E4827" s="5">
        <f t="shared" si="329"/>
        <v>6.1189894655953782E-3</v>
      </c>
      <c r="F4827" s="5">
        <f t="shared" si="326"/>
        <v>4.9677272011170014E-3</v>
      </c>
      <c r="G4827">
        <f t="shared" si="323"/>
        <v>2.5384138896760401E-8</v>
      </c>
      <c r="H4827"/>
      <c r="I4827"/>
      <c r="J4827" s="12">
        <f t="shared" si="324"/>
        <v>3.1075173543384248E-2</v>
      </c>
      <c r="K4827" s="12">
        <f t="shared" si="325"/>
        <v>5.0356204750645617E-4</v>
      </c>
    </row>
    <row r="4828" spans="1:11" x14ac:dyDescent="0.3">
      <c r="A4828" s="3">
        <v>43564</v>
      </c>
      <c r="B4828" s="15">
        <v>4.9227573030341618E-3</v>
      </c>
      <c r="C4828" s="5">
        <f t="shared" si="327"/>
        <v>5.1270512071448452E-3</v>
      </c>
      <c r="D4828" s="5">
        <f t="shared" si="328"/>
        <v>3.8028864041576267E-3</v>
      </c>
      <c r="E4828" s="5">
        <f t="shared" si="329"/>
        <v>6.0167451098160768E-3</v>
      </c>
      <c r="F4828" s="5">
        <f t="shared" si="326"/>
        <v>5.0895922448765864E-3</v>
      </c>
      <c r="G4828">
        <f t="shared" si="323"/>
        <v>2.7833897819565204E-8</v>
      </c>
      <c r="H4828"/>
      <c r="I4828"/>
      <c r="J4828" s="12">
        <f t="shared" si="324"/>
        <v>3.389054783171927E-2</v>
      </c>
      <c r="K4828" s="12">
        <f t="shared" si="325"/>
        <v>5.4928905071749412E-4</v>
      </c>
    </row>
    <row r="4829" spans="1:11" x14ac:dyDescent="0.3">
      <c r="A4829" s="3">
        <v>43565</v>
      </c>
      <c r="B4829" s="15">
        <v>2.8715614200100943E-3</v>
      </c>
      <c r="C4829" s="5">
        <f t="shared" si="327"/>
        <v>4.9227573030341618E-3</v>
      </c>
      <c r="D4829" s="5">
        <f t="shared" si="328"/>
        <v>4.153265185979577E-3</v>
      </c>
      <c r="E4829" s="5">
        <f t="shared" si="329"/>
        <v>5.9051701365777226E-3</v>
      </c>
      <c r="F4829" s="5">
        <f t="shared" si="326"/>
        <v>5.1466041247674194E-3</v>
      </c>
      <c r="G4829">
        <f t="shared" si="323"/>
        <v>5.1758193084695254E-6</v>
      </c>
      <c r="H4829"/>
      <c r="I4829"/>
      <c r="J4829" s="12">
        <f t="shared" si="324"/>
        <v>0.79226677476023744</v>
      </c>
      <c r="K4829" s="12">
        <f t="shared" si="325"/>
        <v>0.14143382527812864</v>
      </c>
    </row>
    <row r="4830" spans="1:11" x14ac:dyDescent="0.3">
      <c r="A4830" s="3">
        <v>43566</v>
      </c>
      <c r="B4830" s="15">
        <v>4.3607367201737137E-3</v>
      </c>
      <c r="C4830" s="5">
        <f t="shared" si="327"/>
        <v>2.8715614200100943E-3</v>
      </c>
      <c r="D4830" s="5">
        <f t="shared" si="328"/>
        <v>3.8666981942675656E-3</v>
      </c>
      <c r="E4830" s="5">
        <f t="shared" si="329"/>
        <v>5.4942364573787464E-3</v>
      </c>
      <c r="F4830" s="5">
        <f t="shared" si="326"/>
        <v>4.5677952760862055E-3</v>
      </c>
      <c r="G4830">
        <f t="shared" si="323"/>
        <v>4.2873245576566491E-8</v>
      </c>
      <c r="H4830"/>
      <c r="I4830"/>
      <c r="J4830" s="12">
        <f t="shared" si="324"/>
        <v>4.7482471242667329E-2</v>
      </c>
      <c r="K4830" s="12">
        <f t="shared" si="325"/>
        <v>1.0595520726248697E-3</v>
      </c>
    </row>
    <row r="4831" spans="1:11" x14ac:dyDescent="0.3">
      <c r="A4831" s="3">
        <v>43567</v>
      </c>
      <c r="B4831" s="15">
        <v>8.7159437173381041E-3</v>
      </c>
      <c r="C4831" s="5">
        <f t="shared" si="327"/>
        <v>4.3607367201737137E-3</v>
      </c>
      <c r="D4831" s="5">
        <f t="shared" si="328"/>
        <v>4.1197658728374838E-3</v>
      </c>
      <c r="E4831" s="5">
        <f t="shared" si="329"/>
        <v>5.4917563828074971E-3</v>
      </c>
      <c r="F4831" s="5">
        <f t="shared" si="326"/>
        <v>4.8917296025746144E-3</v>
      </c>
      <c r="G4831">
        <f t="shared" ref="G4831:G4894" si="330">(B4831-F4831)^2</f>
        <v>1.4624613595556302E-5</v>
      </c>
      <c r="H4831"/>
      <c r="I4831"/>
      <c r="J4831" s="12">
        <f t="shared" ref="J4831:J4894" si="331">ABS(B4831-F4831)/B4831</f>
        <v>0.43876076289435073</v>
      </c>
      <c r="K4831" s="12">
        <f t="shared" ref="K4831:K4894" si="332">B4831/F4831-LN(B4831/F4831)-1</f>
        <v>0.20416334540952175</v>
      </c>
    </row>
    <row r="4832" spans="1:11" x14ac:dyDescent="0.3">
      <c r="A4832" s="3">
        <v>43570</v>
      </c>
      <c r="B4832" s="15">
        <v>2.9430290308680375E-3</v>
      </c>
      <c r="C4832" s="5">
        <f t="shared" si="327"/>
        <v>8.7159437173381041E-3</v>
      </c>
      <c r="D4832" s="5">
        <f t="shared" si="328"/>
        <v>5.1996100735401838E-3</v>
      </c>
      <c r="E4832" s="5">
        <f t="shared" si="329"/>
        <v>5.6156160313548861E-3</v>
      </c>
      <c r="F4832" s="5">
        <f t="shared" si="326"/>
        <v>6.0149840685742618E-3</v>
      </c>
      <c r="G4832">
        <f t="shared" si="330"/>
        <v>9.4369077536886495E-6</v>
      </c>
      <c r="H4832"/>
      <c r="I4832"/>
      <c r="J4832" s="12">
        <f t="shared" si="331"/>
        <v>1.0438072494310939</v>
      </c>
      <c r="K4832" s="12">
        <f t="shared" si="332"/>
        <v>0.20409729753981565</v>
      </c>
    </row>
    <row r="4833" spans="1:11" x14ac:dyDescent="0.3">
      <c r="A4833" s="3">
        <v>43571</v>
      </c>
      <c r="B4833" s="15">
        <v>4.9134848791157195E-3</v>
      </c>
      <c r="C4833" s="5">
        <f t="shared" si="327"/>
        <v>2.9430290308680375E-3</v>
      </c>
      <c r="D4833" s="5">
        <f t="shared" si="328"/>
        <v>4.7628056382848227E-3</v>
      </c>
      <c r="E4833" s="5">
        <f t="shared" si="329"/>
        <v>5.5935135946720213E-3</v>
      </c>
      <c r="F4833" s="5">
        <f t="shared" si="326"/>
        <v>4.9501238213874744E-3</v>
      </c>
      <c r="G4833">
        <f t="shared" si="330"/>
        <v>1.3424120907929839E-9</v>
      </c>
      <c r="H4833"/>
      <c r="I4833"/>
      <c r="J4833" s="12">
        <f t="shared" si="331"/>
        <v>7.4568138852904656E-3</v>
      </c>
      <c r="K4833" s="12">
        <f t="shared" si="332"/>
        <v>2.7527917733749518E-5</v>
      </c>
    </row>
    <row r="4834" spans="1:11" x14ac:dyDescent="0.3">
      <c r="A4834" s="3">
        <v>43572</v>
      </c>
      <c r="B4834" s="15">
        <v>2.8083572365791279E-3</v>
      </c>
      <c r="C4834" s="5">
        <f t="shared" si="327"/>
        <v>4.9134848791157195E-3</v>
      </c>
      <c r="D4834" s="5">
        <f t="shared" si="328"/>
        <v>4.7609511535011339E-3</v>
      </c>
      <c r="E4834" s="5">
        <f t="shared" si="329"/>
        <v>5.5187353789077692E-3</v>
      </c>
      <c r="F4834" s="5">
        <f t="shared" si="326"/>
        <v>5.2263964358713715E-3</v>
      </c>
      <c r="G4834">
        <f t="shared" si="330"/>
        <v>5.8469135693138743E-6</v>
      </c>
      <c r="H4834"/>
      <c r="I4834"/>
      <c r="J4834" s="12">
        <f t="shared" si="331"/>
        <v>0.86101553171264911</v>
      </c>
      <c r="K4834" s="12">
        <f t="shared" si="332"/>
        <v>0.15846335209395912</v>
      </c>
    </row>
    <row r="4835" spans="1:11" x14ac:dyDescent="0.3">
      <c r="A4835" s="3">
        <v>43573</v>
      </c>
      <c r="B4835" s="15">
        <v>3.4716808606162575E-3</v>
      </c>
      <c r="C4835" s="5">
        <f t="shared" si="327"/>
        <v>2.8083572365791279E-3</v>
      </c>
      <c r="D4835" s="5">
        <f t="shared" si="328"/>
        <v>4.748310316814941E-3</v>
      </c>
      <c r="E4835" s="5">
        <f t="shared" si="329"/>
        <v>5.499885843997754E-3</v>
      </c>
      <c r="F4835" s="5">
        <f t="shared" si="326"/>
        <v>4.888682707087132E-3</v>
      </c>
      <c r="G4835">
        <f t="shared" si="330"/>
        <v>2.0078942329018679E-6</v>
      </c>
      <c r="H4835"/>
      <c r="I4835"/>
      <c r="J4835" s="12">
        <f t="shared" si="331"/>
        <v>0.40816016891003704</v>
      </c>
      <c r="K4835" s="12">
        <f t="shared" si="332"/>
        <v>5.2430496664467974E-2</v>
      </c>
    </row>
    <row r="4836" spans="1:11" x14ac:dyDescent="0.3">
      <c r="A4836" s="3">
        <v>43577</v>
      </c>
      <c r="B4836" s="15">
        <v>2.9778726568678296E-3</v>
      </c>
      <c r="C4836" s="5">
        <f t="shared" si="327"/>
        <v>3.4716808606162575E-3</v>
      </c>
      <c r="D4836" s="5">
        <f t="shared" si="328"/>
        <v>4.5704991449034491E-3</v>
      </c>
      <c r="E4836" s="5">
        <f t="shared" si="329"/>
        <v>5.3043191796864602E-3</v>
      </c>
      <c r="F4836" s="5">
        <f t="shared" si="326"/>
        <v>4.8516126978749956E-3</v>
      </c>
      <c r="G4836">
        <f t="shared" si="330"/>
        <v>3.5109017412735361E-6</v>
      </c>
      <c r="H4836"/>
      <c r="I4836"/>
      <c r="J4836" s="12">
        <f t="shared" si="331"/>
        <v>0.62922101006763453</v>
      </c>
      <c r="K4836" s="12">
        <f t="shared" si="332"/>
        <v>0.10189226040439925</v>
      </c>
    </row>
    <row r="4837" spans="1:11" x14ac:dyDescent="0.3">
      <c r="A4837" s="3">
        <v>43578</v>
      </c>
      <c r="B4837" s="15">
        <v>3.8432640817007758E-3</v>
      </c>
      <c r="C4837" s="5">
        <f t="shared" si="327"/>
        <v>2.9778726568678296E-3</v>
      </c>
      <c r="D4837" s="5">
        <f t="shared" si="328"/>
        <v>3.4228849328093946E-3</v>
      </c>
      <c r="E4837" s="5">
        <f t="shared" si="329"/>
        <v>5.161653025655911E-3</v>
      </c>
      <c r="F4837" s="5">
        <f t="shared" si="326"/>
        <v>4.2938607322453026E-3</v>
      </c>
      <c r="G4837">
        <f t="shared" si="330"/>
        <v>2.0303734148194643E-7</v>
      </c>
      <c r="H4837"/>
      <c r="I4837"/>
      <c r="J4837" s="12">
        <f t="shared" si="331"/>
        <v>0.11724321851573687</v>
      </c>
      <c r="K4837" s="12">
        <f t="shared" si="332"/>
        <v>5.9244939575719968E-3</v>
      </c>
    </row>
    <row r="4838" spans="1:11" x14ac:dyDescent="0.3">
      <c r="A4838" s="3">
        <v>43579</v>
      </c>
      <c r="B4838" s="15">
        <v>2.1593459848052213E-3</v>
      </c>
      <c r="C4838" s="5">
        <f t="shared" si="327"/>
        <v>3.8432640817007758E-3</v>
      </c>
      <c r="D4838" s="5">
        <f t="shared" si="328"/>
        <v>3.6029319429759427E-3</v>
      </c>
      <c r="E4838" s="5">
        <f t="shared" si="329"/>
        <v>5.0062296494822753E-3</v>
      </c>
      <c r="F4838" s="5">
        <f t="shared" si="326"/>
        <v>4.436525236885154E-3</v>
      </c>
      <c r="G4838">
        <f t="shared" si="330"/>
        <v>5.1855453461033216E-6</v>
      </c>
      <c r="H4838"/>
      <c r="I4838"/>
      <c r="J4838" s="12">
        <f t="shared" si="331"/>
        <v>1.0545689612057885</v>
      </c>
      <c r="K4838" s="12">
        <f t="shared" si="332"/>
        <v>0.20678616971796782</v>
      </c>
    </row>
    <row r="4839" spans="1:11" x14ac:dyDescent="0.3">
      <c r="A4839" s="3">
        <v>43580</v>
      </c>
      <c r="B4839" s="15">
        <v>8.5640330786320249E-3</v>
      </c>
      <c r="C4839" s="5">
        <f t="shared" si="327"/>
        <v>2.1593459848052213E-3</v>
      </c>
      <c r="D4839" s="5">
        <f t="shared" si="328"/>
        <v>3.0521041641138427E-3</v>
      </c>
      <c r="E4839" s="5">
        <f t="shared" si="329"/>
        <v>4.7450043781318762E-3</v>
      </c>
      <c r="F4839" s="5">
        <f t="shared" si="326"/>
        <v>3.8723634719855919E-3</v>
      </c>
      <c r="G4839">
        <f t="shared" si="330"/>
        <v>2.2011763697929901E-5</v>
      </c>
      <c r="H4839"/>
      <c r="I4839"/>
      <c r="J4839" s="12">
        <f t="shared" si="331"/>
        <v>0.54783412950056665</v>
      </c>
      <c r="K4839" s="12">
        <f t="shared" si="332"/>
        <v>0.4178716012003254</v>
      </c>
    </row>
    <row r="4840" spans="1:11" x14ac:dyDescent="0.3">
      <c r="A4840" s="3">
        <v>43581</v>
      </c>
      <c r="B4840" s="15">
        <v>3.6290674936560658E-3</v>
      </c>
      <c r="C4840" s="5">
        <f t="shared" si="327"/>
        <v>8.5640330786320249E-3</v>
      </c>
      <c r="D4840" s="5">
        <f t="shared" si="328"/>
        <v>4.2032393325244222E-3</v>
      </c>
      <c r="E4840" s="5">
        <f t="shared" si="329"/>
        <v>4.8626220639251929E-3</v>
      </c>
      <c r="F4840" s="5">
        <f t="shared" si="326"/>
        <v>5.3371429290781976E-3</v>
      </c>
      <c r="G4840">
        <f t="shared" si="330"/>
        <v>2.9175216930925051E-6</v>
      </c>
      <c r="H4840"/>
      <c r="I4840"/>
      <c r="J4840" s="12">
        <f t="shared" si="331"/>
        <v>0.47066510568017822</v>
      </c>
      <c r="K4840" s="12">
        <f t="shared" si="332"/>
        <v>6.5679208299764369E-2</v>
      </c>
    </row>
    <row r="4841" spans="1:11" x14ac:dyDescent="0.3">
      <c r="A4841" s="3">
        <v>43584</v>
      </c>
      <c r="B4841" s="15">
        <v>2.1159259844437763E-3</v>
      </c>
      <c r="C4841" s="5">
        <f t="shared" si="327"/>
        <v>3.6290674936560658E-3</v>
      </c>
      <c r="D4841" s="5">
        <f t="shared" si="328"/>
        <v>4.2347166591323844E-3</v>
      </c>
      <c r="E4841" s="5">
        <f t="shared" si="329"/>
        <v>4.6510178636332078E-3</v>
      </c>
      <c r="F4841" s="5">
        <f t="shared" si="326"/>
        <v>4.5053066508669217E-3</v>
      </c>
      <c r="G4841">
        <f t="shared" si="330"/>
        <v>5.7091399690767147E-6</v>
      </c>
      <c r="H4841"/>
      <c r="I4841"/>
      <c r="J4841" s="12">
        <f t="shared" si="331"/>
        <v>1.1292364118545732</v>
      </c>
      <c r="K4841" s="12">
        <f t="shared" si="332"/>
        <v>0.22541535793796252</v>
      </c>
    </row>
    <row r="4842" spans="1:11" x14ac:dyDescent="0.3">
      <c r="A4842" s="3">
        <v>43585</v>
      </c>
      <c r="B4842" s="15">
        <v>6.303063263338151E-3</v>
      </c>
      <c r="C4842" s="5">
        <f t="shared" si="327"/>
        <v>2.1159259844437763E-3</v>
      </c>
      <c r="D4842" s="5">
        <f t="shared" si="328"/>
        <v>4.0623273246475728E-3</v>
      </c>
      <c r="E4842" s="5">
        <f t="shared" si="329"/>
        <v>4.3379813421839421E-3</v>
      </c>
      <c r="F4842" s="5">
        <f t="shared" si="326"/>
        <v>4.0891442387226357E-3</v>
      </c>
      <c r="G4842">
        <f t="shared" si="330"/>
        <v>4.9014374475545146E-6</v>
      </c>
      <c r="H4842"/>
      <c r="I4842"/>
      <c r="J4842" s="12">
        <f t="shared" si="331"/>
        <v>0.35124493157046416</v>
      </c>
      <c r="K4842" s="12">
        <f t="shared" si="332"/>
        <v>0.10871374449622828</v>
      </c>
    </row>
    <row r="4843" spans="1:11" x14ac:dyDescent="0.3">
      <c r="A4843" s="3">
        <v>43586</v>
      </c>
      <c r="B4843" s="15">
        <v>5.3602175186358075E-3</v>
      </c>
      <c r="C4843" s="5">
        <f t="shared" si="327"/>
        <v>6.303063263338151E-3</v>
      </c>
      <c r="D4843" s="5">
        <f t="shared" si="328"/>
        <v>4.5542871609750481E-3</v>
      </c>
      <c r="E4843" s="5">
        <f t="shared" si="329"/>
        <v>4.3750185843910395E-3</v>
      </c>
      <c r="F4843" s="5">
        <f t="shared" si="326"/>
        <v>4.9346602828925952E-3</v>
      </c>
      <c r="G4843">
        <f t="shared" si="330"/>
        <v>1.8109896089340396E-7</v>
      </c>
      <c r="H4843"/>
      <c r="I4843"/>
      <c r="J4843" s="12">
        <f t="shared" si="331"/>
        <v>7.9391784804195398E-2</v>
      </c>
      <c r="K4843" s="12">
        <f t="shared" si="332"/>
        <v>3.5176818578321889E-3</v>
      </c>
    </row>
    <row r="4844" spans="1:11" x14ac:dyDescent="0.3">
      <c r="A4844" s="3">
        <v>43587</v>
      </c>
      <c r="B4844" s="15">
        <v>6.8688925485414394E-3</v>
      </c>
      <c r="C4844" s="5">
        <f t="shared" si="327"/>
        <v>5.3602175186358075E-3</v>
      </c>
      <c r="D4844" s="5">
        <f t="shared" si="328"/>
        <v>5.1944614677411653E-3</v>
      </c>
      <c r="E4844" s="5">
        <f t="shared" si="329"/>
        <v>4.3505284840910808E-3</v>
      </c>
      <c r="F4844" s="5">
        <f t="shared" si="326"/>
        <v>5.0180564896481032E-3</v>
      </c>
      <c r="G4844">
        <f t="shared" si="330"/>
        <v>3.4255941168998172E-6</v>
      </c>
      <c r="H4844"/>
      <c r="I4844"/>
      <c r="J4844" s="12">
        <f t="shared" si="331"/>
        <v>0.26945188701289963</v>
      </c>
      <c r="K4844" s="12">
        <f t="shared" si="332"/>
        <v>5.48750509773972E-2</v>
      </c>
    </row>
    <row r="4845" spans="1:11" x14ac:dyDescent="0.3">
      <c r="A4845" s="3">
        <v>43588</v>
      </c>
      <c r="B4845" s="15">
        <v>4.2209750851525951E-3</v>
      </c>
      <c r="C4845" s="5">
        <f t="shared" si="327"/>
        <v>6.8688925485414394E-3</v>
      </c>
      <c r="D4845" s="5">
        <f t="shared" si="328"/>
        <v>4.8554333617230484E-3</v>
      </c>
      <c r="E4845" s="5">
        <f t="shared" si="329"/>
        <v>4.3565302635974745E-3</v>
      </c>
      <c r="F4845" s="5">
        <f t="shared" si="326"/>
        <v>5.1275418661984647E-3</v>
      </c>
      <c r="G4845">
        <f t="shared" si="330"/>
        <v>8.2186332849586969E-7</v>
      </c>
      <c r="H4845"/>
      <c r="I4845"/>
      <c r="J4845" s="12">
        <f t="shared" si="331"/>
        <v>0.21477662453747834</v>
      </c>
      <c r="K4845" s="12">
        <f t="shared" si="332"/>
        <v>1.7756822409819906E-2</v>
      </c>
    </row>
    <row r="4846" spans="1:11" x14ac:dyDescent="0.3">
      <c r="A4846" s="3">
        <v>43591</v>
      </c>
      <c r="B4846" s="15">
        <v>1.6303819245102602E-2</v>
      </c>
      <c r="C4846" s="5">
        <f t="shared" si="327"/>
        <v>4.2209750851525951E-3</v>
      </c>
      <c r="D4846" s="5">
        <f t="shared" si="328"/>
        <v>4.9738148800223536E-3</v>
      </c>
      <c r="E4846" s="5">
        <f t="shared" si="329"/>
        <v>4.4042626131987556E-3</v>
      </c>
      <c r="F4846" s="5">
        <f t="shared" si="326"/>
        <v>4.7796448886132537E-3</v>
      </c>
      <c r="G4846">
        <f t="shared" si="330"/>
        <v>1.328065945987667E-4</v>
      </c>
      <c r="H4846"/>
      <c r="I4846"/>
      <c r="J4846" s="12">
        <f t="shared" si="331"/>
        <v>0.70683894265762426</v>
      </c>
      <c r="K4846" s="12">
        <f t="shared" si="332"/>
        <v>1.1840611229262423</v>
      </c>
    </row>
    <row r="4847" spans="1:11" x14ac:dyDescent="0.3">
      <c r="A4847" s="3">
        <v>43592</v>
      </c>
      <c r="B4847" s="15">
        <v>1.2910854696995175E-2</v>
      </c>
      <c r="C4847" s="5">
        <f t="shared" si="327"/>
        <v>1.6303819245102602E-2</v>
      </c>
      <c r="D4847" s="5">
        <f t="shared" si="328"/>
        <v>7.8113935321541192E-3</v>
      </c>
      <c r="E4847" s="5">
        <f t="shared" si="329"/>
        <v>4.9496909253138668E-3</v>
      </c>
      <c r="F4847" s="5">
        <f t="shared" si="326"/>
        <v>7.9127974239561871E-3</v>
      </c>
      <c r="G4847">
        <f t="shared" si="330"/>
        <v>2.498057650457792E-5</v>
      </c>
      <c r="H4847"/>
      <c r="I4847"/>
      <c r="J4847" s="12">
        <f t="shared" si="331"/>
        <v>0.38712055788236988</v>
      </c>
      <c r="K4847" s="12">
        <f t="shared" si="332"/>
        <v>0.14205523215331262</v>
      </c>
    </row>
    <row r="4848" spans="1:11" x14ac:dyDescent="0.3">
      <c r="A4848" s="3">
        <v>43593</v>
      </c>
      <c r="B4848" s="15">
        <v>6.4142965532488537E-3</v>
      </c>
      <c r="C4848" s="5">
        <f t="shared" si="327"/>
        <v>1.2910854696995175E-2</v>
      </c>
      <c r="D4848" s="5">
        <f t="shared" si="328"/>
        <v>9.1329518188855256E-3</v>
      </c>
      <c r="E4848" s="5">
        <f t="shared" si="329"/>
        <v>5.3958480330261877E-3</v>
      </c>
      <c r="F4848" s="5">
        <f t="shared" si="326"/>
        <v>8.0476821989891277E-3</v>
      </c>
      <c r="G4848">
        <f t="shared" si="330"/>
        <v>2.6679486677103717E-6</v>
      </c>
      <c r="H4848"/>
      <c r="I4848"/>
      <c r="J4848" s="12">
        <f t="shared" si="331"/>
        <v>0.2546476659101396</v>
      </c>
      <c r="K4848" s="12">
        <f t="shared" si="332"/>
        <v>2.3891301330512427E-2</v>
      </c>
    </row>
    <row r="4849" spans="1:11" x14ac:dyDescent="0.3">
      <c r="A4849" s="3">
        <v>43594</v>
      </c>
      <c r="B4849" s="15">
        <v>1.2580880566877176E-2</v>
      </c>
      <c r="C4849" s="5">
        <f t="shared" si="327"/>
        <v>6.4142965532488537E-3</v>
      </c>
      <c r="D4849" s="5">
        <f t="shared" si="328"/>
        <v>9.3437676258081338E-3</v>
      </c>
      <c r="E4849" s="5">
        <f t="shared" si="329"/>
        <v>5.5366468439091076E-3</v>
      </c>
      <c r="F4849" s="5">
        <f t="shared" si="326"/>
        <v>7.1733594609046086E-3</v>
      </c>
      <c r="G4849">
        <f t="shared" si="330"/>
        <v>2.9241284511538783E-5</v>
      </c>
      <c r="H4849"/>
      <c r="I4849"/>
      <c r="J4849" s="12">
        <f t="shared" si="331"/>
        <v>0.42982055804658365</v>
      </c>
      <c r="K4849" s="12">
        <f t="shared" si="332"/>
        <v>0.19202968245010554</v>
      </c>
    </row>
    <row r="4850" spans="1:11" x14ac:dyDescent="0.3">
      <c r="A4850" s="3">
        <v>43595</v>
      </c>
      <c r="B4850" s="15">
        <v>1.4780232674518145E-2</v>
      </c>
      <c r="C4850" s="5">
        <f t="shared" si="327"/>
        <v>1.2580880566877176E-2</v>
      </c>
      <c r="D4850" s="5">
        <f t="shared" si="328"/>
        <v>1.0486165229475281E-2</v>
      </c>
      <c r="E4850" s="5">
        <f t="shared" si="329"/>
        <v>5.8754572693514862E-3</v>
      </c>
      <c r="F4850" s="5">
        <f t="shared" si="326"/>
        <v>8.6811524827689439E-3</v>
      </c>
      <c r="G4850">
        <f t="shared" si="330"/>
        <v>3.7198779185387475E-5</v>
      </c>
      <c r="H4850"/>
      <c r="I4850"/>
      <c r="J4850" s="12">
        <f t="shared" si="331"/>
        <v>0.41265116226920556</v>
      </c>
      <c r="K4850" s="12">
        <f t="shared" si="332"/>
        <v>0.17042936189430868</v>
      </c>
    </row>
    <row r="4851" spans="1:11" x14ac:dyDescent="0.3">
      <c r="A4851" s="3">
        <v>43598</v>
      </c>
      <c r="B4851" s="15">
        <v>1.6481401757497939E-2</v>
      </c>
      <c r="C4851" s="5">
        <f t="shared" si="327"/>
        <v>1.4780232674518145E-2</v>
      </c>
      <c r="D4851" s="5">
        <f t="shared" si="328"/>
        <v>1.259801674734839E-2</v>
      </c>
      <c r="E4851" s="5">
        <f t="shared" si="329"/>
        <v>6.3235243316916677E-3</v>
      </c>
      <c r="F4851" s="5">
        <f t="shared" si="326"/>
        <v>9.9770822593441052E-3</v>
      </c>
      <c r="G4851">
        <f t="shared" si="330"/>
        <v>4.2306172134064141E-5</v>
      </c>
      <c r="H4851"/>
      <c r="I4851"/>
      <c r="J4851" s="12">
        <f t="shared" si="331"/>
        <v>0.39464601335834815</v>
      </c>
      <c r="K4851" s="12">
        <f t="shared" si="332"/>
        <v>0.14998412678408357</v>
      </c>
    </row>
    <row r="4852" spans="1:11" x14ac:dyDescent="0.3">
      <c r="A4852" s="3">
        <v>43599</v>
      </c>
      <c r="B4852" s="15">
        <v>8.5363334776538818E-3</v>
      </c>
      <c r="C4852" s="5">
        <f t="shared" si="327"/>
        <v>1.6481401757497939E-2</v>
      </c>
      <c r="D4852" s="5">
        <f t="shared" si="328"/>
        <v>1.2633533249827458E-2</v>
      </c>
      <c r="E4852" s="5">
        <f t="shared" si="329"/>
        <v>6.9421534379411152E-3</v>
      </c>
      <c r="F4852" s="5">
        <f t="shared" si="326"/>
        <v>1.0486201150694615E-2</v>
      </c>
      <c r="G4852">
        <f t="shared" si="330"/>
        <v>3.8019839423692849E-6</v>
      </c>
      <c r="H4852"/>
      <c r="I4852"/>
      <c r="J4852" s="12">
        <f t="shared" si="331"/>
        <v>0.22841981023176164</v>
      </c>
      <c r="K4852" s="12">
        <f t="shared" si="332"/>
        <v>1.9782587307250354E-2</v>
      </c>
    </row>
    <row r="4853" spans="1:11" x14ac:dyDescent="0.3">
      <c r="A4853" s="3">
        <v>43600</v>
      </c>
      <c r="B4853" s="15">
        <v>9.8269539444286978E-3</v>
      </c>
      <c r="C4853" s="5">
        <f t="shared" si="327"/>
        <v>8.5363334776538818E-3</v>
      </c>
      <c r="D4853" s="5">
        <f t="shared" si="328"/>
        <v>1.17586290059592E-2</v>
      </c>
      <c r="E4853" s="5">
        <f t="shared" si="329"/>
        <v>7.13195329055385E-3</v>
      </c>
      <c r="F4853" s="5">
        <f t="shared" si="326"/>
        <v>9.001420651326553E-3</v>
      </c>
      <c r="G4853">
        <f t="shared" si="330"/>
        <v>6.8150521802007175E-7</v>
      </c>
      <c r="H4853"/>
      <c r="I4853"/>
      <c r="J4853" s="12">
        <f t="shared" si="331"/>
        <v>8.4007037966243175E-2</v>
      </c>
      <c r="K4853" s="12">
        <f t="shared" si="332"/>
        <v>3.9648470839306338E-3</v>
      </c>
    </row>
    <row r="4854" spans="1:11" x14ac:dyDescent="0.3">
      <c r="A4854" s="3">
        <v>43601</v>
      </c>
      <c r="B4854" s="15">
        <v>6.4430966468654247E-3</v>
      </c>
      <c r="C4854" s="5">
        <f t="shared" si="327"/>
        <v>9.8269539444286978E-3</v>
      </c>
      <c r="D4854" s="5">
        <f t="shared" si="328"/>
        <v>1.2441160484195168E-2</v>
      </c>
      <c r="E4854" s="5">
        <f t="shared" si="329"/>
        <v>7.182453755421603E-3</v>
      </c>
      <c r="F4854" s="5">
        <f t="shared" si="326"/>
        <v>9.4745745542798559E-3</v>
      </c>
      <c r="G4854">
        <f t="shared" si="330"/>
        <v>9.1898583031417788E-6</v>
      </c>
      <c r="H4854"/>
      <c r="I4854"/>
      <c r="J4854" s="12">
        <f t="shared" si="331"/>
        <v>0.47050014512652849</v>
      </c>
      <c r="K4854" s="12">
        <f t="shared" si="332"/>
        <v>6.5643313037461848E-2</v>
      </c>
    </row>
    <row r="4855" spans="1:11" x14ac:dyDescent="0.3">
      <c r="A4855" s="3">
        <v>43602</v>
      </c>
      <c r="B4855" s="15">
        <v>9.6791583448312939E-3</v>
      </c>
      <c r="C4855" s="5">
        <f t="shared" si="327"/>
        <v>6.4430966468654247E-3</v>
      </c>
      <c r="D4855" s="5">
        <f t="shared" si="328"/>
        <v>1.1213603700192819E-2</v>
      </c>
      <c r="E4855" s="5">
        <f t="shared" si="329"/>
        <v>7.3415477379669405E-3</v>
      </c>
      <c r="F4855" s="5">
        <f t="shared" si="326"/>
        <v>8.5530031906653706E-3</v>
      </c>
      <c r="G4855">
        <f t="shared" si="330"/>
        <v>1.2682254312544745E-6</v>
      </c>
      <c r="H4855"/>
      <c r="I4855"/>
      <c r="J4855" s="12">
        <f t="shared" si="331"/>
        <v>0.11634845862060871</v>
      </c>
      <c r="K4855" s="12">
        <f t="shared" si="332"/>
        <v>7.9753267382782767E-3</v>
      </c>
    </row>
    <row r="4856" spans="1:11" x14ac:dyDescent="0.3">
      <c r="A4856" s="3">
        <v>43605</v>
      </c>
      <c r="B4856" s="15">
        <v>6.4570267889748284E-3</v>
      </c>
      <c r="C4856" s="5">
        <f t="shared" si="327"/>
        <v>9.6791583448312939E-3</v>
      </c>
      <c r="D4856" s="5">
        <f t="shared" si="328"/>
        <v>1.0193388834255447E-2</v>
      </c>
      <c r="E4856" s="5">
        <f t="shared" si="329"/>
        <v>7.5581692591358308E-3</v>
      </c>
      <c r="F4856" s="5">
        <f t="shared" si="326"/>
        <v>8.7552269487469105E-3</v>
      </c>
      <c r="G4856">
        <f t="shared" si="330"/>
        <v>5.2817239743764237E-6</v>
      </c>
      <c r="H4856"/>
      <c r="I4856"/>
      <c r="J4856" s="12">
        <f t="shared" si="331"/>
        <v>0.35592235170778402</v>
      </c>
      <c r="K4856" s="12">
        <f t="shared" si="332"/>
        <v>4.1987283556628618E-2</v>
      </c>
    </row>
    <row r="4857" spans="1:11" x14ac:dyDescent="0.3">
      <c r="A4857" s="3">
        <v>43606</v>
      </c>
      <c r="B4857" s="15">
        <v>4.6106173171036836E-3</v>
      </c>
      <c r="C4857" s="5">
        <f t="shared" si="327"/>
        <v>6.4570267889748284E-3</v>
      </c>
      <c r="D4857" s="5">
        <f t="shared" si="328"/>
        <v>8.1885138405508248E-3</v>
      </c>
      <c r="E4857" s="5">
        <f t="shared" si="329"/>
        <v>7.724017875153818E-3</v>
      </c>
      <c r="F4857" s="5">
        <f t="shared" si="326"/>
        <v>7.5715504256868398E-3</v>
      </c>
      <c r="G4857">
        <f t="shared" si="330"/>
        <v>8.7671248735039128E-6</v>
      </c>
      <c r="H4857"/>
      <c r="I4857"/>
      <c r="J4857" s="12">
        <f t="shared" si="331"/>
        <v>0.64219884343885802</v>
      </c>
      <c r="K4857" s="12">
        <f t="shared" si="332"/>
        <v>0.10497575874316367</v>
      </c>
    </row>
    <row r="4858" spans="1:11" x14ac:dyDescent="0.3">
      <c r="A4858" s="3">
        <v>43607</v>
      </c>
      <c r="B4858" s="15">
        <v>3.8851798910992654E-3</v>
      </c>
      <c r="C4858" s="5">
        <f t="shared" si="327"/>
        <v>4.6106173171036836E-3</v>
      </c>
      <c r="D4858" s="5">
        <f t="shared" si="328"/>
        <v>7.403370608440785E-3</v>
      </c>
      <c r="E4858" s="5">
        <f t="shared" si="329"/>
        <v>7.7757877140850638E-3</v>
      </c>
      <c r="F4858" s="5">
        <f t="shared" si="326"/>
        <v>7.0125456879000497E-3</v>
      </c>
      <c r="G4858">
        <f t="shared" si="330"/>
        <v>9.7804168269994043E-6</v>
      </c>
      <c r="H4858"/>
      <c r="I4858"/>
      <c r="J4858" s="12">
        <f t="shared" si="331"/>
        <v>0.80494748878048306</v>
      </c>
      <c r="K4858" s="12">
        <f t="shared" si="332"/>
        <v>0.14456423774129146</v>
      </c>
    </row>
    <row r="4859" spans="1:11" x14ac:dyDescent="0.3">
      <c r="A4859" s="3">
        <v>43608</v>
      </c>
      <c r="B4859" s="15">
        <v>9.909466519167005E-3</v>
      </c>
      <c r="C4859" s="5">
        <f t="shared" si="327"/>
        <v>3.8851798910992654E-3</v>
      </c>
      <c r="D4859" s="5">
        <f t="shared" si="328"/>
        <v>6.2150157977748999E-3</v>
      </c>
      <c r="E4859" s="5">
        <f t="shared" si="329"/>
        <v>7.8170289520046749E-3</v>
      </c>
      <c r="F4859" s="5">
        <f t="shared" si="326"/>
        <v>6.4728696939898075E-3</v>
      </c>
      <c r="G4859">
        <f t="shared" si="330"/>
        <v>1.1810197738817994E-5</v>
      </c>
      <c r="H4859"/>
      <c r="I4859"/>
      <c r="J4859" s="12">
        <f t="shared" si="331"/>
        <v>0.34679937800184218</v>
      </c>
      <c r="K4859" s="12">
        <f t="shared" si="332"/>
        <v>0.10505225505728166</v>
      </c>
    </row>
    <row r="4860" spans="1:11" x14ac:dyDescent="0.3">
      <c r="A4860" s="3">
        <v>43609</v>
      </c>
      <c r="B4860" s="15">
        <v>5.0613473593842202E-3</v>
      </c>
      <c r="C4860" s="5">
        <f t="shared" si="327"/>
        <v>9.909466519167005E-3</v>
      </c>
      <c r="D4860" s="5">
        <f t="shared" si="328"/>
        <v>6.9082897722352156E-3</v>
      </c>
      <c r="E4860" s="5">
        <f t="shared" si="329"/>
        <v>8.0927654264349568E-3</v>
      </c>
      <c r="F4860" s="5">
        <f t="shared" si="326"/>
        <v>7.7675518555927088E-3</v>
      </c>
      <c r="G4860">
        <f t="shared" si="330"/>
        <v>7.32354277529904E-6</v>
      </c>
      <c r="H4860"/>
      <c r="I4860"/>
      <c r="J4860" s="12">
        <f t="shared" si="331"/>
        <v>0.53468065004290366</v>
      </c>
      <c r="K4860" s="12">
        <f t="shared" si="332"/>
        <v>7.9923674645184128E-2</v>
      </c>
    </row>
    <row r="4861" spans="1:11" x14ac:dyDescent="0.3">
      <c r="A4861" s="3">
        <v>43613</v>
      </c>
      <c r="B4861" s="15">
        <v>8.2683524892307632E-3</v>
      </c>
      <c r="C4861" s="5">
        <f t="shared" si="327"/>
        <v>5.0613473593842202E-3</v>
      </c>
      <c r="D4861" s="5">
        <f t="shared" si="328"/>
        <v>5.9847275751458004E-3</v>
      </c>
      <c r="E4861" s="5">
        <f t="shared" si="329"/>
        <v>8.2246745798249116E-3</v>
      </c>
      <c r="F4861" s="5">
        <f t="shared" ref="F4861:F4925" si="333">C4861*$J$3+D4861*$I$3+E4861*$H$3+$K$3</f>
        <v>6.7223538615232038E-3</v>
      </c>
      <c r="G4861">
        <f t="shared" si="330"/>
        <v>2.3901117568736565E-6</v>
      </c>
      <c r="H4861"/>
      <c r="I4861"/>
      <c r="J4861" s="12">
        <f t="shared" si="331"/>
        <v>0.18697783261189796</v>
      </c>
      <c r="K4861" s="12">
        <f t="shared" si="332"/>
        <v>2.2981859679196193E-2</v>
      </c>
    </row>
    <row r="4862" spans="1:11" x14ac:dyDescent="0.3">
      <c r="A4862" s="3">
        <v>43614</v>
      </c>
      <c r="B4862" s="15">
        <v>9.9393141304794114E-3</v>
      </c>
      <c r="C4862" s="5">
        <f t="shared" si="327"/>
        <v>8.2683524892307632E-3</v>
      </c>
      <c r="D4862" s="5">
        <f t="shared" si="328"/>
        <v>6.3469927151969877E-3</v>
      </c>
      <c r="E4862" s="5">
        <f t="shared" si="329"/>
        <v>8.2112345530339446E-3</v>
      </c>
      <c r="F4862" s="5">
        <f t="shared" si="333"/>
        <v>7.3488200388039087E-3</v>
      </c>
      <c r="G4862">
        <f t="shared" si="330"/>
        <v>6.7106596390056876E-6</v>
      </c>
      <c r="H4862"/>
      <c r="I4862"/>
      <c r="J4862" s="12">
        <f t="shared" si="331"/>
        <v>0.2606310714872791</v>
      </c>
      <c r="K4862" s="12">
        <f t="shared" si="332"/>
        <v>5.0546510547845536E-2</v>
      </c>
    </row>
    <row r="4863" spans="1:11" x14ac:dyDescent="0.3">
      <c r="A4863" s="3">
        <v>43615</v>
      </c>
      <c r="B4863" s="15">
        <v>3.9851473910494607E-3</v>
      </c>
      <c r="C4863" s="5">
        <f t="shared" si="327"/>
        <v>9.9393141304794114E-3</v>
      </c>
      <c r="D4863" s="5">
        <f t="shared" si="328"/>
        <v>7.4127320778721332E-3</v>
      </c>
      <c r="E4863" s="5">
        <f t="shared" si="329"/>
        <v>8.4980639456168228E-3</v>
      </c>
      <c r="F4863" s="5">
        <f t="shared" si="333"/>
        <v>8.1124905232793434E-3</v>
      </c>
      <c r="G4863">
        <f t="shared" si="330"/>
        <v>1.7034961331165178E-5</v>
      </c>
      <c r="H4863"/>
      <c r="I4863"/>
      <c r="J4863" s="12">
        <f t="shared" si="331"/>
        <v>1.0356814258613847</v>
      </c>
      <c r="K4863" s="12">
        <f t="shared" si="332"/>
        <v>0.20206661539773374</v>
      </c>
    </row>
    <row r="4864" spans="1:11" x14ac:dyDescent="0.3">
      <c r="A4864" s="3">
        <v>43616</v>
      </c>
      <c r="B4864" s="15">
        <v>6.2069736721767745E-3</v>
      </c>
      <c r="C4864" s="5">
        <f t="shared" si="327"/>
        <v>3.9851473910494607E-3</v>
      </c>
      <c r="D4864" s="5">
        <f t="shared" si="328"/>
        <v>7.4327255778621716E-3</v>
      </c>
      <c r="E4864" s="5">
        <f t="shared" si="329"/>
        <v>8.5830285550079922E-3</v>
      </c>
      <c r="F4864" s="5">
        <f t="shared" si="333"/>
        <v>7.2300431770008586E-3</v>
      </c>
      <c r="G4864">
        <f t="shared" si="330"/>
        <v>1.0466712117009968E-6</v>
      </c>
      <c r="H4864"/>
      <c r="I4864"/>
      <c r="J4864" s="12">
        <f t="shared" si="331"/>
        <v>0.16482581671162391</v>
      </c>
      <c r="K4864" s="12">
        <f t="shared" si="332"/>
        <v>1.1069018003796005E-2</v>
      </c>
    </row>
    <row r="4865" spans="1:11" x14ac:dyDescent="0.3">
      <c r="A4865" s="3">
        <v>43619</v>
      </c>
      <c r="B4865" s="15">
        <v>6.7966419211505898E-3</v>
      </c>
      <c r="C4865" s="5">
        <f t="shared" si="327"/>
        <v>6.2069736721767745E-3</v>
      </c>
      <c r="D4865" s="5">
        <f t="shared" si="328"/>
        <v>6.6922270084641255E-3</v>
      </c>
      <c r="E4865" s="5">
        <f t="shared" si="329"/>
        <v>8.578660846318838E-3</v>
      </c>
      <c r="F4865" s="5">
        <f t="shared" si="333"/>
        <v>7.296426639037585E-3</v>
      </c>
      <c r="G4865">
        <f t="shared" si="330"/>
        <v>2.4978476423338333E-7</v>
      </c>
      <c r="H4865"/>
      <c r="I4865"/>
      <c r="J4865" s="12">
        <f t="shared" si="331"/>
        <v>7.3534066335274526E-2</v>
      </c>
      <c r="K4865" s="12">
        <f t="shared" si="332"/>
        <v>2.4588822656266274E-3</v>
      </c>
    </row>
    <row r="4866" spans="1:11" x14ac:dyDescent="0.3">
      <c r="A4866" s="3">
        <v>43620</v>
      </c>
      <c r="B4866" s="15">
        <v>8.3827640320820705E-3</v>
      </c>
      <c r="C4866" s="5">
        <f t="shared" si="327"/>
        <v>6.7966419211505898E-3</v>
      </c>
      <c r="D4866" s="5">
        <f t="shared" si="328"/>
        <v>7.0392859208174008E-3</v>
      </c>
      <c r="E4866" s="5">
        <f t="shared" si="329"/>
        <v>8.6439528646149646E-3</v>
      </c>
      <c r="F4866" s="5">
        <f t="shared" si="333"/>
        <v>7.5415972920311429E-3</v>
      </c>
      <c r="G4866">
        <f t="shared" si="330"/>
        <v>7.0756148456790483E-7</v>
      </c>
      <c r="H4866"/>
      <c r="I4866"/>
      <c r="J4866" s="12">
        <f t="shared" si="331"/>
        <v>0.10034479520497759</v>
      </c>
      <c r="K4866" s="12">
        <f t="shared" si="332"/>
        <v>5.7932524990960133E-3</v>
      </c>
    </row>
    <row r="4867" spans="1:11" x14ac:dyDescent="0.3">
      <c r="A4867" s="3">
        <v>43621</v>
      </c>
      <c r="B4867" s="15">
        <v>6.4231442423531874E-3</v>
      </c>
      <c r="C4867" s="5">
        <f t="shared" si="327"/>
        <v>8.3827640320820705E-3</v>
      </c>
      <c r="D4867" s="5">
        <f t="shared" si="328"/>
        <v>7.0621682293876605E-3</v>
      </c>
      <c r="E4867" s="5">
        <f t="shared" si="329"/>
        <v>8.7127652047759019E-3</v>
      </c>
      <c r="F4867" s="5">
        <f t="shared" si="333"/>
        <v>7.8215526699404805E-3</v>
      </c>
      <c r="G4867">
        <f t="shared" si="330"/>
        <v>1.9555461303471658E-6</v>
      </c>
      <c r="H4867"/>
      <c r="I4867"/>
      <c r="J4867" s="12">
        <f t="shared" si="331"/>
        <v>0.21771400031255897</v>
      </c>
      <c r="K4867" s="12">
        <f t="shared" si="332"/>
        <v>1.8186222479593894E-2</v>
      </c>
    </row>
    <row r="4868" spans="1:11" x14ac:dyDescent="0.3">
      <c r="A4868" s="3">
        <v>43622</v>
      </c>
      <c r="B4868" s="15">
        <v>6.5883218403945138E-3</v>
      </c>
      <c r="C4868" s="5">
        <f t="shared" ref="C4868:C4931" si="334">B4867</f>
        <v>6.4231442423531874E-3</v>
      </c>
      <c r="D4868" s="5">
        <f t="shared" si="328"/>
        <v>6.3589342517624157E-3</v>
      </c>
      <c r="E4868" s="5">
        <f t="shared" si="329"/>
        <v>8.8128638028304746E-3</v>
      </c>
      <c r="F4868" s="5">
        <f t="shared" si="333"/>
        <v>7.2937095178820625E-3</v>
      </c>
      <c r="G4868">
        <f t="shared" si="330"/>
        <v>4.9757177555127806E-7</v>
      </c>
      <c r="H4868"/>
      <c r="I4868"/>
      <c r="J4868" s="12">
        <f t="shared" si="331"/>
        <v>0.10706636599970799</v>
      </c>
      <c r="K4868" s="12">
        <f t="shared" si="332"/>
        <v>5.0018166760128491E-3</v>
      </c>
    </row>
    <row r="4869" spans="1:11" x14ac:dyDescent="0.3">
      <c r="A4869" s="3">
        <v>43623</v>
      </c>
      <c r="B4869" s="15">
        <v>6.9093920128522768E-3</v>
      </c>
      <c r="C4869" s="5">
        <f t="shared" si="334"/>
        <v>6.5883218403945138E-3</v>
      </c>
      <c r="D4869" s="5">
        <f t="shared" si="328"/>
        <v>6.8795691416314282E-3</v>
      </c>
      <c r="E4869" s="5">
        <f t="shared" si="329"/>
        <v>8.3712502844346549E-3</v>
      </c>
      <c r="F4869" s="5">
        <f t="shared" si="333"/>
        <v>7.3473307435003646E-3</v>
      </c>
      <c r="G4869">
        <f t="shared" si="330"/>
        <v>1.9179033180165833E-7</v>
      </c>
      <c r="H4869"/>
      <c r="I4869"/>
      <c r="J4869" s="12">
        <f t="shared" si="331"/>
        <v>6.3383106622618965E-2</v>
      </c>
      <c r="K4869" s="12">
        <f t="shared" si="332"/>
        <v>1.8502885481037623E-3</v>
      </c>
    </row>
    <row r="4870" spans="1:11" x14ac:dyDescent="0.3">
      <c r="A4870" s="3">
        <v>43626</v>
      </c>
      <c r="B4870" s="15">
        <v>6.2829295823845421E-3</v>
      </c>
      <c r="C4870" s="5">
        <f t="shared" si="334"/>
        <v>6.9093920128522768E-3</v>
      </c>
      <c r="D4870" s="5">
        <f t="shared" si="328"/>
        <v>7.0200528097665279E-3</v>
      </c>
      <c r="E4870" s="5">
        <f t="shared" si="329"/>
        <v>8.0984565260645222E-3</v>
      </c>
      <c r="F4870" s="5">
        <f t="shared" si="333"/>
        <v>7.346866181241812E-3</v>
      </c>
      <c r="G4870">
        <f t="shared" si="330"/>
        <v>1.1319610863879752E-6</v>
      </c>
      <c r="H4870"/>
      <c r="I4870"/>
      <c r="J4870" s="12">
        <f t="shared" si="331"/>
        <v>0.16933766086448435</v>
      </c>
      <c r="K4870" s="12">
        <f t="shared" si="332"/>
        <v>1.1622463165245733E-2</v>
      </c>
    </row>
    <row r="4871" spans="1:11" x14ac:dyDescent="0.3">
      <c r="A4871" s="3">
        <v>43627</v>
      </c>
      <c r="B4871" s="15">
        <v>7.241534476041013E-3</v>
      </c>
      <c r="C4871" s="5">
        <f t="shared" si="334"/>
        <v>6.2829295823845421E-3</v>
      </c>
      <c r="D4871" s="5">
        <f t="shared" si="328"/>
        <v>6.9173103420133181E-3</v>
      </c>
      <c r="E4871" s="5">
        <f t="shared" si="329"/>
        <v>8.0924853001161454E-3</v>
      </c>
      <c r="F4871" s="5">
        <f t="shared" si="333"/>
        <v>7.2093433321146119E-3</v>
      </c>
      <c r="G4871">
        <f t="shared" si="330"/>
        <v>1.0362697472902749E-9</v>
      </c>
      <c r="H4871"/>
      <c r="I4871"/>
      <c r="J4871" s="12">
        <f t="shared" si="331"/>
        <v>4.4453484317318673E-3</v>
      </c>
      <c r="K4871" s="12">
        <f t="shared" si="332"/>
        <v>9.9394189951862444E-6</v>
      </c>
    </row>
    <row r="4872" spans="1:11" x14ac:dyDescent="0.3">
      <c r="A4872" s="3">
        <v>43628</v>
      </c>
      <c r="B4872" s="15">
        <v>3.0342289891296249E-3</v>
      </c>
      <c r="C4872" s="5">
        <f t="shared" si="334"/>
        <v>7.241534476041013E-3</v>
      </c>
      <c r="D4872" s="5">
        <f t="shared" ref="D4872:D4935" si="335">AVERAGE(B4867:B4871)</f>
        <v>6.6890644308051066E-3</v>
      </c>
      <c r="E4872" s="5">
        <f t="shared" si="329"/>
        <v>7.8497877505326816E-3</v>
      </c>
      <c r="F4872" s="5">
        <f t="shared" si="333"/>
        <v>7.1814799725842884E-3</v>
      </c>
      <c r="G4872">
        <f t="shared" si="330"/>
        <v>1.7199690719765671E-5</v>
      </c>
      <c r="H4872"/>
      <c r="I4872"/>
      <c r="J4872" s="12">
        <f t="shared" si="331"/>
        <v>1.3668220158440683</v>
      </c>
      <c r="K4872" s="12">
        <f t="shared" si="332"/>
        <v>0.28405561138898738</v>
      </c>
    </row>
    <row r="4873" spans="1:11" x14ac:dyDescent="0.3">
      <c r="A4873" s="3">
        <v>43629</v>
      </c>
      <c r="B4873" s="15">
        <v>3.7248336210197984E-3</v>
      </c>
      <c r="C4873" s="5">
        <f t="shared" si="334"/>
        <v>3.0342289891296249E-3</v>
      </c>
      <c r="D4873" s="5">
        <f t="shared" si="335"/>
        <v>6.0112813801603947E-3</v>
      </c>
      <c r="E4873" s="5">
        <f t="shared" si="329"/>
        <v>7.3158784921059311E-3</v>
      </c>
      <c r="F4873" s="5">
        <f t="shared" si="333"/>
        <v>6.0768462655689907E-3</v>
      </c>
      <c r="G4873">
        <f t="shared" si="330"/>
        <v>5.5319634801192853E-6</v>
      </c>
      <c r="H4873"/>
      <c r="I4873"/>
      <c r="J4873" s="12">
        <f t="shared" si="331"/>
        <v>0.63144099410948984</v>
      </c>
      <c r="K4873" s="12">
        <f t="shared" si="332"/>
        <v>0.10241872212702718</v>
      </c>
    </row>
    <row r="4874" spans="1:11" x14ac:dyDescent="0.3">
      <c r="A4874" s="3">
        <v>43630</v>
      </c>
      <c r="B4874" s="15">
        <v>4.5296337568281253E-3</v>
      </c>
      <c r="C4874" s="5">
        <f t="shared" si="334"/>
        <v>3.7248336210197984E-3</v>
      </c>
      <c r="D4874" s="5">
        <f t="shared" si="335"/>
        <v>5.4385837362854513E-3</v>
      </c>
      <c r="E4874" s="5">
        <f t="shared" si="329"/>
        <v>6.7360344859023783E-3</v>
      </c>
      <c r="F4874" s="5">
        <f t="shared" si="333"/>
        <v>5.7524109860274241E-3</v>
      </c>
      <c r="G4874">
        <f t="shared" si="330"/>
        <v>1.4951841522483147E-6</v>
      </c>
      <c r="H4874"/>
      <c r="I4874"/>
      <c r="J4874" s="12">
        <f t="shared" si="331"/>
        <v>0.26995057323476596</v>
      </c>
      <c r="K4874" s="12">
        <f t="shared" si="332"/>
        <v>2.6410201651945409E-2</v>
      </c>
    </row>
    <row r="4875" spans="1:11" x14ac:dyDescent="0.3">
      <c r="A4875" s="3">
        <v>43633</v>
      </c>
      <c r="B4875" s="15">
        <v>2.9954864387878683E-3</v>
      </c>
      <c r="C4875" s="5">
        <f t="shared" si="334"/>
        <v>4.5296337568281253E-3</v>
      </c>
      <c r="D4875" s="5">
        <f t="shared" si="335"/>
        <v>4.9626320850806212E-3</v>
      </c>
      <c r="E4875" s="5">
        <f t="shared" si="329"/>
        <v>6.5539117713193894E-3</v>
      </c>
      <c r="F4875" s="5">
        <f t="shared" si="333"/>
        <v>5.631189610647732E-3</v>
      </c>
      <c r="G4875">
        <f t="shared" si="330"/>
        <v>6.9469312101521465E-6</v>
      </c>
      <c r="H4875"/>
      <c r="I4875"/>
      <c r="J4875" s="12">
        <f t="shared" si="331"/>
        <v>0.87989153872664772</v>
      </c>
      <c r="K4875" s="12">
        <f t="shared" si="332"/>
        <v>0.16315966572116603</v>
      </c>
    </row>
    <row r="4876" spans="1:11" x14ac:dyDescent="0.3">
      <c r="A4876" s="3">
        <v>43634</v>
      </c>
      <c r="B4876" s="15">
        <v>7.3688714384171497E-3</v>
      </c>
      <c r="C4876" s="5">
        <f t="shared" si="334"/>
        <v>2.9954864387878683E-3</v>
      </c>
      <c r="D4876" s="5">
        <f t="shared" si="335"/>
        <v>4.3051434563612864E-3</v>
      </c>
      <c r="E4876" s="5">
        <f t="shared" si="329"/>
        <v>6.2433905210629867E-3</v>
      </c>
      <c r="F4876" s="5">
        <f t="shared" si="333"/>
        <v>5.0319389229327542E-3</v>
      </c>
      <c r="G4876">
        <f t="shared" si="330"/>
        <v>5.4612535819282242E-6</v>
      </c>
      <c r="H4876"/>
      <c r="I4876"/>
      <c r="J4876" s="12">
        <f t="shared" si="331"/>
        <v>0.31713574256445082</v>
      </c>
      <c r="K4876" s="12">
        <f t="shared" si="332"/>
        <v>8.2960705121392531E-2</v>
      </c>
    </row>
    <row r="4877" spans="1:11" x14ac:dyDescent="0.3">
      <c r="A4877" s="3">
        <v>43635</v>
      </c>
      <c r="B4877" s="15">
        <v>3.9264892398804853E-3</v>
      </c>
      <c r="C4877" s="5">
        <f t="shared" si="334"/>
        <v>7.3688714384171497E-3</v>
      </c>
      <c r="D4877" s="5">
        <f t="shared" si="335"/>
        <v>4.3306108488365136E-3</v>
      </c>
      <c r="E4877" s="5">
        <f t="shared" si="329"/>
        <v>6.2854711934062476E-3</v>
      </c>
      <c r="F4877" s="5">
        <f t="shared" si="333"/>
        <v>5.7343383199609504E-3</v>
      </c>
      <c r="G4877">
        <f t="shared" si="330"/>
        <v>3.2683182963477837E-6</v>
      </c>
      <c r="H4877"/>
      <c r="I4877"/>
      <c r="J4877" s="12">
        <f t="shared" si="331"/>
        <v>0.46042379582211523</v>
      </c>
      <c r="K4877" s="12">
        <f t="shared" si="332"/>
        <v>6.3459413424356681E-2</v>
      </c>
    </row>
    <row r="4878" spans="1:11" x14ac:dyDescent="0.3">
      <c r="A4878" s="3">
        <v>43636</v>
      </c>
      <c r="B4878" s="15">
        <v>8.8323553321592602E-3</v>
      </c>
      <c r="C4878" s="5">
        <f t="shared" si="334"/>
        <v>3.9264892398804853E-3</v>
      </c>
      <c r="D4878" s="5">
        <f t="shared" si="335"/>
        <v>4.5090628989866858E-3</v>
      </c>
      <c r="E4878" s="5">
        <f t="shared" si="329"/>
        <v>6.0239862340903012E-3</v>
      </c>
      <c r="F4878" s="5">
        <f t="shared" si="333"/>
        <v>5.1696113578752929E-3</v>
      </c>
      <c r="G4878">
        <f t="shared" si="330"/>
        <v>1.3415693421153511E-5</v>
      </c>
      <c r="H4878"/>
      <c r="I4878"/>
      <c r="J4878" s="12">
        <f t="shared" si="331"/>
        <v>0.41469617520341884</v>
      </c>
      <c r="K4878" s="12">
        <f t="shared" si="332"/>
        <v>0.17289016977725136</v>
      </c>
    </row>
    <row r="4879" spans="1:11" x14ac:dyDescent="0.3">
      <c r="A4879" s="3">
        <v>43637</v>
      </c>
      <c r="B4879" s="15">
        <v>6.0241373297779625E-3</v>
      </c>
      <c r="C4879" s="5">
        <f t="shared" si="334"/>
        <v>8.8323553321592602E-3</v>
      </c>
      <c r="D4879" s="5">
        <f t="shared" si="335"/>
        <v>5.5305672412145779E-3</v>
      </c>
      <c r="E4879" s="5">
        <f t="shared" si="329"/>
        <v>6.1319557133259588E-3</v>
      </c>
      <c r="F4879" s="5">
        <f t="shared" si="333"/>
        <v>6.3504059183537818E-3</v>
      </c>
      <c r="G4879">
        <f t="shared" si="330"/>
        <v>1.0645119189125729E-7</v>
      </c>
      <c r="H4879"/>
      <c r="I4879"/>
      <c r="J4879" s="12">
        <f t="shared" si="331"/>
        <v>5.4160217590498549E-2</v>
      </c>
      <c r="K4879" s="12">
        <f t="shared" si="332"/>
        <v>1.3668518445750788E-3</v>
      </c>
    </row>
    <row r="4880" spans="1:11" x14ac:dyDescent="0.3">
      <c r="A4880" s="3">
        <v>43640</v>
      </c>
      <c r="B4880" s="15">
        <v>2.7490784239538268E-3</v>
      </c>
      <c r="C4880" s="5">
        <f t="shared" si="334"/>
        <v>6.0241373297779625E-3</v>
      </c>
      <c r="D4880" s="5">
        <f t="shared" si="335"/>
        <v>5.8294679558045445E-3</v>
      </c>
      <c r="E4880" s="5">
        <f t="shared" si="329"/>
        <v>6.1962066229929716E-3</v>
      </c>
      <c r="F4880" s="5">
        <f t="shared" si="333"/>
        <v>6.0511732669881087E-3</v>
      </c>
      <c r="G4880">
        <f t="shared" si="330"/>
        <v>1.0903830352393598E-5</v>
      </c>
      <c r="H4880"/>
      <c r="I4880"/>
      <c r="J4880" s="12">
        <f t="shared" si="331"/>
        <v>1.2011642935544511</v>
      </c>
      <c r="K4880" s="12">
        <f t="shared" si="332"/>
        <v>0.24329146998435514</v>
      </c>
    </row>
    <row r="4881" spans="1:11" x14ac:dyDescent="0.3">
      <c r="A4881" s="3">
        <v>43641</v>
      </c>
      <c r="B4881" s="15">
        <v>4.1284065478451367E-3</v>
      </c>
      <c r="C4881" s="5">
        <f t="shared" si="334"/>
        <v>2.7490784239538268E-3</v>
      </c>
      <c r="D4881" s="5">
        <f t="shared" si="335"/>
        <v>5.7801863528377361E-3</v>
      </c>
      <c r="E4881" s="5">
        <f t="shared" si="329"/>
        <v>6.1445656472136337E-3</v>
      </c>
      <c r="F4881" s="5">
        <f t="shared" si="333"/>
        <v>5.506350104596788E-3</v>
      </c>
      <c r="G4881">
        <f t="shared" si="330"/>
        <v>1.8987284455933911E-6</v>
      </c>
      <c r="H4881"/>
      <c r="I4881"/>
      <c r="J4881" s="12">
        <f t="shared" si="331"/>
        <v>0.33377128458215499</v>
      </c>
      <c r="K4881" s="12">
        <f t="shared" si="332"/>
        <v>3.7764215268232482E-2</v>
      </c>
    </row>
    <row r="4882" spans="1:11" x14ac:dyDescent="0.3">
      <c r="A4882" s="3">
        <v>43642</v>
      </c>
      <c r="B4882" s="15">
        <v>3.6837392070667796E-3</v>
      </c>
      <c r="C4882" s="5">
        <f t="shared" si="334"/>
        <v>4.1284065478451367E-3</v>
      </c>
      <c r="D4882" s="5">
        <f t="shared" si="335"/>
        <v>5.1320933747233347E-3</v>
      </c>
      <c r="E4882" s="5">
        <f t="shared" si="329"/>
        <v>5.8817901939717289E-3</v>
      </c>
      <c r="F4882" s="5">
        <f t="shared" si="333"/>
        <v>5.3796135565950167E-3</v>
      </c>
      <c r="G4882">
        <f t="shared" si="330"/>
        <v>2.8759898093878211E-6</v>
      </c>
      <c r="H4882"/>
      <c r="I4882"/>
      <c r="J4882" s="12">
        <f t="shared" si="331"/>
        <v>0.4603676466224646</v>
      </c>
      <c r="K4882" s="12">
        <f t="shared" si="332"/>
        <v>6.3447292555701917E-2</v>
      </c>
    </row>
    <row r="4883" spans="1:11" x14ac:dyDescent="0.3">
      <c r="A4883" s="3">
        <v>43643</v>
      </c>
      <c r="B4883" s="15">
        <v>3.5722710231978717E-3</v>
      </c>
      <c r="C4883" s="5">
        <f t="shared" si="334"/>
        <v>3.6837392070667796E-3</v>
      </c>
      <c r="D4883" s="5">
        <f t="shared" si="335"/>
        <v>5.0835433681605926E-3</v>
      </c>
      <c r="E4883" s="5">
        <f t="shared" si="329"/>
        <v>5.8191716415936642E-3</v>
      </c>
      <c r="F4883" s="5">
        <f t="shared" si="333"/>
        <v>5.2691419369654442E-3</v>
      </c>
      <c r="G4883">
        <f t="shared" si="330"/>
        <v>2.8793708979903963E-6</v>
      </c>
      <c r="H4883"/>
      <c r="I4883"/>
      <c r="J4883" s="12">
        <f t="shared" si="331"/>
        <v>0.47501180698449519</v>
      </c>
      <c r="K4883" s="12">
        <f t="shared" si="332"/>
        <v>6.6626669294199248E-2</v>
      </c>
    </row>
    <row r="4884" spans="1:11" x14ac:dyDescent="0.3">
      <c r="A4884" s="3">
        <v>43644</v>
      </c>
      <c r="B4884" s="15">
        <v>4.2783420094476493E-3</v>
      </c>
      <c r="C4884" s="5">
        <f t="shared" si="334"/>
        <v>3.5722710231978717E-3</v>
      </c>
      <c r="D4884" s="5">
        <f t="shared" si="335"/>
        <v>4.0315265063683159E-3</v>
      </c>
      <c r="E4884" s="5">
        <f t="shared" si="329"/>
        <v>5.605713393137624E-3</v>
      </c>
      <c r="F4884" s="5">
        <f t="shared" si="333"/>
        <v>4.7796039562696523E-3</v>
      </c>
      <c r="G4884">
        <f t="shared" si="330"/>
        <v>2.5126353933178457E-7</v>
      </c>
      <c r="H4884"/>
      <c r="I4884"/>
      <c r="J4884" s="12">
        <f t="shared" si="331"/>
        <v>0.11716266388126317</v>
      </c>
      <c r="K4884" s="12">
        <f t="shared" si="332"/>
        <v>5.9169297245709185E-3</v>
      </c>
    </row>
    <row r="4885" spans="1:11" x14ac:dyDescent="0.3">
      <c r="A4885" s="3">
        <v>43647</v>
      </c>
      <c r="B4885" s="15">
        <v>1.0075745090271416E-2</v>
      </c>
      <c r="C4885" s="5">
        <f t="shared" si="334"/>
        <v>4.2783420094476493E-3</v>
      </c>
      <c r="D4885" s="5">
        <f t="shared" si="335"/>
        <v>3.6823674423022527E-3</v>
      </c>
      <c r="E4885" s="5">
        <f t="shared" si="329"/>
        <v>5.348396478545272E-3</v>
      </c>
      <c r="F4885" s="5">
        <f t="shared" si="333"/>
        <v>4.6620878510323129E-3</v>
      </c>
      <c r="G4885">
        <f t="shared" si="330"/>
        <v>2.9307684703965945E-5</v>
      </c>
      <c r="H4885"/>
      <c r="I4885"/>
      <c r="J4885" s="12">
        <f t="shared" si="331"/>
        <v>0.53729597074326862</v>
      </c>
      <c r="K4885" s="12">
        <f t="shared" si="332"/>
        <v>0.39054108218747374</v>
      </c>
    </row>
    <row r="4886" spans="1:11" x14ac:dyDescent="0.3">
      <c r="A4886" s="3">
        <v>43648</v>
      </c>
      <c r="B4886" s="15">
        <v>4.1287761377682107E-3</v>
      </c>
      <c r="C4886" s="5">
        <f t="shared" si="334"/>
        <v>1.0075745090271416E-2</v>
      </c>
      <c r="D4886" s="5">
        <f t="shared" si="335"/>
        <v>5.1477007755657712E-3</v>
      </c>
      <c r="E4886" s="5">
        <f t="shared" si="329"/>
        <v>5.6252418285099061E-3</v>
      </c>
      <c r="F4886" s="5">
        <f t="shared" si="333"/>
        <v>6.2097829748456162E-3</v>
      </c>
      <c r="G4886">
        <f t="shared" si="330"/>
        <v>4.3305894559629071E-6</v>
      </c>
      <c r="H4886"/>
      <c r="I4886"/>
      <c r="J4886" s="12">
        <f t="shared" si="331"/>
        <v>0.50402510759575436</v>
      </c>
      <c r="K4886" s="12">
        <f t="shared" si="332"/>
        <v>7.3027436820673586E-2</v>
      </c>
    </row>
    <row r="4887" spans="1:11" x14ac:dyDescent="0.3">
      <c r="A4887" s="3">
        <v>43649</v>
      </c>
      <c r="B4887" s="15">
        <v>2.5738434023975052E-3</v>
      </c>
      <c r="C4887" s="5">
        <f t="shared" si="334"/>
        <v>4.1287761377682107E-3</v>
      </c>
      <c r="D4887" s="5">
        <f t="shared" si="335"/>
        <v>5.1477746935503855E-3</v>
      </c>
      <c r="E4887" s="5">
        <f t="shared" si="329"/>
        <v>5.5307783042186079E-3</v>
      </c>
      <c r="F4887" s="5">
        <f t="shared" si="333"/>
        <v>5.2535902225467699E-3</v>
      </c>
      <c r="G4887">
        <f t="shared" si="330"/>
        <v>7.1810430201000957E-6</v>
      </c>
      <c r="H4887"/>
      <c r="I4887"/>
      <c r="J4887" s="12">
        <f t="shared" si="331"/>
        <v>1.0411460221912148</v>
      </c>
      <c r="K4887" s="12">
        <f t="shared" si="332"/>
        <v>0.203432278561402</v>
      </c>
    </row>
    <row r="4888" spans="1:11" x14ac:dyDescent="0.3">
      <c r="A4888" s="3">
        <v>43651</v>
      </c>
      <c r="B4888" s="15">
        <v>6.84817986309629E-3</v>
      </c>
      <c r="C4888" s="5">
        <f t="shared" si="334"/>
        <v>2.5738434023975052E-3</v>
      </c>
      <c r="D4888" s="5">
        <f t="shared" si="335"/>
        <v>4.9257955326165309E-3</v>
      </c>
      <c r="E4888" s="5">
        <f t="shared" si="329"/>
        <v>5.3388329170025589E-3</v>
      </c>
      <c r="F4888" s="5">
        <f t="shared" si="333"/>
        <v>4.8579880063763202E-3</v>
      </c>
      <c r="G4888">
        <f t="shared" si="330"/>
        <v>3.9608636265544809E-6</v>
      </c>
      <c r="H4888"/>
      <c r="I4888"/>
      <c r="J4888" s="12">
        <f t="shared" si="331"/>
        <v>0.29061617780292032</v>
      </c>
      <c r="K4888" s="12">
        <f t="shared" si="332"/>
        <v>6.6315556622617677E-2</v>
      </c>
    </row>
    <row r="4889" spans="1:11" x14ac:dyDescent="0.3">
      <c r="A4889" s="3">
        <v>43654</v>
      </c>
      <c r="B4889" s="15">
        <v>4.1583336601089677E-3</v>
      </c>
      <c r="C4889" s="5">
        <f t="shared" si="334"/>
        <v>6.84817986309629E-3</v>
      </c>
      <c r="D4889" s="5">
        <f t="shared" si="335"/>
        <v>5.5809773005962137E-3</v>
      </c>
      <c r="E4889" s="5">
        <f t="shared" ref="E4889:E4952" si="336">AVERAGE(B4867:B4888)</f>
        <v>5.2690790911395684E-3</v>
      </c>
      <c r="F4889" s="5">
        <f t="shared" si="333"/>
        <v>5.7376956783909572E-3</v>
      </c>
      <c r="G4889">
        <f t="shared" si="330"/>
        <v>2.4943843847917597E-6</v>
      </c>
      <c r="H4889"/>
      <c r="I4889"/>
      <c r="J4889" s="12">
        <f t="shared" si="331"/>
        <v>0.37980646753598962</v>
      </c>
      <c r="K4889" s="12">
        <f t="shared" si="332"/>
        <v>4.6682567683865805E-2</v>
      </c>
    </row>
    <row r="4890" spans="1:11" x14ac:dyDescent="0.3">
      <c r="A4890" s="3">
        <v>43655</v>
      </c>
      <c r="B4890" s="15">
        <v>4.5442890831548467E-3</v>
      </c>
      <c r="C4890" s="5">
        <f t="shared" si="334"/>
        <v>4.1583336601089677E-3</v>
      </c>
      <c r="D4890" s="5">
        <f t="shared" si="335"/>
        <v>5.5569756307284777E-3</v>
      </c>
      <c r="E4890" s="5">
        <f t="shared" si="336"/>
        <v>5.1661331555830133E-3</v>
      </c>
      <c r="F4890" s="5">
        <f t="shared" si="333"/>
        <v>5.2736144334602306E-3</v>
      </c>
      <c r="G4890">
        <f t="shared" si="330"/>
        <v>5.3191546659807104E-7</v>
      </c>
      <c r="H4890"/>
      <c r="I4890"/>
      <c r="J4890" s="12">
        <f t="shared" si="331"/>
        <v>0.16049272767635064</v>
      </c>
      <c r="K4890" s="12">
        <f t="shared" si="332"/>
        <v>1.0547624230211827E-2</v>
      </c>
    </row>
    <row r="4891" spans="1:11" x14ac:dyDescent="0.3">
      <c r="A4891" s="3">
        <v>43656</v>
      </c>
      <c r="B4891" s="15">
        <v>5.2744865625406973E-3</v>
      </c>
      <c r="C4891" s="5">
        <f t="shared" si="334"/>
        <v>4.5442890831548467E-3</v>
      </c>
      <c r="D4891" s="5">
        <f t="shared" si="335"/>
        <v>4.4506844293051642E-3</v>
      </c>
      <c r="E4891" s="5">
        <f t="shared" si="336"/>
        <v>5.0732225757084823E-3</v>
      </c>
      <c r="F4891" s="5">
        <f t="shared" si="333"/>
        <v>4.8861685258525522E-3</v>
      </c>
      <c r="G4891">
        <f t="shared" si="330"/>
        <v>1.5079089761733557E-7</v>
      </c>
      <c r="H4891"/>
      <c r="I4891"/>
      <c r="J4891" s="12">
        <f t="shared" si="331"/>
        <v>7.3621959613277305E-2</v>
      </c>
      <c r="K4891" s="12">
        <f t="shared" si="332"/>
        <v>3.000034371698268E-3</v>
      </c>
    </row>
    <row r="4892" spans="1:11" x14ac:dyDescent="0.3">
      <c r="A4892" s="3">
        <v>43657</v>
      </c>
      <c r="B4892" s="15">
        <v>4.6748874189976204E-3</v>
      </c>
      <c r="C4892" s="5">
        <f t="shared" si="334"/>
        <v>5.2744865625406973E-3</v>
      </c>
      <c r="D4892" s="5">
        <f t="shared" si="335"/>
        <v>4.6798265142596615E-3</v>
      </c>
      <c r="E4892" s="5">
        <f t="shared" si="336"/>
        <v>4.9989086916034106E-3</v>
      </c>
      <c r="F4892" s="5">
        <f t="shared" si="333"/>
        <v>5.0566825843162203E-3</v>
      </c>
      <c r="G4892">
        <f t="shared" si="330"/>
        <v>1.4576754826065699E-7</v>
      </c>
      <c r="H4892"/>
      <c r="I4892"/>
      <c r="J4892" s="12">
        <f t="shared" si="331"/>
        <v>8.1669381762451837E-2</v>
      </c>
      <c r="K4892" s="12">
        <f t="shared" si="332"/>
        <v>3.0024805893764661E-3</v>
      </c>
    </row>
    <row r="4893" spans="1:11" x14ac:dyDescent="0.3">
      <c r="A4893" s="3">
        <v>43658</v>
      </c>
      <c r="B4893" s="15">
        <v>3.4875643322199472E-3</v>
      </c>
      <c r="C4893" s="5">
        <f t="shared" si="334"/>
        <v>4.6748874189976204E-3</v>
      </c>
      <c r="D4893" s="5">
        <f t="shared" si="335"/>
        <v>5.1000353175796841E-3</v>
      </c>
      <c r="E4893" s="5">
        <f t="shared" si="336"/>
        <v>4.9258158659949139E-3</v>
      </c>
      <c r="F4893" s="5">
        <f t="shared" si="333"/>
        <v>5.0929794543316947E-3</v>
      </c>
      <c r="G4893">
        <f t="shared" si="330"/>
        <v>2.5773577143050773E-6</v>
      </c>
      <c r="H4893"/>
      <c r="I4893"/>
      <c r="J4893" s="12">
        <f t="shared" si="331"/>
        <v>0.46032559379050914</v>
      </c>
      <c r="K4893" s="12">
        <f t="shared" si="332"/>
        <v>6.3438215012868726E-2</v>
      </c>
    </row>
    <row r="4894" spans="1:11" x14ac:dyDescent="0.3">
      <c r="A4894" s="3">
        <v>43661</v>
      </c>
      <c r="B4894" s="15">
        <v>2.5841493864195183E-3</v>
      </c>
      <c r="C4894" s="5">
        <f t="shared" si="334"/>
        <v>3.4875643322199472E-3</v>
      </c>
      <c r="D4894" s="5">
        <f t="shared" si="335"/>
        <v>4.4279122114044157E-3</v>
      </c>
      <c r="E4894" s="5">
        <f t="shared" si="336"/>
        <v>4.7551808594575931E-3</v>
      </c>
      <c r="F4894" s="5">
        <f t="shared" si="333"/>
        <v>4.5945456267525563E-3</v>
      </c>
      <c r="G4894">
        <f t="shared" si="330"/>
        <v>4.0416930431452145E-6</v>
      </c>
      <c r="H4894"/>
      <c r="I4894"/>
      <c r="J4894" s="12">
        <f t="shared" si="331"/>
        <v>0.77797214468260789</v>
      </c>
      <c r="K4894" s="12">
        <f t="shared" si="332"/>
        <v>0.13791197813083245</v>
      </c>
    </row>
    <row r="4895" spans="1:11" x14ac:dyDescent="0.3">
      <c r="A4895" s="3">
        <v>43662</v>
      </c>
      <c r="B4895" s="15">
        <v>2.6055268918765838E-3</v>
      </c>
      <c r="C4895" s="5">
        <f t="shared" si="334"/>
        <v>2.5841493864195183E-3</v>
      </c>
      <c r="D4895" s="5">
        <f t="shared" si="335"/>
        <v>4.1130753566665261E-3</v>
      </c>
      <c r="E4895" s="5">
        <f t="shared" si="336"/>
        <v>4.7347226956980428E-3</v>
      </c>
      <c r="F4895" s="5">
        <f t="shared" si="333"/>
        <v>4.3296588646192149E-3</v>
      </c>
      <c r="G4895">
        <f t="shared" ref="G4895:G4958" si="337">(B4895-F4895)^2</f>
        <v>2.9726310594333969E-6</v>
      </c>
      <c r="H4895"/>
      <c r="I4895"/>
      <c r="J4895" s="12">
        <f t="shared" ref="J4895:J4958" si="338">ABS(B4895-F4895)/B4895</f>
        <v>0.66172104310957858</v>
      </c>
      <c r="K4895" s="12">
        <f t="shared" ref="K4895:K4958" si="339">B4895/F4895-LN(B4895/F4895)-1</f>
        <v>0.10963956163808319</v>
      </c>
    </row>
    <row r="4896" spans="1:11" x14ac:dyDescent="0.3">
      <c r="A4896" s="3">
        <v>43663</v>
      </c>
      <c r="B4896" s="15">
        <v>2.3635446332785077E-3</v>
      </c>
      <c r="C4896" s="5">
        <f t="shared" si="334"/>
        <v>2.6055268918765838E-3</v>
      </c>
      <c r="D4896" s="5">
        <f t="shared" si="335"/>
        <v>3.7253229184108735E-3</v>
      </c>
      <c r="E4896" s="5">
        <f t="shared" si="336"/>
        <v>4.6838451171006233E-3</v>
      </c>
      <c r="F4896" s="5">
        <f t="shared" si="333"/>
        <v>4.1693433848924398E-3</v>
      </c>
      <c r="G4896">
        <f t="shared" si="337"/>
        <v>3.2609091313304354E-6</v>
      </c>
      <c r="H4896"/>
      <c r="I4896"/>
      <c r="J4896" s="12">
        <f t="shared" si="338"/>
        <v>0.76402143043479653</v>
      </c>
      <c r="K4896" s="12">
        <f t="shared" si="339"/>
        <v>0.13448264334403914</v>
      </c>
    </row>
    <row r="4897" spans="1:11" x14ac:dyDescent="0.3">
      <c r="A4897" s="3">
        <v>43664</v>
      </c>
      <c r="B4897" s="15">
        <v>5.2022266742686105E-3</v>
      </c>
      <c r="C4897" s="5">
        <f t="shared" si="334"/>
        <v>2.3635446332785077E-3</v>
      </c>
      <c r="D4897" s="5">
        <f t="shared" si="335"/>
        <v>3.1431345325584358E-3</v>
      </c>
      <c r="E4897" s="5">
        <f t="shared" si="336"/>
        <v>4.5853865205756411E-3</v>
      </c>
      <c r="F4897" s="5">
        <f t="shared" si="333"/>
        <v>3.8779110950058699E-3</v>
      </c>
      <c r="G4897">
        <f t="shared" si="337"/>
        <v>1.7538117534780082E-6</v>
      </c>
      <c r="H4897"/>
      <c r="I4897"/>
      <c r="J4897" s="12">
        <f t="shared" si="338"/>
        <v>0.25456706564000853</v>
      </c>
      <c r="K4897" s="12">
        <f t="shared" si="339"/>
        <v>4.7712196005841978E-2</v>
      </c>
    </row>
    <row r="4898" spans="1:11" x14ac:dyDescent="0.3">
      <c r="A4898" s="3">
        <v>43665</v>
      </c>
      <c r="B4898" s="15">
        <v>4.9335745411326626E-3</v>
      </c>
      <c r="C4898" s="5">
        <f t="shared" si="334"/>
        <v>5.2022266742686105E-3</v>
      </c>
      <c r="D4898" s="5">
        <f t="shared" si="335"/>
        <v>3.2486023836126336E-3</v>
      </c>
      <c r="E4898" s="5">
        <f t="shared" si="336"/>
        <v>4.6856928949156745E-3</v>
      </c>
      <c r="F4898" s="5">
        <f t="shared" si="333"/>
        <v>4.3944031547573552E-3</v>
      </c>
      <c r="G4898">
        <f t="shared" si="337"/>
        <v>2.9070578388587099E-7</v>
      </c>
      <c r="H4898"/>
      <c r="I4898"/>
      <c r="J4898" s="12">
        <f t="shared" si="338"/>
        <v>0.10928615385864283</v>
      </c>
      <c r="K4898" s="12">
        <f t="shared" si="339"/>
        <v>6.9629573474334627E-3</v>
      </c>
    </row>
    <row r="4899" spans="1:11" x14ac:dyDescent="0.3">
      <c r="A4899" s="3">
        <v>43668</v>
      </c>
      <c r="B4899" s="15">
        <v>3.4958390353477804E-3</v>
      </c>
      <c r="C4899" s="5">
        <f t="shared" si="334"/>
        <v>4.9335745411326626E-3</v>
      </c>
      <c r="D4899" s="5">
        <f t="shared" si="335"/>
        <v>3.5378044253951768E-3</v>
      </c>
      <c r="E4899" s="5">
        <f t="shared" si="336"/>
        <v>4.5749975814027436E-3</v>
      </c>
      <c r="F4899" s="5">
        <f t="shared" si="333"/>
        <v>4.4189829511045529E-3</v>
      </c>
      <c r="G4899">
        <f t="shared" si="337"/>
        <v>8.5219468919874704E-7</v>
      </c>
      <c r="H4899"/>
      <c r="I4899"/>
      <c r="J4899" s="12">
        <f t="shared" si="338"/>
        <v>0.26406934255911307</v>
      </c>
      <c r="K4899" s="12">
        <f t="shared" si="339"/>
        <v>2.5431995128930573E-2</v>
      </c>
    </row>
    <row r="4900" spans="1:11" x14ac:dyDescent="0.3">
      <c r="A4900" s="3">
        <v>43669</v>
      </c>
      <c r="B4900" s="15">
        <v>3.8935466545900752E-3</v>
      </c>
      <c r="C4900" s="5">
        <f t="shared" si="334"/>
        <v>3.4958390353477804E-3</v>
      </c>
      <c r="D4900" s="5">
        <f t="shared" si="335"/>
        <v>3.7201423551808293E-3</v>
      </c>
      <c r="E4900" s="5">
        <f t="shared" si="336"/>
        <v>4.5554225721058028E-3</v>
      </c>
      <c r="F4900" s="5">
        <f t="shared" si="333"/>
        <v>4.2569855773395473E-3</v>
      </c>
      <c r="G4900">
        <f t="shared" si="337"/>
        <v>1.3208785056929674E-7</v>
      </c>
      <c r="H4900"/>
      <c r="I4900"/>
      <c r="J4900" s="12">
        <f t="shared" si="338"/>
        <v>9.3343923931415204E-2</v>
      </c>
      <c r="K4900" s="12">
        <f t="shared" si="339"/>
        <v>3.8661070065839631E-3</v>
      </c>
    </row>
    <row r="4901" spans="1:11" x14ac:dyDescent="0.3">
      <c r="A4901" s="3">
        <v>43670</v>
      </c>
      <c r="B4901" s="15">
        <v>4.1610291826731502E-3</v>
      </c>
      <c r="C4901" s="5">
        <f t="shared" si="334"/>
        <v>3.8935466545900752E-3</v>
      </c>
      <c r="D4901" s="5">
        <f t="shared" si="335"/>
        <v>3.9777463077235271E-3</v>
      </c>
      <c r="E4901" s="5">
        <f t="shared" si="336"/>
        <v>4.3309312685799297E-3</v>
      </c>
      <c r="F4901" s="5">
        <f t="shared" si="333"/>
        <v>4.3301872394600812E-3</v>
      </c>
      <c r="G4901">
        <f t="shared" si="337"/>
        <v>2.8614448175930587E-8</v>
      </c>
      <c r="H4901"/>
      <c r="I4901"/>
      <c r="J4901" s="12">
        <f t="shared" si="338"/>
        <v>4.0652936896313628E-2</v>
      </c>
      <c r="K4901" s="12">
        <f t="shared" si="339"/>
        <v>7.8350353230005609E-4</v>
      </c>
    </row>
    <row r="4902" spans="1:11" x14ac:dyDescent="0.3">
      <c r="A4902" s="3">
        <v>43671</v>
      </c>
      <c r="B4902" s="15">
        <v>5.3872434358966416E-3</v>
      </c>
      <c r="C4902" s="5">
        <f t="shared" si="334"/>
        <v>4.1610291826731502E-3</v>
      </c>
      <c r="D4902" s="5">
        <f t="shared" si="335"/>
        <v>4.3372432176024562E-3</v>
      </c>
      <c r="E4902" s="5">
        <f t="shared" si="336"/>
        <v>4.2462445346206201E-3</v>
      </c>
      <c r="F4902" s="5">
        <f t="shared" si="333"/>
        <v>4.4737438631409472E-3</v>
      </c>
      <c r="G4902">
        <f t="shared" si="337"/>
        <v>8.3448146942483607E-7</v>
      </c>
      <c r="H4902"/>
      <c r="I4902"/>
      <c r="J4902" s="12">
        <f t="shared" si="338"/>
        <v>0.16956716057581558</v>
      </c>
      <c r="K4902" s="12">
        <f t="shared" si="339"/>
        <v>1.8383078595645364E-2</v>
      </c>
    </row>
    <row r="4903" spans="1:11" x14ac:dyDescent="0.3">
      <c r="A4903" s="3">
        <v>43672</v>
      </c>
      <c r="B4903" s="15">
        <v>2.3639252144246397E-3</v>
      </c>
      <c r="C4903" s="5">
        <f t="shared" si="334"/>
        <v>5.3872434358966416E-3</v>
      </c>
      <c r="D4903" s="5">
        <f t="shared" si="335"/>
        <v>4.3742465699280622E-3</v>
      </c>
      <c r="E4903" s="5">
        <f t="shared" si="336"/>
        <v>4.3661611260725668E-3</v>
      </c>
      <c r="F4903" s="5">
        <f t="shared" si="333"/>
        <v>4.722447386414275E-3</v>
      </c>
      <c r="G4903">
        <f t="shared" si="337"/>
        <v>5.5626268357667062E-6</v>
      </c>
      <c r="H4903"/>
      <c r="I4903"/>
      <c r="J4903" s="12">
        <f t="shared" si="338"/>
        <v>0.9977143767484542</v>
      </c>
      <c r="K4903" s="12">
        <f t="shared" si="339"/>
        <v>0.19257577499624134</v>
      </c>
    </row>
    <row r="4904" spans="1:11" x14ac:dyDescent="0.3">
      <c r="A4904" s="3">
        <v>43675</v>
      </c>
      <c r="B4904" s="15">
        <v>2.4748082306379777E-3</v>
      </c>
      <c r="C4904" s="5">
        <f t="shared" si="334"/>
        <v>2.3639252144246397E-3</v>
      </c>
      <c r="D4904" s="5">
        <f t="shared" si="335"/>
        <v>3.8603167045864577E-3</v>
      </c>
      <c r="E4904" s="5">
        <f t="shared" si="336"/>
        <v>4.2859574290989065E-3</v>
      </c>
      <c r="F4904" s="5">
        <f t="shared" si="333"/>
        <v>4.0327039938258639E-3</v>
      </c>
      <c r="G4904">
        <f t="shared" si="337"/>
        <v>2.4270392089587665E-6</v>
      </c>
      <c r="H4904"/>
      <c r="I4904"/>
      <c r="J4904" s="12">
        <f t="shared" si="338"/>
        <v>0.62950160901407637</v>
      </c>
      <c r="K4904" s="12">
        <f t="shared" si="339"/>
        <v>0.10195878025661109</v>
      </c>
    </row>
    <row r="4905" spans="1:11" x14ac:dyDescent="0.3">
      <c r="A4905" s="3">
        <v>43676</v>
      </c>
      <c r="B4905" s="15">
        <v>4.6910798213131199E-3</v>
      </c>
      <c r="C4905" s="5">
        <f t="shared" si="334"/>
        <v>2.4748082306379777E-3</v>
      </c>
      <c r="D4905" s="5">
        <f t="shared" si="335"/>
        <v>3.6561105436444972E-3</v>
      </c>
      <c r="E4905" s="5">
        <f t="shared" si="336"/>
        <v>4.2310060210794158E-3</v>
      </c>
      <c r="F4905" s="5">
        <f t="shared" si="333"/>
        <v>3.9531167660789776E-3</v>
      </c>
      <c r="G4905">
        <f t="shared" si="337"/>
        <v>5.4458947089050963E-7</v>
      </c>
      <c r="H4905"/>
      <c r="I4905"/>
      <c r="J4905" s="12">
        <f t="shared" si="338"/>
        <v>0.15731198004377012</v>
      </c>
      <c r="K4905" s="12">
        <f t="shared" si="339"/>
        <v>1.5520317588647803E-2</v>
      </c>
    </row>
    <row r="4906" spans="1:11" x14ac:dyDescent="0.3">
      <c r="A4906" s="3">
        <v>43677</v>
      </c>
      <c r="B4906" s="15">
        <v>1.1804407359285566E-2</v>
      </c>
      <c r="C4906" s="5">
        <f t="shared" si="334"/>
        <v>4.6910798213131199E-3</v>
      </c>
      <c r="D4906" s="5">
        <f t="shared" si="335"/>
        <v>3.8156171769891064E-3</v>
      </c>
      <c r="E4906" s="5">
        <f t="shared" si="336"/>
        <v>4.2818609664482905E-3</v>
      </c>
      <c r="F4906" s="5">
        <f t="shared" si="333"/>
        <v>4.3747991989879931E-3</v>
      </c>
      <c r="G4906">
        <f t="shared" si="337"/>
        <v>5.5199077415560281E-5</v>
      </c>
      <c r="H4906"/>
      <c r="I4906"/>
      <c r="J4906" s="12">
        <f t="shared" si="338"/>
        <v>0.62939272884828945</v>
      </c>
      <c r="K4906" s="12">
        <f t="shared" si="339"/>
        <v>0.70566175186875535</v>
      </c>
    </row>
    <row r="4907" spans="1:11" x14ac:dyDescent="0.3">
      <c r="A4907" s="3">
        <v>43678</v>
      </c>
      <c r="B4907" s="15">
        <v>1.5430462521781667E-2</v>
      </c>
      <c r="C4907" s="5">
        <f t="shared" si="334"/>
        <v>1.1804407359285566E-2</v>
      </c>
      <c r="D4907" s="5">
        <f t="shared" si="335"/>
        <v>5.3442928123115883E-3</v>
      </c>
      <c r="E4907" s="5">
        <f t="shared" si="336"/>
        <v>4.6239548459863769E-3</v>
      </c>
      <c r="F4907" s="5">
        <f t="shared" si="333"/>
        <v>6.1743561272832974E-3</v>
      </c>
      <c r="G4907">
        <f t="shared" si="337"/>
        <v>8.5675505586273607E-5</v>
      </c>
      <c r="H4907"/>
      <c r="I4907"/>
      <c r="J4907" s="12">
        <f t="shared" si="338"/>
        <v>0.59985929659804005</v>
      </c>
      <c r="K4907" s="12">
        <f t="shared" si="339"/>
        <v>0.58318187774231767</v>
      </c>
    </row>
    <row r="4908" spans="1:11" x14ac:dyDescent="0.3">
      <c r="A4908" s="3">
        <v>43679</v>
      </c>
      <c r="B4908" s="15">
        <v>9.4794319550120382E-3</v>
      </c>
      <c r="C4908" s="5">
        <f t="shared" si="334"/>
        <v>1.5430462521781667E-2</v>
      </c>
      <c r="D4908" s="5">
        <f t="shared" si="335"/>
        <v>7.3529366294885932E-3</v>
      </c>
      <c r="E4908" s="5">
        <f t="shared" si="336"/>
        <v>4.8673510928732072E-3</v>
      </c>
      <c r="F4908" s="5">
        <f t="shared" si="333"/>
        <v>7.5757839332622288E-3</v>
      </c>
      <c r="G4908">
        <f t="shared" si="337"/>
        <v>3.6238757907119627E-6</v>
      </c>
      <c r="H4908"/>
      <c r="I4908"/>
      <c r="J4908" s="12">
        <f t="shared" si="338"/>
        <v>0.20081878648259066</v>
      </c>
      <c r="K4908" s="12">
        <f t="shared" si="339"/>
        <v>2.7113106083718863E-2</v>
      </c>
    </row>
    <row r="4909" spans="1:11" x14ac:dyDescent="0.3">
      <c r="A4909" s="3">
        <v>43682</v>
      </c>
      <c r="B4909" s="15">
        <v>1.7906600237144403E-2</v>
      </c>
      <c r="C4909" s="5">
        <f t="shared" si="334"/>
        <v>9.4794319550120382E-3</v>
      </c>
      <c r="D4909" s="5">
        <f t="shared" si="335"/>
        <v>8.7760379776060746E-3</v>
      </c>
      <c r="E4909" s="5">
        <f t="shared" si="336"/>
        <v>5.1105627209297446E-3</v>
      </c>
      <c r="F4909" s="5">
        <f t="shared" si="333"/>
        <v>7.2761925822971731E-3</v>
      </c>
      <c r="G4909">
        <f t="shared" si="337"/>
        <v>1.1300556690823458E-4</v>
      </c>
      <c r="H4909"/>
      <c r="I4909"/>
      <c r="J4909" s="12">
        <f t="shared" si="338"/>
        <v>0.59365862386295609</v>
      </c>
      <c r="K4909" s="12">
        <f t="shared" si="339"/>
        <v>0.56042327759504884</v>
      </c>
    </row>
    <row r="4910" spans="1:11" x14ac:dyDescent="0.3">
      <c r="A4910" s="3">
        <v>43683</v>
      </c>
      <c r="B4910" s="15">
        <v>8.1711423891372911E-3</v>
      </c>
      <c r="C4910" s="5">
        <f t="shared" si="334"/>
        <v>1.7906600237144403E-2</v>
      </c>
      <c r="D4910" s="5">
        <f t="shared" si="335"/>
        <v>1.1862396378907358E-2</v>
      </c>
      <c r="E4910" s="5">
        <f t="shared" si="336"/>
        <v>5.8075062134182402E-3</v>
      </c>
      <c r="F4910" s="5">
        <f t="shared" si="333"/>
        <v>9.9930269111239683E-3</v>
      </c>
      <c r="G4910">
        <f t="shared" si="337"/>
        <v>3.3192632114546231E-6</v>
      </c>
      <c r="H4910"/>
      <c r="I4910"/>
      <c r="J4910" s="12">
        <f t="shared" si="338"/>
        <v>0.22296570482099157</v>
      </c>
      <c r="K4910" s="12">
        <f t="shared" si="339"/>
        <v>1.8963231990075213E-2</v>
      </c>
    </row>
    <row r="4911" spans="1:11" x14ac:dyDescent="0.3">
      <c r="A4911" s="3">
        <v>43684</v>
      </c>
      <c r="B4911" s="15">
        <v>1.9323736584424853E-2</v>
      </c>
      <c r="C4911" s="5">
        <f t="shared" si="334"/>
        <v>8.1711423891372911E-3</v>
      </c>
      <c r="D4911" s="5">
        <f t="shared" si="335"/>
        <v>1.2558408892472195E-2</v>
      </c>
      <c r="E4911" s="5">
        <f t="shared" si="336"/>
        <v>5.8676408736928328E-3</v>
      </c>
      <c r="F4911" s="5">
        <f t="shared" si="333"/>
        <v>8.7677546370669591E-3</v>
      </c>
      <c r="G4911">
        <f t="shared" si="337"/>
        <v>1.1142875487294576E-4</v>
      </c>
      <c r="H4911"/>
      <c r="I4911"/>
      <c r="J4911" s="12">
        <f t="shared" si="338"/>
        <v>0.54627022580436813</v>
      </c>
      <c r="K4911" s="12">
        <f t="shared" si="339"/>
        <v>0.41370152093809009</v>
      </c>
    </row>
    <row r="4912" spans="1:11" x14ac:dyDescent="0.3">
      <c r="A4912" s="3">
        <v>43685</v>
      </c>
      <c r="B4912" s="15">
        <v>7.0605808452419228E-3</v>
      </c>
      <c r="C4912" s="5">
        <f t="shared" si="334"/>
        <v>1.9323736584424853E-2</v>
      </c>
      <c r="D4912" s="5">
        <f t="shared" si="335"/>
        <v>1.406227473750005E-2</v>
      </c>
      <c r="E4912" s="5">
        <f t="shared" si="336"/>
        <v>6.5569773702526457E-3</v>
      </c>
      <c r="F4912" s="5">
        <f t="shared" si="333"/>
        <v>1.1313937828406626E-2</v>
      </c>
      <c r="G4912">
        <f t="shared" si="337"/>
        <v>1.8091045626235944E-5</v>
      </c>
      <c r="H4912"/>
      <c r="I4912"/>
      <c r="J4912" s="12">
        <f t="shared" si="338"/>
        <v>0.60240893439114307</v>
      </c>
      <c r="K4912" s="12">
        <f t="shared" si="339"/>
        <v>9.5568505598069287E-2</v>
      </c>
    </row>
    <row r="4913" spans="1:11" x14ac:dyDescent="0.3">
      <c r="A4913" s="3">
        <v>43686</v>
      </c>
      <c r="B4913" s="15">
        <v>8.4459217444116177E-3</v>
      </c>
      <c r="C4913" s="5">
        <f t="shared" si="334"/>
        <v>7.0605808452419228E-3</v>
      </c>
      <c r="D4913" s="5">
        <f t="shared" si="335"/>
        <v>1.2388298402192102E-2</v>
      </c>
      <c r="E4913" s="5">
        <f t="shared" si="336"/>
        <v>6.6713542685293307E-3</v>
      </c>
      <c r="F4913" s="5">
        <f t="shared" si="333"/>
        <v>8.8344892912320064E-3</v>
      </c>
      <c r="G4913">
        <f t="shared" si="337"/>
        <v>1.5098473844201496E-7</v>
      </c>
      <c r="H4913"/>
      <c r="I4913"/>
      <c r="J4913" s="12">
        <f t="shared" si="338"/>
        <v>4.6006529373480258E-2</v>
      </c>
      <c r="K4913" s="12">
        <f t="shared" si="339"/>
        <v>9.965847261019789E-4</v>
      </c>
    </row>
    <row r="4914" spans="1:11" x14ac:dyDescent="0.3">
      <c r="A4914" s="3">
        <v>43689</v>
      </c>
      <c r="B4914" s="15">
        <v>8.4062930953924999E-3</v>
      </c>
      <c r="C4914" s="5">
        <f t="shared" si="334"/>
        <v>8.4459217444116177E-3</v>
      </c>
      <c r="D4914" s="5">
        <f t="shared" si="335"/>
        <v>1.2181596360072017E-2</v>
      </c>
      <c r="E4914" s="5">
        <f t="shared" si="336"/>
        <v>6.8155104131598261E-3</v>
      </c>
      <c r="F4914" s="5">
        <f t="shared" si="333"/>
        <v>9.0261177581608485E-3</v>
      </c>
      <c r="G4914">
        <f t="shared" si="337"/>
        <v>3.8418261257589705E-7</v>
      </c>
      <c r="H4914"/>
      <c r="I4914"/>
      <c r="J4914" s="12">
        <f t="shared" si="338"/>
        <v>7.3733410878580388E-2</v>
      </c>
      <c r="K4914" s="12">
        <f t="shared" si="339"/>
        <v>2.4716163836222549E-3</v>
      </c>
    </row>
    <row r="4915" spans="1:11" x14ac:dyDescent="0.3">
      <c r="A4915" s="3">
        <v>43690</v>
      </c>
      <c r="B4915" s="15">
        <v>1.2742288604351589E-2</v>
      </c>
      <c r="C4915" s="5">
        <f t="shared" si="334"/>
        <v>8.4062930953924999E-3</v>
      </c>
      <c r="D4915" s="5">
        <f t="shared" si="335"/>
        <v>1.0281534931721638E-2</v>
      </c>
      <c r="E4915" s="5">
        <f t="shared" si="336"/>
        <v>6.9851197620868664E-3</v>
      </c>
      <c r="F4915" s="5">
        <f t="shared" si="333"/>
        <v>8.3756344685503668E-3</v>
      </c>
      <c r="G4915">
        <f t="shared" si="337"/>
        <v>1.9067668341709916E-5</v>
      </c>
      <c r="H4915"/>
      <c r="I4915"/>
      <c r="J4915" s="12">
        <f t="shared" si="338"/>
        <v>0.34268994145290166</v>
      </c>
      <c r="K4915" s="12">
        <f t="shared" si="339"/>
        <v>0.10175260130331676</v>
      </c>
    </row>
    <row r="4916" spans="1:11" x14ac:dyDescent="0.3">
      <c r="A4916" s="3">
        <v>43691</v>
      </c>
      <c r="B4916" s="15">
        <v>1.2686103417211426E-2</v>
      </c>
      <c r="C4916" s="5">
        <f t="shared" si="334"/>
        <v>1.2742288604351589E-2</v>
      </c>
      <c r="D4916" s="5">
        <f t="shared" si="335"/>
        <v>1.1195764174764495E-2</v>
      </c>
      <c r="E4916" s="5">
        <f t="shared" si="336"/>
        <v>7.4057890471837589E-3</v>
      </c>
      <c r="F4916" s="5">
        <f t="shared" si="333"/>
        <v>9.5457481189193897E-3</v>
      </c>
      <c r="G4916">
        <f t="shared" si="337"/>
        <v>9.8618313995108628E-6</v>
      </c>
      <c r="H4916"/>
      <c r="I4916"/>
      <c r="J4916" s="12">
        <f t="shared" si="338"/>
        <v>0.24754293694559271</v>
      </c>
      <c r="K4916" s="12">
        <f t="shared" si="339"/>
        <v>4.4568141759462332E-2</v>
      </c>
    </row>
    <row r="4917" spans="1:11" x14ac:dyDescent="0.3">
      <c r="A4917" s="3">
        <v>43692</v>
      </c>
      <c r="B4917" s="15">
        <v>8.2450867351463869E-3</v>
      </c>
      <c r="C4917" s="5">
        <f t="shared" si="334"/>
        <v>1.2686103417211426E-2</v>
      </c>
      <c r="D4917" s="5">
        <f t="shared" si="335"/>
        <v>9.8682375413218122E-3</v>
      </c>
      <c r="E4917" s="5">
        <f t="shared" si="336"/>
        <v>7.8649687758561189E-3</v>
      </c>
      <c r="F4917" s="5">
        <f t="shared" si="333"/>
        <v>9.2148997838128969E-3</v>
      </c>
      <c r="G4917">
        <f t="shared" si="337"/>
        <v>9.405373493638305E-7</v>
      </c>
      <c r="H4917"/>
      <c r="I4917"/>
      <c r="J4917" s="12">
        <f t="shared" si="338"/>
        <v>0.1176231469503506</v>
      </c>
      <c r="K4917" s="12">
        <f t="shared" si="339"/>
        <v>5.9602253084007906E-3</v>
      </c>
    </row>
    <row r="4918" spans="1:11" x14ac:dyDescent="0.3">
      <c r="A4918" s="3">
        <v>43693</v>
      </c>
      <c r="B4918" s="15">
        <v>6.1906503169240727E-3</v>
      </c>
      <c r="C4918" s="5">
        <f t="shared" si="334"/>
        <v>8.2450867351463869E-3</v>
      </c>
      <c r="D4918" s="5">
        <f t="shared" si="335"/>
        <v>1.0105138719302704E-2</v>
      </c>
      <c r="E4918" s="5">
        <f t="shared" si="336"/>
        <v>8.1213124050956553E-3</v>
      </c>
      <c r="F4918" s="5">
        <f t="shared" si="333"/>
        <v>8.7119661489097038E-3</v>
      </c>
      <c r="G4918">
        <f t="shared" si="337"/>
        <v>6.3570335246213947E-6</v>
      </c>
      <c r="H4918"/>
      <c r="I4918"/>
      <c r="J4918" s="12">
        <f t="shared" si="338"/>
        <v>0.40727802458698537</v>
      </c>
      <c r="K4918" s="12">
        <f t="shared" si="339"/>
        <v>5.224900000453192E-2</v>
      </c>
    </row>
    <row r="4919" spans="1:11" x14ac:dyDescent="0.3">
      <c r="A4919" s="3">
        <v>43696</v>
      </c>
      <c r="B4919" s="15">
        <v>7.1704956912916271E-3</v>
      </c>
      <c r="C4919" s="5">
        <f t="shared" si="334"/>
        <v>6.1906503169240727E-3</v>
      </c>
      <c r="D4919" s="5">
        <f t="shared" si="335"/>
        <v>9.6540844338051969E-3</v>
      </c>
      <c r="E4919" s="5">
        <f t="shared" si="336"/>
        <v>8.2952717543522732E-3</v>
      </c>
      <c r="F4919" s="5">
        <f t="shared" si="333"/>
        <v>8.2911827883363591E-3</v>
      </c>
      <c r="G4919">
        <f t="shared" si="337"/>
        <v>1.2559395694825487E-6</v>
      </c>
      <c r="H4919"/>
      <c r="I4919"/>
      <c r="J4919" s="12">
        <f t="shared" si="338"/>
        <v>0.15629143999148848</v>
      </c>
      <c r="K4919" s="12">
        <f t="shared" si="339"/>
        <v>1.0051718420257538E-2</v>
      </c>
    </row>
    <row r="4920" spans="1:11" x14ac:dyDescent="0.3">
      <c r="A4920" s="3">
        <v>43697</v>
      </c>
      <c r="B4920" s="15">
        <v>5.1764039952271225E-3</v>
      </c>
      <c r="C4920" s="5">
        <f t="shared" si="334"/>
        <v>7.1704956912916271E-3</v>
      </c>
      <c r="D4920" s="5">
        <f t="shared" si="335"/>
        <v>9.4069249529850196E-3</v>
      </c>
      <c r="E4920" s="5">
        <f t="shared" si="336"/>
        <v>8.3847385278533193E-3</v>
      </c>
      <c r="F4920" s="5">
        <f t="shared" si="333"/>
        <v>8.3844002214846086E-3</v>
      </c>
      <c r="G4920">
        <f t="shared" si="337"/>
        <v>1.0291239787682273E-5</v>
      </c>
      <c r="H4920"/>
      <c r="I4920"/>
      <c r="J4920" s="12">
        <f t="shared" si="338"/>
        <v>0.61973451631970822</v>
      </c>
      <c r="K4920" s="12">
        <f t="shared" si="339"/>
        <v>9.9647383959983182E-2</v>
      </c>
    </row>
    <row r="4921" spans="1:11" x14ac:dyDescent="0.3">
      <c r="A4921" s="3">
        <v>43698</v>
      </c>
      <c r="B4921" s="15">
        <v>7.764681130646078E-3</v>
      </c>
      <c r="C4921" s="5">
        <f t="shared" si="334"/>
        <v>5.1764039952271225E-3</v>
      </c>
      <c r="D4921" s="5">
        <f t="shared" si="335"/>
        <v>7.8937480311601273E-3</v>
      </c>
      <c r="E4921" s="5">
        <f t="shared" si="336"/>
        <v>8.3957762303121589E-3</v>
      </c>
      <c r="F4921" s="5">
        <f t="shared" si="333"/>
        <v>7.5159067609083755E-3</v>
      </c>
      <c r="G4921">
        <f t="shared" si="337"/>
        <v>6.1888687038391102E-8</v>
      </c>
      <c r="H4921"/>
      <c r="I4921"/>
      <c r="J4921" s="12">
        <f t="shared" si="338"/>
        <v>3.2039225507384438E-2</v>
      </c>
      <c r="K4921" s="12">
        <f t="shared" si="339"/>
        <v>5.3599998693054651E-4</v>
      </c>
    </row>
    <row r="4922" spans="1:11" x14ac:dyDescent="0.3">
      <c r="A4922" s="3">
        <v>43699</v>
      </c>
      <c r="B4922" s="15">
        <v>7.7262212165173328E-3</v>
      </c>
      <c r="C4922" s="5">
        <f t="shared" si="334"/>
        <v>7.764681130646078E-3</v>
      </c>
      <c r="D4922" s="5">
        <f t="shared" si="335"/>
        <v>6.9094635738470578E-3</v>
      </c>
      <c r="E4922" s="5">
        <f t="shared" si="336"/>
        <v>8.5898145073711723E-3</v>
      </c>
      <c r="F4922" s="5">
        <f t="shared" si="333"/>
        <v>7.6227421640942608E-3</v>
      </c>
      <c r="G4922">
        <f t="shared" si="337"/>
        <v>1.070791429037689E-8</v>
      </c>
      <c r="H4922"/>
      <c r="I4922"/>
      <c r="J4922" s="12">
        <f t="shared" si="338"/>
        <v>1.3393229306177722E-2</v>
      </c>
      <c r="K4922" s="12">
        <f t="shared" si="339"/>
        <v>9.1315416840043184E-5</v>
      </c>
    </row>
    <row r="4923" spans="1:11" x14ac:dyDescent="0.3">
      <c r="A4923" s="3">
        <v>43700</v>
      </c>
      <c r="B4923" s="15">
        <v>1.8328183914357483E-2</v>
      </c>
      <c r="C4923" s="5">
        <f t="shared" si="334"/>
        <v>7.7262212165173328E-3</v>
      </c>
      <c r="D4923" s="5">
        <f t="shared" si="335"/>
        <v>6.8056904701212463E-3</v>
      </c>
      <c r="E4923" s="5">
        <f t="shared" si="336"/>
        <v>8.7640269874587756E-3</v>
      </c>
      <c r="F4923" s="5">
        <f t="shared" si="333"/>
        <v>7.6435908448598093E-3</v>
      </c>
      <c r="G4923">
        <f t="shared" si="337"/>
        <v>1.1416052906075773E-4</v>
      </c>
      <c r="H4923"/>
      <c r="I4923"/>
      <c r="J4923" s="12">
        <f t="shared" si="338"/>
        <v>0.58295972582028921</v>
      </c>
      <c r="K4923" s="12">
        <f t="shared" si="339"/>
        <v>0.52327746750546922</v>
      </c>
    </row>
    <row r="4924" spans="1:11" x14ac:dyDescent="0.3">
      <c r="A4924" s="3">
        <v>43703</v>
      </c>
      <c r="B4924" s="15">
        <v>9.5818361473702651E-3</v>
      </c>
      <c r="C4924" s="5">
        <f t="shared" si="334"/>
        <v>1.8328183914357483E-2</v>
      </c>
      <c r="D4924" s="5">
        <f t="shared" si="335"/>
        <v>9.2331971896079286E-3</v>
      </c>
      <c r="E4924" s="5">
        <f t="shared" si="336"/>
        <v>9.4079885661716971E-3</v>
      </c>
      <c r="F4924" s="5">
        <f t="shared" si="333"/>
        <v>1.0431683179794151E-2</v>
      </c>
      <c r="G4924">
        <f t="shared" si="337"/>
        <v>7.222399785196848E-7</v>
      </c>
      <c r="H4924"/>
      <c r="I4924"/>
      <c r="J4924" s="12">
        <f t="shared" si="338"/>
        <v>8.8693546764220768E-2</v>
      </c>
      <c r="K4924" s="12">
        <f t="shared" si="339"/>
        <v>3.5105241892687822E-3</v>
      </c>
    </row>
    <row r="4925" spans="1:11" x14ac:dyDescent="0.3">
      <c r="A4925" s="3">
        <v>43704</v>
      </c>
      <c r="B4925" s="15">
        <v>8.1760623425104796E-3</v>
      </c>
      <c r="C4925" s="5">
        <f t="shared" si="334"/>
        <v>9.5818361473702651E-3</v>
      </c>
      <c r="D4925" s="5">
        <f t="shared" si="335"/>
        <v>9.7154652808236572E-3</v>
      </c>
      <c r="E4925" s="5">
        <f t="shared" si="336"/>
        <v>9.5986518712386799E-3</v>
      </c>
      <c r="F4925" s="5">
        <f t="shared" si="333"/>
        <v>9.3289481844055916E-3</v>
      </c>
      <c r="G4925">
        <f t="shared" si="337"/>
        <v>1.3291457644422011E-6</v>
      </c>
      <c r="H4925"/>
      <c r="I4925"/>
      <c r="J4925" s="12">
        <f t="shared" si="338"/>
        <v>0.14100746711541287</v>
      </c>
      <c r="K4925" s="12">
        <f t="shared" si="339"/>
        <v>8.3300689283483109E-3</v>
      </c>
    </row>
    <row r="4926" spans="1:11" x14ac:dyDescent="0.3">
      <c r="A4926" s="3">
        <v>43705</v>
      </c>
      <c r="B4926" s="15">
        <v>8.3724337404893663E-3</v>
      </c>
      <c r="C4926" s="5">
        <f t="shared" si="334"/>
        <v>8.1760623425104796E-3</v>
      </c>
      <c r="D4926" s="5">
        <f t="shared" si="335"/>
        <v>1.0315396950280328E-2</v>
      </c>
      <c r="E4926" s="5">
        <f t="shared" si="336"/>
        <v>9.8628399225153107E-3</v>
      </c>
      <c r="F4926" s="5">
        <f t="shared" ref="F4926:F4991" si="340">C4926*$J$3+D4926*$I$3+E4926*$H$3+$K$3</f>
        <v>9.4341730640542694E-3</v>
      </c>
      <c r="G4926">
        <f t="shared" si="337"/>
        <v>1.127290391204058E-6</v>
      </c>
      <c r="H4926"/>
      <c r="I4926"/>
      <c r="J4926" s="12">
        <f t="shared" si="338"/>
        <v>0.12681370273858325</v>
      </c>
      <c r="K4926" s="12">
        <f t="shared" si="339"/>
        <v>6.8520641271820892E-3</v>
      </c>
    </row>
    <row r="4927" spans="1:11" x14ac:dyDescent="0.3">
      <c r="A4927" s="3">
        <v>43706</v>
      </c>
      <c r="B4927" s="15">
        <v>9.5972900707403212E-3</v>
      </c>
      <c r="C4927" s="5">
        <f t="shared" si="334"/>
        <v>8.3724337404893663E-3</v>
      </c>
      <c r="D4927" s="5">
        <f t="shared" si="335"/>
        <v>1.0436947472248983E-2</v>
      </c>
      <c r="E4927" s="5">
        <f t="shared" si="336"/>
        <v>1.0130913809326736E-2</v>
      </c>
      <c r="F4927" s="5">
        <f t="shared" si="340"/>
        <v>9.6106266710845514E-3</v>
      </c>
      <c r="G4927">
        <f t="shared" si="337"/>
        <v>1.7786490874171935E-10</v>
      </c>
      <c r="H4927"/>
      <c r="I4927"/>
      <c r="J4927" s="12">
        <f t="shared" si="338"/>
        <v>1.3896214708451933E-3</v>
      </c>
      <c r="K4927" s="12">
        <f t="shared" si="339"/>
        <v>9.6373775826386066E-7</v>
      </c>
    </row>
    <row r="4928" spans="1:11" x14ac:dyDescent="0.3">
      <c r="A4928" s="3">
        <v>43707</v>
      </c>
      <c r="B4928" s="15">
        <v>6.9931401262314438E-3</v>
      </c>
      <c r="C4928" s="5">
        <f t="shared" si="334"/>
        <v>9.5972900707403212E-3</v>
      </c>
      <c r="D4928" s="5">
        <f t="shared" si="335"/>
        <v>1.0811161243093583E-2</v>
      </c>
      <c r="E4928" s="5">
        <f t="shared" si="336"/>
        <v>1.0353923366118881E-2</v>
      </c>
      <c r="F4928" s="5">
        <f t="shared" si="340"/>
        <v>1.0023534345186205E-2</v>
      </c>
      <c r="G4928">
        <f t="shared" si="337"/>
        <v>9.1832891222744361E-6</v>
      </c>
      <c r="H4928"/>
      <c r="I4928"/>
      <c r="J4928" s="12">
        <f t="shared" si="338"/>
        <v>0.43333812339719557</v>
      </c>
      <c r="K4928" s="12">
        <f t="shared" si="339"/>
        <v>5.7678162981644077E-2</v>
      </c>
    </row>
    <row r="4929" spans="1:11" x14ac:dyDescent="0.3">
      <c r="A4929" s="3">
        <v>43711</v>
      </c>
      <c r="B4929" s="15">
        <v>1.0041238751765363E-2</v>
      </c>
      <c r="C4929" s="5">
        <f t="shared" si="334"/>
        <v>6.9931401262314438E-3</v>
      </c>
      <c r="D4929" s="5">
        <f t="shared" si="335"/>
        <v>8.5441524854683749E-3</v>
      </c>
      <c r="E4929" s="5">
        <f t="shared" si="336"/>
        <v>1.0135229400980057E-2</v>
      </c>
      <c r="F4929" s="5">
        <f t="shared" si="340"/>
        <v>8.6933186806727562E-3</v>
      </c>
      <c r="G4929">
        <f t="shared" si="337"/>
        <v>1.8168885180542973E-6</v>
      </c>
      <c r="H4929"/>
      <c r="I4929"/>
      <c r="J4929" s="12">
        <f t="shared" si="338"/>
        <v>0.13423842460230587</v>
      </c>
      <c r="K4929" s="12">
        <f t="shared" si="339"/>
        <v>1.0906691339642949E-2</v>
      </c>
    </row>
    <row r="4930" spans="1:11" x14ac:dyDescent="0.3">
      <c r="A4930" s="3">
        <v>43712</v>
      </c>
      <c r="B4930" s="15">
        <v>7.6343624473316244E-3</v>
      </c>
      <c r="C4930" s="5">
        <f t="shared" si="334"/>
        <v>1.0041238751765363E-2</v>
      </c>
      <c r="D4930" s="5">
        <f t="shared" si="335"/>
        <v>8.6360330063473961E-3</v>
      </c>
      <c r="E4930" s="5">
        <f t="shared" si="336"/>
        <v>9.8902646841611333E-3</v>
      </c>
      <c r="F4930" s="5">
        <f t="shared" si="340"/>
        <v>9.1074024267743196E-3</v>
      </c>
      <c r="G4930">
        <f t="shared" si="337"/>
        <v>2.1698467810365356E-6</v>
      </c>
      <c r="H4930"/>
      <c r="I4930"/>
      <c r="J4930" s="12">
        <f t="shared" si="338"/>
        <v>0.19294865676145029</v>
      </c>
      <c r="K4930" s="12">
        <f t="shared" si="339"/>
        <v>1.4687148640192715E-2</v>
      </c>
    </row>
    <row r="4931" spans="1:11" x14ac:dyDescent="0.3">
      <c r="A4931" s="3">
        <v>43713</v>
      </c>
      <c r="B4931" s="15">
        <v>1.0991072108258967E-2</v>
      </c>
      <c r="C4931" s="5">
        <f t="shared" si="334"/>
        <v>7.6343624473316244E-3</v>
      </c>
      <c r="D4931" s="5">
        <f t="shared" si="335"/>
        <v>8.5276930273116228E-3</v>
      </c>
      <c r="E4931" s="5">
        <f t="shared" si="336"/>
        <v>9.8063978883574793E-3</v>
      </c>
      <c r="F4931" s="5">
        <f t="shared" si="340"/>
        <v>8.6628713713377981E-3</v>
      </c>
      <c r="G4931">
        <f t="shared" si="337"/>
        <v>5.4205186714002744E-6</v>
      </c>
      <c r="H4931"/>
      <c r="I4931"/>
      <c r="J4931" s="12">
        <f t="shared" si="338"/>
        <v>0.21182653648243291</v>
      </c>
      <c r="K4931" s="12">
        <f t="shared" si="339"/>
        <v>3.0719157966695221E-2</v>
      </c>
    </row>
    <row r="4932" spans="1:11" x14ac:dyDescent="0.3">
      <c r="A4932" s="3">
        <v>43714</v>
      </c>
      <c r="B4932" s="15">
        <v>4.4072348904338312E-3</v>
      </c>
      <c r="C4932" s="5">
        <f t="shared" ref="C4932:C4995" si="341">B4931</f>
        <v>1.0991072108258967E-2</v>
      </c>
      <c r="D4932" s="5">
        <f t="shared" si="335"/>
        <v>9.0514207008655437E-3</v>
      </c>
      <c r="E4932" s="5">
        <f t="shared" si="336"/>
        <v>9.4920557006808702E-3</v>
      </c>
      <c r="F4932" s="5">
        <f t="shared" si="340"/>
        <v>9.2595958420017017E-3</v>
      </c>
      <c r="G4932">
        <f t="shared" si="337"/>
        <v>2.354540680430065E-5</v>
      </c>
      <c r="H4932"/>
      <c r="I4932"/>
      <c r="J4932" s="12">
        <f t="shared" si="338"/>
        <v>1.1009989420124198</v>
      </c>
      <c r="K4932" s="12">
        <f t="shared" si="339"/>
        <v>0.21837698472636857</v>
      </c>
    </row>
    <row r="4933" spans="1:11" x14ac:dyDescent="0.3">
      <c r="A4933" s="3">
        <v>43717</v>
      </c>
      <c r="B4933" s="15">
        <v>4.3023151347693243E-3</v>
      </c>
      <c r="C4933" s="5">
        <f t="shared" si="341"/>
        <v>4.4072348904338312E-3</v>
      </c>
      <c r="D4933" s="5">
        <f t="shared" si="335"/>
        <v>8.0134096648042472E-3</v>
      </c>
      <c r="E4933" s="5">
        <f t="shared" si="336"/>
        <v>9.3209689961943482E-3</v>
      </c>
      <c r="F4933" s="5">
        <f t="shared" si="340"/>
        <v>7.7891421747598132E-3</v>
      </c>
      <c r="G4933">
        <f t="shared" si="337"/>
        <v>1.2157962806808834E-5</v>
      </c>
      <c r="H4933"/>
      <c r="I4933"/>
      <c r="J4933" s="12">
        <f t="shared" si="338"/>
        <v>0.81045365826681615</v>
      </c>
      <c r="K4933" s="12">
        <f t="shared" si="339"/>
        <v>0.14592520124574015</v>
      </c>
    </row>
    <row r="4934" spans="1:11" x14ac:dyDescent="0.3">
      <c r="A4934" s="3">
        <v>43718</v>
      </c>
      <c r="B4934" s="15">
        <v>4.8714409931930368E-3</v>
      </c>
      <c r="C4934" s="5">
        <f t="shared" si="341"/>
        <v>4.3023151347693243E-3</v>
      </c>
      <c r="D4934" s="5">
        <f t="shared" si="335"/>
        <v>7.4752446665118221E-3</v>
      </c>
      <c r="E4934" s="5">
        <f t="shared" si="336"/>
        <v>8.6381771121190973E-3</v>
      </c>
      <c r="F4934" s="5">
        <f t="shared" si="340"/>
        <v>7.3157200883664144E-3</v>
      </c>
      <c r="G4934">
        <f t="shared" si="337"/>
        <v>5.9745002951015856E-6</v>
      </c>
      <c r="H4934"/>
      <c r="I4934"/>
      <c r="J4934" s="12">
        <f t="shared" si="338"/>
        <v>0.50175689258862388</v>
      </c>
      <c r="K4934" s="12">
        <f t="shared" si="339"/>
        <v>7.2522423457602292E-2</v>
      </c>
    </row>
    <row r="4935" spans="1:11" x14ac:dyDescent="0.3">
      <c r="A4935" s="3">
        <v>43719</v>
      </c>
      <c r="B4935" s="15">
        <v>4.6639289249374256E-3</v>
      </c>
      <c r="C4935" s="5">
        <f t="shared" si="341"/>
        <v>4.8714409931930368E-3</v>
      </c>
      <c r="D4935" s="5">
        <f t="shared" si="335"/>
        <v>6.4412851147973571E-3</v>
      </c>
      <c r="E4935" s="5">
        <f t="shared" si="336"/>
        <v>8.5386707552077834E-3</v>
      </c>
      <c r="F4935" s="5">
        <f t="shared" si="340"/>
        <v>6.981109657330448E-3</v>
      </c>
      <c r="G4935">
        <f t="shared" si="337"/>
        <v>5.3693265465734633E-6</v>
      </c>
      <c r="H4935"/>
      <c r="I4935"/>
      <c r="J4935" s="12">
        <f t="shared" si="338"/>
        <v>0.49683019824838159</v>
      </c>
      <c r="K4935" s="12">
        <f t="shared" si="339"/>
        <v>7.1428121809357759E-2</v>
      </c>
    </row>
    <row r="4936" spans="1:11" x14ac:dyDescent="0.3">
      <c r="A4936" s="3">
        <v>43720</v>
      </c>
      <c r="B4936" s="15">
        <v>5.3770903189226281E-3</v>
      </c>
      <c r="C4936" s="5">
        <f t="shared" si="341"/>
        <v>4.6639289249374256E-3</v>
      </c>
      <c r="D4936" s="5">
        <f t="shared" ref="D4936:D4999" si="342">AVERAGE(B4931:B4935)</f>
        <v>5.8471984103185175E-3</v>
      </c>
      <c r="E4936" s="5">
        <f t="shared" si="336"/>
        <v>8.3667619906862296E-3</v>
      </c>
      <c r="F4936" s="5">
        <f t="shared" si="340"/>
        <v>6.6629744000011436E-3</v>
      </c>
      <c r="G4936">
        <f t="shared" si="337"/>
        <v>1.6534978699711384E-6</v>
      </c>
      <c r="H4936"/>
      <c r="I4936"/>
      <c r="J4936" s="12">
        <f t="shared" si="338"/>
        <v>0.23914124643830786</v>
      </c>
      <c r="K4936" s="12">
        <f t="shared" si="339"/>
        <v>2.1429099038198007E-2</v>
      </c>
    </row>
    <row r="4937" spans="1:11" x14ac:dyDescent="0.3">
      <c r="A4937" s="3">
        <v>43721</v>
      </c>
      <c r="B4937" s="15">
        <v>2.5145772484251017E-3</v>
      </c>
      <c r="C4937" s="5">
        <f t="shared" si="341"/>
        <v>5.3770903189226281E-3</v>
      </c>
      <c r="D4937" s="5">
        <f t="shared" si="342"/>
        <v>4.724402052451249E-3</v>
      </c>
      <c r="E4937" s="5">
        <f t="shared" si="336"/>
        <v>8.2290709553921454E-3</v>
      </c>
      <c r="F4937" s="5">
        <f t="shared" si="340"/>
        <v>6.3032056544433598E-3</v>
      </c>
      <c r="G4937">
        <f t="shared" si="337"/>
        <v>1.4353705198888447E-5</v>
      </c>
      <c r="H4937"/>
      <c r="I4937"/>
      <c r="J4937" s="12">
        <f t="shared" si="338"/>
        <v>1.5066661437389144</v>
      </c>
      <c r="K4937" s="12">
        <f t="shared" si="339"/>
        <v>0.31788989411559276</v>
      </c>
    </row>
    <row r="4938" spans="1:11" x14ac:dyDescent="0.3">
      <c r="A4938" s="3">
        <v>43724</v>
      </c>
      <c r="B4938" s="15">
        <v>4.1348399023074835E-3</v>
      </c>
      <c r="C4938" s="5">
        <f t="shared" si="341"/>
        <v>2.5145772484251017E-3</v>
      </c>
      <c r="D4938" s="5">
        <f t="shared" si="342"/>
        <v>4.3458705240495034E-3</v>
      </c>
      <c r="E4938" s="5">
        <f t="shared" si="336"/>
        <v>7.7641749846682146E-3</v>
      </c>
      <c r="F4938" s="5">
        <f t="shared" si="340"/>
        <v>5.544234128009801E-3</v>
      </c>
      <c r="G4938">
        <f t="shared" si="337"/>
        <v>1.986392083443035E-6</v>
      </c>
      <c r="H4938"/>
      <c r="I4938"/>
      <c r="J4938" s="12">
        <f t="shared" si="338"/>
        <v>0.34085823369262563</v>
      </c>
      <c r="K4938" s="12">
        <f t="shared" si="339"/>
        <v>3.9100879642108843E-2</v>
      </c>
    </row>
    <row r="4939" spans="1:11" x14ac:dyDescent="0.3">
      <c r="A4939" s="3">
        <v>43725</v>
      </c>
      <c r="B4939" s="15">
        <v>3.4561918851212592E-3</v>
      </c>
      <c r="C4939" s="5">
        <f t="shared" si="341"/>
        <v>4.1348399023074835E-3</v>
      </c>
      <c r="D4939" s="5">
        <f t="shared" si="342"/>
        <v>4.3123754775571347E-3</v>
      </c>
      <c r="E4939" s="5">
        <f t="shared" si="336"/>
        <v>7.3754811885362167E-3</v>
      </c>
      <c r="F4939" s="5">
        <f t="shared" si="340"/>
        <v>5.6365157438165586E-3</v>
      </c>
      <c r="G4939">
        <f t="shared" si="337"/>
        <v>4.7538121287959595E-6</v>
      </c>
      <c r="H4939"/>
      <c r="I4939"/>
      <c r="J4939" s="12">
        <f t="shared" si="338"/>
        <v>0.63084572013535745</v>
      </c>
      <c r="K4939" s="12">
        <f t="shared" si="339"/>
        <v>0.10227751369300231</v>
      </c>
    </row>
    <row r="4940" spans="1:11" x14ac:dyDescent="0.3">
      <c r="A4940" s="3">
        <v>43726</v>
      </c>
      <c r="B4940" s="15">
        <v>7.4452304756886965E-3</v>
      </c>
      <c r="C4940" s="5">
        <f t="shared" si="341"/>
        <v>3.4561918851212592E-3</v>
      </c>
      <c r="D4940" s="5">
        <f t="shared" si="342"/>
        <v>4.0293256559427795E-3</v>
      </c>
      <c r="E4940" s="5">
        <f t="shared" si="336"/>
        <v>7.1578041498987091E-3</v>
      </c>
      <c r="F4940" s="5">
        <f t="shared" si="340"/>
        <v>5.3441508700179819E-3</v>
      </c>
      <c r="G4940">
        <f t="shared" si="337"/>
        <v>4.4145355093654056E-6</v>
      </c>
      <c r="H4940"/>
      <c r="I4940"/>
      <c r="J4940" s="12">
        <f t="shared" si="338"/>
        <v>0.28220477694162466</v>
      </c>
      <c r="K4940" s="12">
        <f t="shared" si="339"/>
        <v>6.1584039188826933E-2</v>
      </c>
    </row>
    <row r="4941" spans="1:11" x14ac:dyDescent="0.3">
      <c r="A4941" s="3">
        <v>43727</v>
      </c>
      <c r="B4941" s="15">
        <v>5.0672153467097763E-3</v>
      </c>
      <c r="C4941" s="5">
        <f t="shared" si="341"/>
        <v>7.4452304756886965E-3</v>
      </c>
      <c r="D4941" s="5">
        <f t="shared" si="342"/>
        <v>4.5855859660930334E-3</v>
      </c>
      <c r="E4941" s="5">
        <f t="shared" si="336"/>
        <v>7.2148305207516477E-3</v>
      </c>
      <c r="F4941" s="5">
        <f t="shared" si="340"/>
        <v>6.190472548960645E-3</v>
      </c>
      <c r="G4941">
        <f t="shared" si="337"/>
        <v>1.2617067424084491E-6</v>
      </c>
      <c r="H4941"/>
      <c r="I4941"/>
      <c r="J4941" s="12">
        <f t="shared" si="338"/>
        <v>0.2216714951694756</v>
      </c>
      <c r="K4941" s="12">
        <f t="shared" si="339"/>
        <v>1.87706519522024E-2</v>
      </c>
    </row>
    <row r="4942" spans="1:11" x14ac:dyDescent="0.3">
      <c r="A4942" s="3">
        <v>43728</v>
      </c>
      <c r="B4942" s="15">
        <v>5.943465736104E-3</v>
      </c>
      <c r="C4942" s="5">
        <f t="shared" si="341"/>
        <v>5.0672153467097763E-3</v>
      </c>
      <c r="D4942" s="5">
        <f t="shared" si="342"/>
        <v>4.523610971650464E-3</v>
      </c>
      <c r="E4942" s="5">
        <f t="shared" si="336"/>
        <v>7.1192268687252005E-3</v>
      </c>
      <c r="F4942" s="5">
        <f t="shared" si="340"/>
        <v>5.7632774227104992E-3</v>
      </c>
      <c r="G4942">
        <f t="shared" si="337"/>
        <v>3.2467828283594454E-8</v>
      </c>
      <c r="H4942"/>
      <c r="I4942"/>
      <c r="J4942" s="12">
        <f t="shared" si="338"/>
        <v>3.03170441950955E-2</v>
      </c>
      <c r="K4942" s="12">
        <f t="shared" si="339"/>
        <v>4.7879306377129893E-4</v>
      </c>
    </row>
    <row r="4943" spans="1:11" x14ac:dyDescent="0.3">
      <c r="A4943" s="3">
        <v>43731</v>
      </c>
      <c r="B4943" s="15">
        <v>5.0903722395281032E-3</v>
      </c>
      <c r="C4943" s="5">
        <f t="shared" si="341"/>
        <v>5.943465736104E-3</v>
      </c>
      <c r="D4943" s="5">
        <f t="shared" si="342"/>
        <v>5.2093886691862426E-3</v>
      </c>
      <c r="E4943" s="5">
        <f t="shared" si="336"/>
        <v>7.1540933114923313E-3</v>
      </c>
      <c r="F4943" s="5">
        <f t="shared" si="340"/>
        <v>6.1676119046356857E-3</v>
      </c>
      <c r="G4943">
        <f t="shared" si="337"/>
        <v>1.1604452960810966E-6</v>
      </c>
      <c r="H4943"/>
      <c r="I4943"/>
      <c r="J4943" s="12">
        <f t="shared" si="338"/>
        <v>0.21162296476916326</v>
      </c>
      <c r="K4943" s="12">
        <f t="shared" si="339"/>
        <v>1.7300013133938252E-2</v>
      </c>
    </row>
    <row r="4944" spans="1:11" x14ac:dyDescent="0.3">
      <c r="A4944" s="3">
        <v>43732</v>
      </c>
      <c r="B4944" s="15">
        <v>8.6449708883351937E-3</v>
      </c>
      <c r="C4944" s="5">
        <f t="shared" si="341"/>
        <v>5.0903722395281032E-3</v>
      </c>
      <c r="D4944" s="5">
        <f t="shared" si="342"/>
        <v>5.4004951366303667E-3</v>
      </c>
      <c r="E4944" s="5">
        <f t="shared" si="336"/>
        <v>7.0325338164415139E-3</v>
      </c>
      <c r="F4944" s="5">
        <f t="shared" si="340"/>
        <v>6.0610673874549204E-3</v>
      </c>
      <c r="G4944">
        <f t="shared" si="337"/>
        <v>6.6765573018613323E-6</v>
      </c>
      <c r="H4944"/>
      <c r="I4944"/>
      <c r="J4944" s="12">
        <f t="shared" si="338"/>
        <v>0.29889094298359964</v>
      </c>
      <c r="K4944" s="12">
        <f t="shared" si="339"/>
        <v>7.1219796702329807E-2</v>
      </c>
    </row>
    <row r="4945" spans="1:11" x14ac:dyDescent="0.3">
      <c r="A4945" s="3">
        <v>43733</v>
      </c>
      <c r="B4945" s="15">
        <v>6.5827680780752547E-3</v>
      </c>
      <c r="C4945" s="5">
        <f t="shared" si="341"/>
        <v>8.6449708883351937E-3</v>
      </c>
      <c r="D4945" s="5">
        <f t="shared" si="342"/>
        <v>6.4382509372731527E-3</v>
      </c>
      <c r="E4945" s="5">
        <f t="shared" si="336"/>
        <v>7.0742951651605072E-3</v>
      </c>
      <c r="F4945" s="5">
        <f t="shared" si="340"/>
        <v>7.0138297692266451E-3</v>
      </c>
      <c r="G4945">
        <f t="shared" si="337"/>
        <v>1.8581418157829668E-7</v>
      </c>
      <c r="H4945"/>
      <c r="I4945"/>
      <c r="J4945" s="12">
        <f t="shared" si="338"/>
        <v>6.5483347740458317E-2</v>
      </c>
      <c r="K4945" s="12">
        <f t="shared" si="339"/>
        <v>1.9697252939119281E-3</v>
      </c>
    </row>
    <row r="4946" spans="1:11" x14ac:dyDescent="0.3">
      <c r="A4946" s="3">
        <v>43734</v>
      </c>
      <c r="B4946" s="15">
        <v>5.1347261089842566E-3</v>
      </c>
      <c r="C4946" s="5">
        <f t="shared" si="341"/>
        <v>6.5827680780752547E-3</v>
      </c>
      <c r="D4946" s="5">
        <f t="shared" si="342"/>
        <v>6.2657584577504657E-3</v>
      </c>
      <c r="E4946" s="5">
        <f t="shared" si="336"/>
        <v>6.5404126271476791E-3</v>
      </c>
      <c r="F4946" s="5">
        <f t="shared" si="340"/>
        <v>6.4296196847131101E-3</v>
      </c>
      <c r="G4946">
        <f t="shared" si="337"/>
        <v>1.6767493724638561E-6</v>
      </c>
      <c r="H4946"/>
      <c r="I4946"/>
      <c r="J4946" s="12">
        <f t="shared" si="338"/>
        <v>0.25218357284202009</v>
      </c>
      <c r="K4946" s="12">
        <f t="shared" si="339"/>
        <v>2.3493835940597396E-2</v>
      </c>
    </row>
    <row r="4947" spans="1:11" x14ac:dyDescent="0.3">
      <c r="A4947" s="3">
        <v>43735</v>
      </c>
      <c r="B4947" s="15">
        <v>7.6000579815806131E-3</v>
      </c>
      <c r="C4947" s="5">
        <f t="shared" si="341"/>
        <v>5.1347261089842566E-3</v>
      </c>
      <c r="D4947" s="5">
        <f t="shared" si="342"/>
        <v>6.279260610205362E-3</v>
      </c>
      <c r="E4947" s="5">
        <f t="shared" si="336"/>
        <v>6.338271261766496E-3</v>
      </c>
      <c r="F4947" s="5">
        <f t="shared" si="340"/>
        <v>6.1344909538085003E-3</v>
      </c>
      <c r="G4947">
        <f t="shared" si="337"/>
        <v>2.1478867128927849E-6</v>
      </c>
      <c r="H4947"/>
      <c r="I4947"/>
      <c r="J4947" s="12">
        <f t="shared" si="338"/>
        <v>0.19283629563406479</v>
      </c>
      <c r="K4947" s="12">
        <f t="shared" si="339"/>
        <v>2.4677278301411754E-2</v>
      </c>
    </row>
    <row r="4948" spans="1:11" x14ac:dyDescent="0.3">
      <c r="A4948" s="3">
        <v>43738</v>
      </c>
      <c r="B4948" s="15">
        <v>4.052122921480157E-3</v>
      </c>
      <c r="C4948" s="5">
        <f t="shared" si="341"/>
        <v>7.6000579815806131E-3</v>
      </c>
      <c r="D4948" s="5">
        <f t="shared" si="342"/>
        <v>6.6105790593006851E-3</v>
      </c>
      <c r="E4948" s="5">
        <f t="shared" si="336"/>
        <v>6.3120892453605937E-3</v>
      </c>
      <c r="F4948" s="5">
        <f t="shared" si="340"/>
        <v>6.6298085327250594E-3</v>
      </c>
      <c r="G4948">
        <f t="shared" si="337"/>
        <v>6.6444631104190068E-6</v>
      </c>
      <c r="H4948"/>
      <c r="I4948"/>
      <c r="J4948" s="12">
        <f t="shared" si="338"/>
        <v>0.63613213646128164</v>
      </c>
      <c r="K4948" s="12">
        <f t="shared" si="339"/>
        <v>0.10353258148140831</v>
      </c>
    </row>
    <row r="4949" spans="1:11" x14ac:dyDescent="0.3">
      <c r="A4949" s="3">
        <v>43739</v>
      </c>
      <c r="B4949" s="15">
        <v>9.250782578184338E-3</v>
      </c>
      <c r="C4949" s="5">
        <f t="shared" si="341"/>
        <v>4.052122921480157E-3</v>
      </c>
      <c r="D4949" s="5">
        <f t="shared" si="342"/>
        <v>6.4029291956910952E-3</v>
      </c>
      <c r="E4949" s="5">
        <f t="shared" si="336"/>
        <v>6.1157114808601757E-3</v>
      </c>
      <c r="F4949" s="5">
        <f t="shared" si="340"/>
        <v>5.9293214531625765E-3</v>
      </c>
      <c r="G4949">
        <f t="shared" si="337"/>
        <v>1.1032104005030827E-5</v>
      </c>
      <c r="H4949"/>
      <c r="I4949"/>
      <c r="J4949" s="12">
        <f t="shared" si="338"/>
        <v>0.35904650195266707</v>
      </c>
      <c r="K4949" s="12">
        <f t="shared" si="339"/>
        <v>0.11537721627204656</v>
      </c>
    </row>
    <row r="4950" spans="1:11" x14ac:dyDescent="0.3">
      <c r="A4950" s="3">
        <v>43740</v>
      </c>
      <c r="B4950" s="15">
        <v>1.0991927461479253E-2</v>
      </c>
      <c r="C4950" s="5">
        <f t="shared" si="341"/>
        <v>9.250782578184338E-3</v>
      </c>
      <c r="D4950" s="5">
        <f t="shared" si="342"/>
        <v>6.5240915336609237E-3</v>
      </c>
      <c r="E4950" s="5">
        <f t="shared" si="336"/>
        <v>6.0999611402894503E-3</v>
      </c>
      <c r="F4950" s="5">
        <f t="shared" si="340"/>
        <v>6.7734181931832487E-3</v>
      </c>
      <c r="G4950">
        <f t="shared" si="337"/>
        <v>1.7795820446699286E-5</v>
      </c>
      <c r="H4950"/>
      <c r="I4950"/>
      <c r="J4950" s="12">
        <f t="shared" si="338"/>
        <v>0.38378248792849046</v>
      </c>
      <c r="K4950" s="12">
        <f t="shared" si="339"/>
        <v>0.13864833114975417</v>
      </c>
    </row>
    <row r="4951" spans="1:11" x14ac:dyDescent="0.3">
      <c r="A4951" s="3">
        <v>43741</v>
      </c>
      <c r="B4951" s="15">
        <v>1.3441705961637098E-2</v>
      </c>
      <c r="C4951" s="5">
        <f t="shared" si="341"/>
        <v>1.0991927461479253E-2</v>
      </c>
      <c r="D4951" s="5">
        <f t="shared" si="342"/>
        <v>7.405923410341725E-3</v>
      </c>
      <c r="E4951" s="5">
        <f t="shared" si="336"/>
        <v>6.2817242009825325E-3</v>
      </c>
      <c r="F4951" s="5">
        <f t="shared" si="340"/>
        <v>7.4399297278780196E-3</v>
      </c>
      <c r="G4951">
        <f t="shared" si="337"/>
        <v>3.6021317960115308E-5</v>
      </c>
      <c r="H4951"/>
      <c r="I4951"/>
      <c r="J4951" s="12">
        <f t="shared" si="338"/>
        <v>0.4465040561732469</v>
      </c>
      <c r="K4951" s="12">
        <f t="shared" si="339"/>
        <v>0.21519711831899491</v>
      </c>
    </row>
    <row r="4952" spans="1:11" x14ac:dyDescent="0.3">
      <c r="A4952" s="3">
        <v>43742</v>
      </c>
      <c r="B4952" s="15">
        <v>5.7298353618371531E-3</v>
      </c>
      <c r="C4952" s="5">
        <f t="shared" si="341"/>
        <v>1.3441705961637098E-2</v>
      </c>
      <c r="D4952" s="5">
        <f t="shared" si="342"/>
        <v>9.0673193808722928E-3</v>
      </c>
      <c r="E4952" s="5">
        <f t="shared" si="336"/>
        <v>6.4362908923403378E-3</v>
      </c>
      <c r="F4952" s="5">
        <f t="shared" si="340"/>
        <v>8.4964506713256192E-3</v>
      </c>
      <c r="G4952">
        <f t="shared" si="337"/>
        <v>7.6541602706959608E-6</v>
      </c>
      <c r="H4952"/>
      <c r="I4952"/>
      <c r="J4952" s="12">
        <f t="shared" si="338"/>
        <v>0.48284377033154546</v>
      </c>
      <c r="K4952" s="12">
        <f t="shared" si="339"/>
        <v>6.8341587934254155E-2</v>
      </c>
    </row>
    <row r="4953" spans="1:11" x14ac:dyDescent="0.3">
      <c r="A4953" s="3">
        <v>43745</v>
      </c>
      <c r="B4953" s="15">
        <v>6.7442017485338677E-3</v>
      </c>
      <c r="C4953" s="5">
        <f t="shared" si="341"/>
        <v>5.7298353618371531E-3</v>
      </c>
      <c r="D4953" s="5">
        <f t="shared" si="342"/>
        <v>8.6932748569235989E-3</v>
      </c>
      <c r="E4953" s="5">
        <f t="shared" ref="E4953:E5016" si="343">AVERAGE(B4931:B4952)</f>
        <v>6.3497214793633164E-3</v>
      </c>
      <c r="F4953" s="5">
        <f t="shared" si="340"/>
        <v>7.1305582459010499E-3</v>
      </c>
      <c r="G4953">
        <f t="shared" si="337"/>
        <v>1.4927134305783746E-7</v>
      </c>
      <c r="H4953"/>
      <c r="I4953"/>
      <c r="J4953" s="12">
        <f t="shared" si="338"/>
        <v>5.7287209335214924E-2</v>
      </c>
      <c r="K4953" s="12">
        <f t="shared" si="339"/>
        <v>1.5231864612743617E-3</v>
      </c>
    </row>
    <row r="4954" spans="1:11" x14ac:dyDescent="0.3">
      <c r="A4954" s="3">
        <v>43746</v>
      </c>
      <c r="B4954" s="15">
        <v>1.0550566017122094E-2</v>
      </c>
      <c r="C4954" s="5">
        <f t="shared" si="341"/>
        <v>6.7442017485338677E-3</v>
      </c>
      <c r="D4954" s="5">
        <f t="shared" si="342"/>
        <v>9.231690622334341E-3</v>
      </c>
      <c r="E4954" s="5">
        <f t="shared" si="343"/>
        <v>6.1566819175576304E-3</v>
      </c>
      <c r="F4954" s="5">
        <f t="shared" si="340"/>
        <v>7.4157024781887609E-3</v>
      </c>
      <c r="G4954">
        <f t="shared" si="337"/>
        <v>9.8273694077336244E-6</v>
      </c>
      <c r="H4954"/>
      <c r="I4954"/>
      <c r="J4954" s="12">
        <f t="shared" si="338"/>
        <v>0.29712752224344058</v>
      </c>
      <c r="K4954" s="12">
        <f t="shared" si="339"/>
        <v>7.0153385683198843E-2</v>
      </c>
    </row>
    <row r="4955" spans="1:11" x14ac:dyDescent="0.3">
      <c r="A4955" s="3">
        <v>43747</v>
      </c>
      <c r="B4955" s="15">
        <v>6.9738954120656177E-3</v>
      </c>
      <c r="C4955" s="5">
        <f t="shared" si="341"/>
        <v>1.0550566017122094E-2</v>
      </c>
      <c r="D4955" s="5">
        <f t="shared" si="342"/>
        <v>9.4916473101218923E-3</v>
      </c>
      <c r="E4955" s="5">
        <f t="shared" si="343"/>
        <v>6.4359242414980056E-3</v>
      </c>
      <c r="F4955" s="5">
        <f t="shared" si="340"/>
        <v>8.2068368793071604E-3</v>
      </c>
      <c r="G4955">
        <f t="shared" si="337"/>
        <v>1.5201446616437283E-6</v>
      </c>
      <c r="H4955"/>
      <c r="I4955"/>
      <c r="J4955" s="12">
        <f t="shared" si="338"/>
        <v>0.17679379950384921</v>
      </c>
      <c r="K4955" s="12">
        <f t="shared" si="339"/>
        <v>1.2560165340525176E-2</v>
      </c>
    </row>
    <row r="4956" spans="1:11" x14ac:dyDescent="0.3">
      <c r="A4956" s="3">
        <v>43748</v>
      </c>
      <c r="B4956" s="15">
        <v>6.7544220428027478E-3</v>
      </c>
      <c r="C4956" s="5">
        <f t="shared" si="341"/>
        <v>6.9738954120656177E-3</v>
      </c>
      <c r="D4956" s="5">
        <f t="shared" si="342"/>
        <v>8.6880409002391655E-3</v>
      </c>
      <c r="E4956" s="5">
        <f t="shared" si="343"/>
        <v>6.557359708647837E-3</v>
      </c>
      <c r="F4956" s="5">
        <f t="shared" si="340"/>
        <v>7.3992534887551194E-3</v>
      </c>
      <c r="G4956">
        <f t="shared" si="337"/>
        <v>4.1580759368902633E-7</v>
      </c>
      <c r="H4956"/>
      <c r="I4956"/>
      <c r="J4956" s="12">
        <f t="shared" si="338"/>
        <v>9.5468041805216952E-2</v>
      </c>
      <c r="K4956" s="12">
        <f t="shared" si="339"/>
        <v>4.0335312952448632E-3</v>
      </c>
    </row>
    <row r="4957" spans="1:11" x14ac:dyDescent="0.3">
      <c r="A4957" s="3">
        <v>43749</v>
      </c>
      <c r="B4957" s="15">
        <v>1.1525973984134226E-2</v>
      </c>
      <c r="C4957" s="5">
        <f t="shared" si="341"/>
        <v>6.7544220428027478E-3</v>
      </c>
      <c r="D4957" s="5">
        <f t="shared" si="342"/>
        <v>7.3505841164722974E-3</v>
      </c>
      <c r="E4957" s="5">
        <f t="shared" si="343"/>
        <v>6.6429497563573695E-3</v>
      </c>
      <c r="F4957" s="5">
        <f t="shared" si="340"/>
        <v>6.8990138714002721E-3</v>
      </c>
      <c r="G4957">
        <f t="shared" si="337"/>
        <v>2.1408759884830998E-5</v>
      </c>
      <c r="H4957"/>
      <c r="I4957"/>
      <c r="J4957" s="12">
        <f t="shared" si="338"/>
        <v>0.40143766757612614</v>
      </c>
      <c r="K4957" s="12">
        <f t="shared" si="339"/>
        <v>0.15744516795632846</v>
      </c>
    </row>
    <row r="4958" spans="1:11" x14ac:dyDescent="0.3">
      <c r="A4958" s="3">
        <v>43752</v>
      </c>
      <c r="B4958" s="15">
        <v>3.9404424321796356E-3</v>
      </c>
      <c r="C4958" s="5">
        <f t="shared" si="341"/>
        <v>1.1525973984134226E-2</v>
      </c>
      <c r="D4958" s="5">
        <f t="shared" si="342"/>
        <v>8.5098118409317105E-3</v>
      </c>
      <c r="E4958" s="5">
        <f t="shared" si="343"/>
        <v>6.9548608954117684E-3</v>
      </c>
      <c r="F4958" s="5">
        <f t="shared" si="340"/>
        <v>8.1869885271521163E-3</v>
      </c>
      <c r="G4958">
        <f t="shared" si="337"/>
        <v>1.8033153736726025E-5</v>
      </c>
      <c r="H4958"/>
      <c r="I4958"/>
      <c r="J4958" s="12">
        <f t="shared" si="338"/>
        <v>1.077682561809062</v>
      </c>
      <c r="K4958" s="12">
        <f t="shared" si="339"/>
        <v>0.21255859830787704</v>
      </c>
    </row>
    <row r="4959" spans="1:11" x14ac:dyDescent="0.3">
      <c r="A4959" s="3">
        <v>43753</v>
      </c>
      <c r="B4959" s="15">
        <v>6.6639896080127256E-3</v>
      </c>
      <c r="C4959" s="5">
        <f t="shared" si="341"/>
        <v>3.9404424321796356E-3</v>
      </c>
      <c r="D4959" s="5">
        <f t="shared" si="342"/>
        <v>7.9490599776608634E-3</v>
      </c>
      <c r="E4959" s="5">
        <f t="shared" si="343"/>
        <v>6.8895587187416335E-3</v>
      </c>
      <c r="F4959" s="5">
        <f t="shared" si="340"/>
        <v>6.7790691202667362E-3</v>
      </c>
      <c r="G4959">
        <f t="shared" ref="G4959:G5022" si="344">(B4959-F4959)^2</f>
        <v>1.3243294140620978E-8</v>
      </c>
      <c r="H4959"/>
      <c r="I4959"/>
      <c r="J4959" s="12">
        <f t="shared" ref="J4959:J5022" si="345">ABS(B4959-F4959)/B4959</f>
        <v>1.7268861301290142E-2</v>
      </c>
      <c r="K4959" s="12">
        <f t="shared" ref="K4959:K5022" si="346">B4959/F4959-LN(B4959/F4959)-1</f>
        <v>1.4573907108261785E-4</v>
      </c>
    </row>
    <row r="4960" spans="1:11" x14ac:dyDescent="0.3">
      <c r="A4960" s="3">
        <v>43754</v>
      </c>
      <c r="B4960" s="15">
        <v>3.4107853833125518E-3</v>
      </c>
      <c r="C4960" s="5">
        <f t="shared" si="341"/>
        <v>6.6639896080127256E-3</v>
      </c>
      <c r="D4960" s="5">
        <f t="shared" si="342"/>
        <v>7.1717446958389896E-3</v>
      </c>
      <c r="E4960" s="5">
        <f t="shared" si="343"/>
        <v>7.0781683714501616E-3</v>
      </c>
      <c r="F4960" s="5">
        <f t="shared" si="340"/>
        <v>6.9819378977372618E-3</v>
      </c>
      <c r="G4960">
        <f t="shared" si="344"/>
        <v>1.2753130281281929E-5</v>
      </c>
      <c r="H4960"/>
      <c r="I4960"/>
      <c r="J4960" s="12">
        <f t="shared" si="345"/>
        <v>1.0470176551995218</v>
      </c>
      <c r="K4960" s="12">
        <f t="shared" si="346"/>
        <v>0.20489950320260042</v>
      </c>
    </row>
    <row r="4961" spans="1:11" x14ac:dyDescent="0.3">
      <c r="A4961" s="3">
        <v>43755</v>
      </c>
      <c r="B4961" s="15">
        <v>3.6539194004958785E-3</v>
      </c>
      <c r="C4961" s="5">
        <f t="shared" si="341"/>
        <v>3.4107853833125518E-3</v>
      </c>
      <c r="D4961" s="5">
        <f t="shared" si="342"/>
        <v>6.4591226900883774E-3</v>
      </c>
      <c r="E4961" s="5">
        <f t="shared" si="343"/>
        <v>7.0452568024049374E-3</v>
      </c>
      <c r="F4961" s="5">
        <f t="shared" si="340"/>
        <v>6.2003311665917733E-3</v>
      </c>
      <c r="G4961">
        <f t="shared" si="344"/>
        <v>6.4842128825116143E-6</v>
      </c>
      <c r="H4961"/>
      <c r="I4961"/>
      <c r="J4961" s="12">
        <f t="shared" si="345"/>
        <v>0.69689872353241222</v>
      </c>
      <c r="K4961" s="12">
        <f t="shared" si="346"/>
        <v>0.11811266614715743</v>
      </c>
    </row>
    <row r="4962" spans="1:11" x14ac:dyDescent="0.3">
      <c r="A4962" s="3">
        <v>43756</v>
      </c>
      <c r="B4962" s="15">
        <v>3.9607340612015235E-3</v>
      </c>
      <c r="C4962" s="5">
        <f t="shared" si="341"/>
        <v>3.6539194004958785E-3</v>
      </c>
      <c r="D4962" s="5">
        <f t="shared" si="342"/>
        <v>5.8390221616270036E-3</v>
      </c>
      <c r="E4962" s="5">
        <f t="shared" si="343"/>
        <v>7.054244416740147E-3</v>
      </c>
      <c r="F4962" s="5">
        <f t="shared" si="340"/>
        <v>6.0102591384075133E-3</v>
      </c>
      <c r="G4962">
        <f t="shared" si="344"/>
        <v>4.2005530420962185E-6</v>
      </c>
      <c r="H4962"/>
      <c r="I4962"/>
      <c r="J4962" s="12">
        <f t="shared" si="345"/>
        <v>0.51746091647068282</v>
      </c>
      <c r="K4962" s="12">
        <f t="shared" si="346"/>
        <v>7.6034044175236515E-2</v>
      </c>
    </row>
    <row r="4963" spans="1:11" x14ac:dyDescent="0.3">
      <c r="A4963" s="3">
        <v>43759</v>
      </c>
      <c r="B4963" s="15">
        <v>4.4268470213153169E-3</v>
      </c>
      <c r="C4963" s="5">
        <f t="shared" si="341"/>
        <v>3.9607340612015235E-3</v>
      </c>
      <c r="D4963" s="5">
        <f t="shared" si="342"/>
        <v>4.3259741770404628E-3</v>
      </c>
      <c r="E4963" s="5">
        <f t="shared" si="343"/>
        <v>6.8958582160816399E-3</v>
      </c>
      <c r="F4963" s="5">
        <f t="shared" si="340"/>
        <v>5.4343665224452255E-3</v>
      </c>
      <c r="G4963">
        <f t="shared" si="344"/>
        <v>1.0150955451570597E-6</v>
      </c>
      <c r="H4963"/>
      <c r="I4963"/>
      <c r="J4963" s="12">
        <f t="shared" si="345"/>
        <v>0.22759302417243946</v>
      </c>
      <c r="K4963" s="12">
        <f t="shared" si="346"/>
        <v>1.9657579016963744E-2</v>
      </c>
    </row>
    <row r="4964" spans="1:11" x14ac:dyDescent="0.3">
      <c r="A4964" s="3">
        <v>43760</v>
      </c>
      <c r="B4964" s="15">
        <v>4.4710290486464754E-3</v>
      </c>
      <c r="C4964" s="5">
        <f t="shared" si="341"/>
        <v>4.4268470213153169E-3</v>
      </c>
      <c r="D4964" s="5">
        <f t="shared" si="342"/>
        <v>4.4232550948675991E-3</v>
      </c>
      <c r="E4964" s="5">
        <f t="shared" si="343"/>
        <v>6.8667505649273458E-3</v>
      </c>
      <c r="F4964" s="5">
        <f t="shared" si="340"/>
        <v>5.5318444542780138E-3</v>
      </c>
      <c r="G4964">
        <f t="shared" si="344"/>
        <v>1.1253293248252055E-6</v>
      </c>
      <c r="H4964"/>
      <c r="I4964"/>
      <c r="J4964" s="12">
        <f t="shared" si="345"/>
        <v>0.23726426155801458</v>
      </c>
      <c r="K4964" s="12">
        <f t="shared" si="346"/>
        <v>2.1137474941764323E-2</v>
      </c>
    </row>
    <row r="4965" spans="1:11" x14ac:dyDescent="0.3">
      <c r="A4965" s="3">
        <v>43761</v>
      </c>
      <c r="B4965" s="15">
        <v>4.15300553814495E-3</v>
      </c>
      <c r="C4965" s="5">
        <f t="shared" si="341"/>
        <v>4.4710290486464754E-3</v>
      </c>
      <c r="D4965" s="5">
        <f t="shared" si="342"/>
        <v>3.984662982994349E-3</v>
      </c>
      <c r="E4965" s="5">
        <f t="shared" si="343"/>
        <v>6.7998216245883673E-3</v>
      </c>
      <c r="F4965" s="5">
        <f t="shared" si="340"/>
        <v>5.3500804758648754E-3</v>
      </c>
      <c r="G4965">
        <f t="shared" si="344"/>
        <v>1.4329884065171631E-6</v>
      </c>
      <c r="H4965"/>
      <c r="I4965"/>
      <c r="J4965" s="12">
        <f t="shared" si="345"/>
        <v>0.28824303910141924</v>
      </c>
      <c r="K4965" s="12">
        <f t="shared" si="346"/>
        <v>2.9530345709124273E-2</v>
      </c>
    </row>
    <row r="4966" spans="1:11" x14ac:dyDescent="0.3">
      <c r="A4966" s="3">
        <v>43762</v>
      </c>
      <c r="B4966" s="15">
        <v>5.6324574990531569E-3</v>
      </c>
      <c r="C4966" s="5">
        <f t="shared" si="341"/>
        <v>4.15300553814495E-3</v>
      </c>
      <c r="D4966" s="5">
        <f t="shared" si="342"/>
        <v>4.1331070139608286E-3</v>
      </c>
      <c r="E4966" s="5">
        <f t="shared" si="343"/>
        <v>6.7572140472527712E-3</v>
      </c>
      <c r="F4966" s="5">
        <f t="shared" si="340"/>
        <v>5.3401505178836094E-3</v>
      </c>
      <c r="G4966">
        <f t="shared" si="344"/>
        <v>8.5443371240454206E-8</v>
      </c>
      <c r="H4966"/>
      <c r="I4966"/>
      <c r="J4966" s="12">
        <f t="shared" si="345"/>
        <v>5.1896881817339181E-2</v>
      </c>
      <c r="K4966" s="12">
        <f t="shared" si="346"/>
        <v>1.4455839807612225E-3</v>
      </c>
    </row>
    <row r="4967" spans="1:11" x14ac:dyDescent="0.3">
      <c r="A4967" s="3">
        <v>43763</v>
      </c>
      <c r="B4967" s="15">
        <v>5.1732042327958336E-3</v>
      </c>
      <c r="C4967" s="5">
        <f t="shared" si="341"/>
        <v>5.6324574990531569E-3</v>
      </c>
      <c r="D4967" s="5">
        <f t="shared" si="342"/>
        <v>4.5288146336722847E-3</v>
      </c>
      <c r="E4967" s="5">
        <f t="shared" si="343"/>
        <v>6.6202816204672223E-3</v>
      </c>
      <c r="F4967" s="5">
        <f t="shared" si="340"/>
        <v>5.665204306096773E-3</v>
      </c>
      <c r="G4967">
        <f t="shared" si="344"/>
        <v>2.4206407212812971E-7</v>
      </c>
      <c r="H4967"/>
      <c r="I4967"/>
      <c r="J4967" s="12">
        <f t="shared" si="345"/>
        <v>9.5105480309838883E-2</v>
      </c>
      <c r="K4967" s="12">
        <f t="shared" si="346"/>
        <v>4.0047335498039072E-3</v>
      </c>
    </row>
    <row r="4968" spans="1:11" x14ac:dyDescent="0.3">
      <c r="A4968" s="3">
        <v>43766</v>
      </c>
      <c r="B4968" s="15">
        <v>4.6979998325836509E-3</v>
      </c>
      <c r="C4968" s="5">
        <f t="shared" si="341"/>
        <v>5.1732042327958336E-3</v>
      </c>
      <c r="D4968" s="5">
        <f t="shared" si="342"/>
        <v>4.7713086679911461E-3</v>
      </c>
      <c r="E4968" s="5">
        <f t="shared" si="343"/>
        <v>6.5562105365908861E-3</v>
      </c>
      <c r="F4968" s="5">
        <f t="shared" si="340"/>
        <v>5.6603916483020846E-3</v>
      </c>
      <c r="G4968">
        <f t="shared" si="344"/>
        <v>9.2619800696182369E-7</v>
      </c>
      <c r="H4968"/>
      <c r="I4968"/>
      <c r="J4968" s="12">
        <f t="shared" si="345"/>
        <v>0.20485139421326229</v>
      </c>
      <c r="K4968" s="12">
        <f t="shared" si="346"/>
        <v>1.6334110149475389E-2</v>
      </c>
    </row>
    <row r="4969" spans="1:11" x14ac:dyDescent="0.3">
      <c r="A4969" s="3">
        <v>43767</v>
      </c>
      <c r="B4969" s="15">
        <v>3.6780483372056707E-3</v>
      </c>
      <c r="C4969" s="5">
        <f t="shared" si="341"/>
        <v>4.6979998325836509E-3</v>
      </c>
      <c r="D4969" s="5">
        <f t="shared" si="342"/>
        <v>4.825539230244813E-3</v>
      </c>
      <c r="E4969" s="5">
        <f t="shared" si="343"/>
        <v>6.5363593422090391E-3</v>
      </c>
      <c r="F4969" s="5">
        <f t="shared" si="340"/>
        <v>5.5995690823462882E-3</v>
      </c>
      <c r="G4969">
        <f t="shared" si="344"/>
        <v>3.6922419740057539E-6</v>
      </c>
      <c r="H4969"/>
      <c r="I4969"/>
      <c r="J4969" s="12">
        <f t="shared" si="345"/>
        <v>0.52242944327383622</v>
      </c>
      <c r="K4969" s="12">
        <f t="shared" si="346"/>
        <v>7.7152266719431317E-2</v>
      </c>
    </row>
    <row r="4970" spans="1:11" x14ac:dyDescent="0.3">
      <c r="A4970" s="3">
        <v>43768</v>
      </c>
      <c r="B4970" s="15">
        <v>5.4202445113828261E-3</v>
      </c>
      <c r="C4970" s="5">
        <f t="shared" si="341"/>
        <v>3.6780483372056707E-3</v>
      </c>
      <c r="D4970" s="5">
        <f t="shared" si="342"/>
        <v>4.6669430879566522E-3</v>
      </c>
      <c r="E4970" s="5">
        <f t="shared" si="343"/>
        <v>6.3580861765556327E-3</v>
      </c>
      <c r="F4970" s="5">
        <f t="shared" si="340"/>
        <v>5.3155527839868766E-3</v>
      </c>
      <c r="G4970">
        <f t="shared" si="344"/>
        <v>1.096035778514781E-8</v>
      </c>
      <c r="H4970"/>
      <c r="I4970"/>
      <c r="J4970" s="12">
        <f t="shared" si="345"/>
        <v>1.9314945511423123E-2</v>
      </c>
      <c r="K4970" s="12">
        <f t="shared" si="346"/>
        <v>1.9144398649495464E-4</v>
      </c>
    </row>
    <row r="4971" spans="1:11" x14ac:dyDescent="0.3">
      <c r="A4971" s="3">
        <v>43769</v>
      </c>
      <c r="B4971" s="15">
        <v>6.6676520924714338E-3</v>
      </c>
      <c r="C4971" s="5">
        <f t="shared" si="341"/>
        <v>5.4202445113828261E-3</v>
      </c>
      <c r="D4971" s="5">
        <f t="shared" si="342"/>
        <v>4.9203908826042277E-3</v>
      </c>
      <c r="E4971" s="5">
        <f t="shared" si="343"/>
        <v>6.4202735215512082E-3</v>
      </c>
      <c r="F4971" s="5">
        <f t="shared" si="340"/>
        <v>5.7031064096249948E-3</v>
      </c>
      <c r="G4971">
        <f t="shared" si="344"/>
        <v>9.3034837429770312E-7</v>
      </c>
      <c r="H4971"/>
      <c r="I4971"/>
      <c r="J4971" s="12">
        <f t="shared" si="345"/>
        <v>0.14466046960301435</v>
      </c>
      <c r="K4971" s="12">
        <f t="shared" si="346"/>
        <v>1.286959236244245E-2</v>
      </c>
    </row>
    <row r="4972" spans="1:11" x14ac:dyDescent="0.3">
      <c r="A4972" s="3">
        <v>43770</v>
      </c>
      <c r="B4972" s="15">
        <v>4.5751922264714697E-3</v>
      </c>
      <c r="C4972" s="5">
        <f t="shared" si="341"/>
        <v>6.6676520924714338E-3</v>
      </c>
      <c r="D4972" s="5">
        <f t="shared" si="342"/>
        <v>5.1274298012878826E-3</v>
      </c>
      <c r="E4972" s="5">
        <f t="shared" si="343"/>
        <v>6.3028584994733496E-3</v>
      </c>
      <c r="F4972" s="5">
        <f t="shared" si="340"/>
        <v>5.9292592551375405E-3</v>
      </c>
      <c r="G4972">
        <f t="shared" si="344"/>
        <v>1.833497518120562E-6</v>
      </c>
      <c r="H4972"/>
      <c r="I4972"/>
      <c r="J4972" s="12">
        <f t="shared" si="345"/>
        <v>0.29595850002358687</v>
      </c>
      <c r="K4972" s="12">
        <f t="shared" si="346"/>
        <v>3.0880222907921251E-2</v>
      </c>
    </row>
    <row r="4973" spans="1:11" x14ac:dyDescent="0.3">
      <c r="A4973" s="3">
        <v>43773</v>
      </c>
      <c r="B4973" s="15">
        <v>3.4561537672314932E-3</v>
      </c>
      <c r="C4973" s="5">
        <f t="shared" si="341"/>
        <v>4.5751922264714697E-3</v>
      </c>
      <c r="D4973" s="5">
        <f t="shared" si="342"/>
        <v>5.0078274000230098E-3</v>
      </c>
      <c r="E4973" s="5">
        <f t="shared" si="343"/>
        <v>6.0111887160639041E-3</v>
      </c>
      <c r="F4973" s="5">
        <f t="shared" si="340"/>
        <v>5.4511085996115684E-3</v>
      </c>
      <c r="G4973">
        <f t="shared" si="344"/>
        <v>3.9798447832366135E-6</v>
      </c>
      <c r="H4973"/>
      <c r="I4973"/>
      <c r="J4973" s="12">
        <f t="shared" si="345"/>
        <v>0.57721819303720034</v>
      </c>
      <c r="K4973" s="12">
        <f t="shared" si="346"/>
        <v>8.9690343185556243E-2</v>
      </c>
    </row>
    <row r="4974" spans="1:11" x14ac:dyDescent="0.3">
      <c r="A4974" s="3">
        <v>43774</v>
      </c>
      <c r="B4974" s="15">
        <v>2.9316738608693533E-3</v>
      </c>
      <c r="C4974" s="5">
        <f t="shared" si="341"/>
        <v>3.4561537672314932E-3</v>
      </c>
      <c r="D4974" s="5">
        <f t="shared" si="342"/>
        <v>4.7594581869525787E-3</v>
      </c>
      <c r="E4974" s="5">
        <f t="shared" si="343"/>
        <v>5.5572999799545601E-3</v>
      </c>
      <c r="F4974" s="5">
        <f t="shared" si="340"/>
        <v>5.0147083911624719E-3</v>
      </c>
      <c r="G4974">
        <f t="shared" si="344"/>
        <v>4.3390328543934733E-6</v>
      </c>
      <c r="H4974"/>
      <c r="I4974"/>
      <c r="J4974" s="12">
        <f t="shared" si="345"/>
        <v>0.71052737417231648</v>
      </c>
      <c r="K4974" s="12">
        <f t="shared" si="346"/>
        <v>0.12141675180260836</v>
      </c>
    </row>
    <row r="4975" spans="1:11" x14ac:dyDescent="0.3">
      <c r="A4975" s="3">
        <v>43775</v>
      </c>
      <c r="B4975" s="15">
        <v>3.1877532892835942E-3</v>
      </c>
      <c r="C4975" s="5">
        <f t="shared" si="341"/>
        <v>2.9316738608693533E-3</v>
      </c>
      <c r="D4975" s="5">
        <f t="shared" si="342"/>
        <v>4.6101832916853151E-3</v>
      </c>
      <c r="E4975" s="5">
        <f t="shared" si="343"/>
        <v>5.4301108208196589E-3</v>
      </c>
      <c r="F4975" s="5">
        <f t="shared" si="340"/>
        <v>4.8300747962453268E-3</v>
      </c>
      <c r="G4975">
        <f t="shared" si="344"/>
        <v>2.697219932229056E-6</v>
      </c>
      <c r="H4975"/>
      <c r="I4975"/>
      <c r="J4975" s="12">
        <f t="shared" si="345"/>
        <v>0.51519718056061448</v>
      </c>
      <c r="K4975" s="12">
        <f t="shared" si="346"/>
        <v>7.5525691424797925E-2</v>
      </c>
    </row>
    <row r="4976" spans="1:11" x14ac:dyDescent="0.3">
      <c r="A4976" s="3">
        <v>43776</v>
      </c>
      <c r="B4976" s="15">
        <v>5.8688788574715531E-3</v>
      </c>
      <c r="C4976" s="5">
        <f t="shared" si="341"/>
        <v>3.1877532892835942E-3</v>
      </c>
      <c r="D4976" s="5">
        <f t="shared" si="342"/>
        <v>4.1636850472654688E-3</v>
      </c>
      <c r="E4976" s="5">
        <f t="shared" si="343"/>
        <v>5.2684540726719194E-3</v>
      </c>
      <c r="F4976" s="5">
        <f t="shared" si="340"/>
        <v>4.6425681147984205E-3</v>
      </c>
      <c r="G4976">
        <f t="shared" si="344"/>
        <v>1.5038380375955301E-6</v>
      </c>
      <c r="H4976"/>
      <c r="I4976"/>
      <c r="J4976" s="12">
        <f t="shared" si="345"/>
        <v>0.20895144923837383</v>
      </c>
      <c r="K4976" s="12">
        <f t="shared" si="346"/>
        <v>2.9748977121094811E-2</v>
      </c>
    </row>
    <row r="4977" spans="1:11" x14ac:dyDescent="0.3">
      <c r="A4977" s="3">
        <v>43777</v>
      </c>
      <c r="B4977" s="15">
        <v>3.5476312425972538E-3</v>
      </c>
      <c r="C4977" s="5">
        <f t="shared" si="341"/>
        <v>5.8688788574715531E-3</v>
      </c>
      <c r="D4977" s="5">
        <f t="shared" si="342"/>
        <v>4.0039304002654928E-3</v>
      </c>
      <c r="E4977" s="5">
        <f t="shared" si="343"/>
        <v>5.0556501108696226E-3</v>
      </c>
      <c r="F4977" s="5">
        <f t="shared" si="340"/>
        <v>4.9181473266972971E-3</v>
      </c>
      <c r="G4977">
        <f t="shared" si="344"/>
        <v>1.878314336776917E-6</v>
      </c>
      <c r="H4977"/>
      <c r="I4977"/>
      <c r="J4977" s="12">
        <f t="shared" si="345"/>
        <v>0.38631864204033667</v>
      </c>
      <c r="K4977" s="12">
        <f t="shared" si="346"/>
        <v>4.7986661083760485E-2</v>
      </c>
    </row>
    <row r="4978" spans="1:11" x14ac:dyDescent="0.3">
      <c r="A4978" s="3">
        <v>43780</v>
      </c>
      <c r="B4978" s="15">
        <v>5.5955863550340625E-3</v>
      </c>
      <c r="C4978" s="5">
        <f t="shared" si="341"/>
        <v>3.5476312425972538E-3</v>
      </c>
      <c r="D4978" s="5">
        <f t="shared" si="342"/>
        <v>3.7984182034906493E-3</v>
      </c>
      <c r="E4978" s="5">
        <f t="shared" si="343"/>
        <v>4.8999108304392421E-3</v>
      </c>
      <c r="F4978" s="5">
        <f t="shared" si="340"/>
        <v>4.4236477440973525E-3</v>
      </c>
      <c r="G4978">
        <f t="shared" si="344"/>
        <v>1.3734401078042654E-6</v>
      </c>
      <c r="H4978"/>
      <c r="I4978"/>
      <c r="J4978" s="12">
        <f t="shared" si="345"/>
        <v>0.20943982213452517</v>
      </c>
      <c r="K4978" s="12">
        <f t="shared" si="346"/>
        <v>2.9912344824596371E-2</v>
      </c>
    </row>
    <row r="4979" spans="1:11" x14ac:dyDescent="0.3">
      <c r="A4979" s="3">
        <v>43781</v>
      </c>
      <c r="B4979" s="15">
        <v>3.2279124763074539E-3</v>
      </c>
      <c r="C4979" s="5">
        <f t="shared" si="341"/>
        <v>5.5955863550340625E-3</v>
      </c>
      <c r="D4979" s="5">
        <f t="shared" si="342"/>
        <v>4.2263047210511634E-3</v>
      </c>
      <c r="E4979" s="5">
        <f t="shared" si="343"/>
        <v>4.8472364809952102E-3</v>
      </c>
      <c r="F4979" s="5">
        <f t="shared" si="340"/>
        <v>4.8803775709163576E-3</v>
      </c>
      <c r="G4979">
        <f t="shared" si="344"/>
        <v>2.730640888900813E-6</v>
      </c>
      <c r="H4979"/>
      <c r="I4979"/>
      <c r="J4979" s="12">
        <f t="shared" si="345"/>
        <v>0.511929956818169</v>
      </c>
      <c r="K4979" s="12">
        <f t="shared" si="346"/>
        <v>7.4793252755720019E-2</v>
      </c>
    </row>
    <row r="4980" spans="1:11" x14ac:dyDescent="0.3">
      <c r="A4980" s="3">
        <v>43782</v>
      </c>
      <c r="B4980" s="15">
        <v>4.8542272614423764E-3</v>
      </c>
      <c r="C4980" s="5">
        <f t="shared" si="341"/>
        <v>3.2279124763074539E-3</v>
      </c>
      <c r="D4980" s="5">
        <f t="shared" si="342"/>
        <v>4.2855524441387845E-3</v>
      </c>
      <c r="E4980" s="5">
        <f t="shared" si="343"/>
        <v>4.470051867003084E-3</v>
      </c>
      <c r="F4980" s="5">
        <f t="shared" si="340"/>
        <v>4.394129900335152E-3</v>
      </c>
      <c r="G4980">
        <f t="shared" si="344"/>
        <v>2.1168958169783169E-7</v>
      </c>
      <c r="H4980"/>
      <c r="I4980"/>
      <c r="J4980" s="12">
        <f t="shared" si="345"/>
        <v>9.4782822543523007E-2</v>
      </c>
      <c r="K4980" s="12">
        <f t="shared" si="346"/>
        <v>5.1268844816045878E-3</v>
      </c>
    </row>
    <row r="4981" spans="1:11" x14ac:dyDescent="0.3">
      <c r="A4981" s="3">
        <v>43783</v>
      </c>
      <c r="B4981" s="15">
        <v>3.360063411563757E-3</v>
      </c>
      <c r="C4981" s="5">
        <f t="shared" si="341"/>
        <v>4.8542272614423764E-3</v>
      </c>
      <c r="D4981" s="5">
        <f t="shared" si="342"/>
        <v>4.6188472385705398E-3</v>
      </c>
      <c r="E4981" s="5">
        <f t="shared" si="343"/>
        <v>4.5115875410604821E-3</v>
      </c>
      <c r="F4981" s="5">
        <f t="shared" si="340"/>
        <v>4.7857373931224668E-3</v>
      </c>
      <c r="G4981">
        <f t="shared" si="344"/>
        <v>2.0325463016934648E-6</v>
      </c>
      <c r="H4981"/>
      <c r="I4981"/>
      <c r="J4981" s="12">
        <f t="shared" si="345"/>
        <v>0.42429972501477531</v>
      </c>
      <c r="K4981" s="12">
        <f t="shared" si="346"/>
        <v>5.5779684281378472E-2</v>
      </c>
    </row>
    <row r="4982" spans="1:11" x14ac:dyDescent="0.3">
      <c r="A4982" s="3">
        <v>43784</v>
      </c>
      <c r="B4982" s="15">
        <v>3.1224705648269062E-3</v>
      </c>
      <c r="C4982" s="5">
        <f t="shared" si="341"/>
        <v>3.360063411563757E-3</v>
      </c>
      <c r="D4982" s="5">
        <f t="shared" si="342"/>
        <v>4.1170841493889804E-3</v>
      </c>
      <c r="E4982" s="5">
        <f t="shared" si="343"/>
        <v>4.3614090775855293E-3</v>
      </c>
      <c r="F4982" s="5">
        <f t="shared" si="340"/>
        <v>4.310974395678506E-3</v>
      </c>
      <c r="G4982">
        <f t="shared" si="344"/>
        <v>1.4125413559489281E-6</v>
      </c>
      <c r="H4982"/>
      <c r="I4982"/>
      <c r="J4982" s="12">
        <f t="shared" si="345"/>
        <v>0.38062931456888988</v>
      </c>
      <c r="K4982" s="12">
        <f t="shared" si="346"/>
        <v>4.6846799122033378E-2</v>
      </c>
    </row>
    <row r="4983" spans="1:11" x14ac:dyDescent="0.3">
      <c r="A4983" s="3">
        <v>43787</v>
      </c>
      <c r="B4983" s="15">
        <v>1.58583923144165E-3</v>
      </c>
      <c r="C4983" s="5">
        <f t="shared" si="341"/>
        <v>3.1224705648269062E-3</v>
      </c>
      <c r="D4983" s="5">
        <f t="shared" si="342"/>
        <v>4.0320520138349119E-3</v>
      </c>
      <c r="E4983" s="5">
        <f t="shared" si="343"/>
        <v>4.3483038585634534E-3</v>
      </c>
      <c r="F4983" s="5">
        <f t="shared" si="340"/>
        <v>4.2375756638792948E-3</v>
      </c>
      <c r="G4983">
        <f t="shared" si="344"/>
        <v>7.0317061071171279E-6</v>
      </c>
      <c r="H4983"/>
      <c r="I4983"/>
      <c r="J4983" s="12">
        <f t="shared" si="345"/>
        <v>1.6721344634834214</v>
      </c>
      <c r="K4983" s="12">
        <f t="shared" si="346"/>
        <v>0.35711024200394692</v>
      </c>
    </row>
    <row r="4984" spans="1:11" x14ac:dyDescent="0.3">
      <c r="A4984" s="3">
        <v>43788</v>
      </c>
      <c r="B4984" s="15">
        <v>4.0148994199677756E-3</v>
      </c>
      <c r="C4984" s="5">
        <f t="shared" si="341"/>
        <v>1.58583923144165E-3</v>
      </c>
      <c r="D4984" s="5">
        <f t="shared" si="342"/>
        <v>3.2301025891164287E-3</v>
      </c>
      <c r="E4984" s="5">
        <f t="shared" si="343"/>
        <v>4.2543002145155337E-3</v>
      </c>
      <c r="F4984" s="5">
        <f t="shared" si="340"/>
        <v>3.665480429396344E-3</v>
      </c>
      <c r="G4984">
        <f t="shared" si="344"/>
        <v>1.2209363097195815E-7</v>
      </c>
      <c r="H4984"/>
      <c r="I4984"/>
      <c r="J4984" s="12">
        <f t="shared" si="345"/>
        <v>8.7030571384584282E-2</v>
      </c>
      <c r="K4984" s="12">
        <f t="shared" si="346"/>
        <v>4.2740449472724595E-3</v>
      </c>
    </row>
    <row r="4985" spans="1:11" x14ac:dyDescent="0.3">
      <c r="A4985" s="3">
        <v>43789</v>
      </c>
      <c r="B4985" s="15">
        <v>6.2424060041745451E-3</v>
      </c>
      <c r="C4985" s="5">
        <f t="shared" si="341"/>
        <v>4.0148994199677756E-3</v>
      </c>
      <c r="D4985" s="5">
        <f t="shared" si="342"/>
        <v>3.3874999778484927E-3</v>
      </c>
      <c r="E4985" s="5">
        <f t="shared" si="343"/>
        <v>4.2567622762776361E-3</v>
      </c>
      <c r="F4985" s="5">
        <f t="shared" si="340"/>
        <v>4.1011329985427246E-3</v>
      </c>
      <c r="G4985">
        <f t="shared" si="344"/>
        <v>4.5850500846475306E-6</v>
      </c>
      <c r="H4985"/>
      <c r="I4985"/>
      <c r="J4985" s="12">
        <f t="shared" si="345"/>
        <v>0.34302046425686922</v>
      </c>
      <c r="K4985" s="12">
        <f t="shared" si="346"/>
        <v>0.10201501716823902</v>
      </c>
    </row>
    <row r="4986" spans="1:11" x14ac:dyDescent="0.3">
      <c r="A4986" s="3">
        <v>43790</v>
      </c>
      <c r="B4986" s="15">
        <v>2.8811438289065277E-3</v>
      </c>
      <c r="C4986" s="5">
        <f t="shared" si="341"/>
        <v>6.2424060041745451E-3</v>
      </c>
      <c r="D4986" s="5">
        <f t="shared" si="342"/>
        <v>3.6651357263949268E-3</v>
      </c>
      <c r="E4986" s="5">
        <f t="shared" si="343"/>
        <v>4.3392876845894188E-3</v>
      </c>
      <c r="F4986" s="5">
        <f t="shared" si="340"/>
        <v>4.5804809505038506E-3</v>
      </c>
      <c r="G4986">
        <f t="shared" si="344"/>
        <v>2.8877466528386746E-6</v>
      </c>
      <c r="H4986"/>
      <c r="I4986"/>
      <c r="J4986" s="12">
        <f t="shared" si="345"/>
        <v>0.58981335973159921</v>
      </c>
      <c r="K4986" s="12">
        <f t="shared" si="346"/>
        <v>9.262127810236076E-2</v>
      </c>
    </row>
    <row r="4987" spans="1:11" x14ac:dyDescent="0.3">
      <c r="A4987" s="3">
        <v>43791</v>
      </c>
      <c r="B4987" s="15">
        <v>3.734315118179822E-3</v>
      </c>
      <c r="C4987" s="5">
        <f t="shared" si="341"/>
        <v>2.8811438289065277E-3</v>
      </c>
      <c r="D4987" s="5">
        <f t="shared" si="342"/>
        <v>3.5693518098634811E-3</v>
      </c>
      <c r="E4987" s="5">
        <f t="shared" si="343"/>
        <v>4.2670201746012396E-3</v>
      </c>
      <c r="F4987" s="5">
        <f t="shared" si="340"/>
        <v>3.9972294329402962E-3</v>
      </c>
      <c r="G4987">
        <f t="shared" si="344"/>
        <v>6.9123936905969669E-8</v>
      </c>
      <c r="H4987"/>
      <c r="I4987"/>
      <c r="J4987" s="12">
        <f t="shared" si="345"/>
        <v>7.0404962205927527E-2</v>
      </c>
      <c r="K4987" s="12">
        <f t="shared" si="346"/>
        <v>2.2629096195068144E-3</v>
      </c>
    </row>
    <row r="4988" spans="1:11" x14ac:dyDescent="0.3">
      <c r="A4988" s="3">
        <v>43794</v>
      </c>
      <c r="B4988" s="15">
        <v>2.5970824433262526E-3</v>
      </c>
      <c r="C4988" s="5">
        <f t="shared" si="341"/>
        <v>3.734315118179822E-3</v>
      </c>
      <c r="D4988" s="5">
        <f t="shared" si="342"/>
        <v>3.6917207205340642E-3</v>
      </c>
      <c r="E4988" s="5">
        <f t="shared" si="343"/>
        <v>4.2479887918755515E-3</v>
      </c>
      <c r="F4988" s="5">
        <f t="shared" si="340"/>
        <v>4.1677688007449119E-3</v>
      </c>
      <c r="G4988">
        <f t="shared" si="344"/>
        <v>2.4670556333810962E-6</v>
      </c>
      <c r="H4988"/>
      <c r="I4988"/>
      <c r="J4988" s="12">
        <f t="shared" si="345"/>
        <v>0.60478879346124226</v>
      </c>
      <c r="K4988" s="12">
        <f t="shared" si="346"/>
        <v>9.6127114676300529E-2</v>
      </c>
    </row>
    <row r="4989" spans="1:11" x14ac:dyDescent="0.3">
      <c r="A4989" s="3">
        <v>43795</v>
      </c>
      <c r="B4989" s="15">
        <v>2.3676686657892821E-3</v>
      </c>
      <c r="C4989" s="5">
        <f t="shared" si="341"/>
        <v>2.5970824433262526E-3</v>
      </c>
      <c r="D4989" s="5">
        <f t="shared" si="342"/>
        <v>3.8939693629109844E-3</v>
      </c>
      <c r="E4989" s="5">
        <f t="shared" si="343"/>
        <v>4.1100171984334204E-3</v>
      </c>
      <c r="F4989" s="5">
        <f t="shared" si="340"/>
        <v>4.0152175164923608E-3</v>
      </c>
      <c r="G4989">
        <f t="shared" si="344"/>
        <v>2.7144172154530357E-6</v>
      </c>
      <c r="H4989"/>
      <c r="I4989"/>
      <c r="J4989" s="12">
        <f t="shared" si="345"/>
        <v>0.69585279161256908</v>
      </c>
      <c r="K4989" s="12">
        <f t="shared" si="346"/>
        <v>0.11785955986749341</v>
      </c>
    </row>
    <row r="4990" spans="1:11" x14ac:dyDescent="0.3">
      <c r="A4990" s="3">
        <v>43796</v>
      </c>
      <c r="B4990" s="15">
        <v>3.0911046995509973E-3</v>
      </c>
      <c r="C4990" s="5">
        <f t="shared" si="341"/>
        <v>2.3676686657892821E-3</v>
      </c>
      <c r="D4990" s="5">
        <f t="shared" si="342"/>
        <v>3.5645232120752857E-3</v>
      </c>
      <c r="E4990" s="5">
        <f t="shared" si="343"/>
        <v>3.982492854478578E-3</v>
      </c>
      <c r="F4990" s="5">
        <f t="shared" si="340"/>
        <v>3.8089962055206238E-3</v>
      </c>
      <c r="G4990">
        <f t="shared" si="344"/>
        <v>5.1536821434333821E-7</v>
      </c>
      <c r="H4990"/>
      <c r="I4990"/>
      <c r="J4990" s="12">
        <f t="shared" si="345"/>
        <v>0.23224431902093279</v>
      </c>
      <c r="K4990" s="12">
        <f t="shared" si="346"/>
        <v>2.0364533312928756E-2</v>
      </c>
    </row>
    <row r="4991" spans="1:11" x14ac:dyDescent="0.3">
      <c r="A4991" s="3">
        <v>43798</v>
      </c>
      <c r="B4991" s="15">
        <v>2.6381548266274004E-3</v>
      </c>
      <c r="C4991" s="5">
        <f t="shared" si="341"/>
        <v>3.0911046995509973E-3</v>
      </c>
      <c r="D4991" s="5">
        <f t="shared" si="342"/>
        <v>2.9342629511505763E-3</v>
      </c>
      <c r="E4991" s="5">
        <f t="shared" si="343"/>
        <v>3.9094521666134573E-3</v>
      </c>
      <c r="F4991" s="5">
        <f t="shared" si="340"/>
        <v>3.6586693504844022E-3</v>
      </c>
      <c r="G4991">
        <f t="shared" si="344"/>
        <v>1.041449893403083E-6</v>
      </c>
      <c r="H4991"/>
      <c r="I4991"/>
      <c r="J4991" s="12">
        <f t="shared" si="345"/>
        <v>0.38682889781780577</v>
      </c>
      <c r="K4991" s="12">
        <f t="shared" si="346"/>
        <v>4.8089258005906022E-2</v>
      </c>
    </row>
    <row r="4992" spans="1:11" x14ac:dyDescent="0.3">
      <c r="A4992" s="3">
        <v>43801</v>
      </c>
      <c r="B4992" s="15">
        <v>4.9439650829422917E-3</v>
      </c>
      <c r="C4992" s="5">
        <f t="shared" si="341"/>
        <v>2.6381548266274004E-3</v>
      </c>
      <c r="D4992" s="5">
        <f t="shared" si="342"/>
        <v>2.8856651506947513E-3</v>
      </c>
      <c r="E4992" s="5">
        <f t="shared" si="343"/>
        <v>3.8621842797689904E-3</v>
      </c>
      <c r="F4992" s="5">
        <f t="shared" ref="F4992:F5055" si="347">C4992*$J$3+D4992*$I$3+E4992*$H$3+$K$3</f>
        <v>3.5526670100195605E-3</v>
      </c>
      <c r="G4992">
        <f t="shared" si="344"/>
        <v>1.9357103277185057E-6</v>
      </c>
      <c r="H4992"/>
      <c r="I4992"/>
      <c r="J4992" s="12">
        <f t="shared" si="345"/>
        <v>0.28141341000222658</v>
      </c>
      <c r="K4992" s="12">
        <f t="shared" si="346"/>
        <v>6.1151671274556785E-2</v>
      </c>
    </row>
    <row r="4993" spans="1:11" x14ac:dyDescent="0.3">
      <c r="A4993" s="3">
        <v>43802</v>
      </c>
      <c r="B4993" s="15">
        <v>1.1818945848954593E-2</v>
      </c>
      <c r="C4993" s="5">
        <f t="shared" si="341"/>
        <v>4.9439650829422917E-3</v>
      </c>
      <c r="D4993" s="5">
        <f t="shared" si="342"/>
        <v>3.1275951436472451E-3</v>
      </c>
      <c r="E4993" s="5">
        <f t="shared" si="343"/>
        <v>3.8405352148398754E-3</v>
      </c>
      <c r="F4993" s="5">
        <f t="shared" si="347"/>
        <v>3.9916786152074321E-3</v>
      </c>
      <c r="G4993">
        <f t="shared" si="344"/>
        <v>6.1266112348491939E-5</v>
      </c>
      <c r="H4993"/>
      <c r="I4993"/>
      <c r="J4993" s="12">
        <f t="shared" si="345"/>
        <v>0.66226441289935323</v>
      </c>
      <c r="K4993" s="12">
        <f t="shared" si="346"/>
        <v>0.87540417496058121</v>
      </c>
    </row>
    <row r="4994" spans="1:11" x14ac:dyDescent="0.3">
      <c r="A4994" s="3">
        <v>43803</v>
      </c>
      <c r="B4994" s="15">
        <v>5.6479140525421767E-3</v>
      </c>
      <c r="C4994" s="5">
        <f t="shared" si="341"/>
        <v>1.1818945848954593E-2</v>
      </c>
      <c r="D4994" s="5">
        <f t="shared" si="342"/>
        <v>4.971967824772913E-3</v>
      </c>
      <c r="E4994" s="5">
        <f t="shared" si="343"/>
        <v>4.0746849310436557E-3</v>
      </c>
      <c r="F4994" s="5">
        <f t="shared" si="347"/>
        <v>5.8314151138241978E-3</v>
      </c>
      <c r="G4994">
        <f t="shared" si="344"/>
        <v>3.3672639491628061E-8</v>
      </c>
      <c r="H4994"/>
      <c r="I4994"/>
      <c r="J4994" s="12">
        <f t="shared" si="345"/>
        <v>3.2490059086402991E-2</v>
      </c>
      <c r="K4994" s="12">
        <f t="shared" si="346"/>
        <v>5.0574525714774943E-4</v>
      </c>
    </row>
    <row r="4995" spans="1:11" x14ac:dyDescent="0.3">
      <c r="A4995" s="3">
        <v>43804</v>
      </c>
      <c r="B4995" s="15">
        <v>5.7733428701218807E-3</v>
      </c>
      <c r="C4995" s="5">
        <f t="shared" si="341"/>
        <v>5.6479140525421767E-3</v>
      </c>
      <c r="D4995" s="5">
        <f t="shared" si="342"/>
        <v>5.6280169021234918E-3</v>
      </c>
      <c r="E4995" s="5">
        <f t="shared" si="343"/>
        <v>4.1234450140468695E-3</v>
      </c>
      <c r="F4995" s="5">
        <f t="shared" si="347"/>
        <v>5.1388235220394592E-3</v>
      </c>
      <c r="G4995">
        <f t="shared" si="344"/>
        <v>4.0261480309094109E-7</v>
      </c>
      <c r="H4995"/>
      <c r="I4995"/>
      <c r="J4995" s="12">
        <f t="shared" si="345"/>
        <v>0.10990501731088528</v>
      </c>
      <c r="K4995" s="12">
        <f t="shared" si="346"/>
        <v>7.0485060888725304E-3</v>
      </c>
    </row>
    <row r="4996" spans="1:11" x14ac:dyDescent="0.3">
      <c r="A4996" s="3">
        <v>43805</v>
      </c>
      <c r="B4996" s="15">
        <v>6.6476902384400268E-3</v>
      </c>
      <c r="C4996" s="5">
        <f t="shared" ref="C4996:C5059" si="348">B4995</f>
        <v>5.7733428701218807E-3</v>
      </c>
      <c r="D4996" s="5">
        <f t="shared" si="342"/>
        <v>6.1644645362376686E-3</v>
      </c>
      <c r="E4996" s="5">
        <f t="shared" si="343"/>
        <v>4.2287717914509778E-3</v>
      </c>
      <c r="F4996" s="5">
        <f t="shared" si="347"/>
        <v>5.397746044581363E-3</v>
      </c>
      <c r="G4996">
        <f t="shared" si="344"/>
        <v>1.5623604877609848E-6</v>
      </c>
      <c r="H4996"/>
      <c r="I4996"/>
      <c r="J4996" s="12">
        <f t="shared" si="345"/>
        <v>0.1880268407560429</v>
      </c>
      <c r="K4996" s="12">
        <f t="shared" si="346"/>
        <v>2.3279808730392482E-2</v>
      </c>
    </row>
    <row r="4997" spans="1:11" x14ac:dyDescent="0.3">
      <c r="A4997" s="3">
        <v>43808</v>
      </c>
      <c r="B4997" s="15">
        <v>2.2349715518921961E-3</v>
      </c>
      <c r="C4997" s="5">
        <f t="shared" si="348"/>
        <v>6.6476902384400268E-3</v>
      </c>
      <c r="D4997" s="5">
        <f t="shared" si="342"/>
        <v>6.9663716186001935E-3</v>
      </c>
      <c r="E4997" s="5">
        <f t="shared" si="343"/>
        <v>4.3976816267950998E-3</v>
      </c>
      <c r="F4997" s="5">
        <f t="shared" si="347"/>
        <v>5.8954426608685481E-3</v>
      </c>
      <c r="G4997">
        <f t="shared" si="344"/>
        <v>1.3399048739650565E-5</v>
      </c>
      <c r="H4997"/>
      <c r="I4997"/>
      <c r="J4997" s="12">
        <f t="shared" si="345"/>
        <v>1.6378155265006769</v>
      </c>
      <c r="K4997" s="12">
        <f t="shared" si="346"/>
        <v>0.34905268971704073</v>
      </c>
    </row>
    <row r="4998" spans="1:11" x14ac:dyDescent="0.3">
      <c r="A4998" s="3">
        <v>43809</v>
      </c>
      <c r="B4998" s="15">
        <v>3.4668747361701253E-3</v>
      </c>
      <c r="C4998" s="5">
        <f t="shared" si="348"/>
        <v>2.2349715518921961E-3</v>
      </c>
      <c r="D4998" s="5">
        <f t="shared" si="342"/>
        <v>6.4245729123901755E-3</v>
      </c>
      <c r="E4998" s="5">
        <f t="shared" si="343"/>
        <v>4.3543733660045816E-3</v>
      </c>
      <c r="F4998" s="5">
        <f t="shared" si="347"/>
        <v>4.9940715195619569E-3</v>
      </c>
      <c r="G4998">
        <f t="shared" si="344"/>
        <v>2.3323300152023573E-6</v>
      </c>
      <c r="H4998"/>
      <c r="I4998"/>
      <c r="J4998" s="12">
        <f t="shared" si="345"/>
        <v>0.44051109417323048</v>
      </c>
      <c r="K4998" s="12">
        <f t="shared" si="346"/>
        <v>5.9196032277627708E-2</v>
      </c>
    </row>
    <row r="4999" spans="1:11" x14ac:dyDescent="0.3">
      <c r="A4999" s="3">
        <v>43810</v>
      </c>
      <c r="B4999" s="15">
        <v>3.073023745430723E-3</v>
      </c>
      <c r="C4999" s="5">
        <f t="shared" si="348"/>
        <v>3.4668747361701253E-3</v>
      </c>
      <c r="D4999" s="5">
        <f t="shared" si="342"/>
        <v>4.7541586898332813E-3</v>
      </c>
      <c r="E4999" s="5">
        <f t="shared" si="343"/>
        <v>4.2451913604908799E-3</v>
      </c>
      <c r="F4999" s="5">
        <f t="shared" si="347"/>
        <v>4.5212496629970771E-3</v>
      </c>
      <c r="G4999">
        <f t="shared" si="344"/>
        <v>2.0973583083109081E-6</v>
      </c>
      <c r="H4999"/>
      <c r="I4999"/>
      <c r="J4999" s="12">
        <f t="shared" si="345"/>
        <v>0.47127065637540883</v>
      </c>
      <c r="K4999" s="12">
        <f t="shared" si="346"/>
        <v>6.5811014365672271E-2</v>
      </c>
    </row>
    <row r="5000" spans="1:11" x14ac:dyDescent="0.3">
      <c r="A5000" s="3">
        <v>43811</v>
      </c>
      <c r="B5000" s="15">
        <v>7.3884304847939017E-3</v>
      </c>
      <c r="C5000" s="5">
        <f t="shared" si="348"/>
        <v>3.073023745430723E-3</v>
      </c>
      <c r="D5000" s="5">
        <f t="shared" ref="D5000:D5063" si="349">AVERAGE(B4995:B4999)</f>
        <v>4.2391806284109903E-3</v>
      </c>
      <c r="E5000" s="5">
        <f t="shared" si="343"/>
        <v>4.2236182924378562E-3</v>
      </c>
      <c r="F5000" s="5">
        <f t="shared" si="347"/>
        <v>4.260248771187471E-3</v>
      </c>
      <c r="G5000">
        <f t="shared" si="344"/>
        <v>9.7855208333416654E-6</v>
      </c>
      <c r="H5000"/>
      <c r="I5000"/>
      <c r="J5000" s="12">
        <f t="shared" si="345"/>
        <v>0.4233892056025334</v>
      </c>
      <c r="K5000" s="12">
        <f t="shared" si="346"/>
        <v>0.18368430378427725</v>
      </c>
    </row>
    <row r="5001" spans="1:11" x14ac:dyDescent="0.3">
      <c r="A5001" s="3">
        <v>43812</v>
      </c>
      <c r="B5001" s="15">
        <v>6.2498348176297123E-3</v>
      </c>
      <c r="C5001" s="5">
        <f t="shared" si="348"/>
        <v>7.3884304847939017E-3</v>
      </c>
      <c r="D5001" s="5">
        <f t="shared" si="349"/>
        <v>4.5621981513453945E-3</v>
      </c>
      <c r="E5001" s="5">
        <f t="shared" si="343"/>
        <v>4.3051112074269388E-3</v>
      </c>
      <c r="F5001" s="5">
        <f t="shared" si="347"/>
        <v>5.0793723316298507E-3</v>
      </c>
      <c r="G5001">
        <f t="shared" si="344"/>
        <v>1.3699824311329763E-6</v>
      </c>
      <c r="H5001"/>
      <c r="I5001"/>
      <c r="J5001" s="12">
        <f t="shared" si="345"/>
        <v>0.1872789473888474</v>
      </c>
      <c r="K5001" s="12">
        <f t="shared" si="346"/>
        <v>2.3067135890312507E-2</v>
      </c>
    </row>
    <row r="5002" spans="1:11" x14ac:dyDescent="0.3">
      <c r="A5002" s="3">
        <v>43815</v>
      </c>
      <c r="B5002" s="15">
        <v>4.4934570103882911E-3</v>
      </c>
      <c r="C5002" s="5">
        <f t="shared" si="348"/>
        <v>6.2498348176297123E-3</v>
      </c>
      <c r="D5002" s="5">
        <f t="shared" si="349"/>
        <v>4.4826270671833321E-3</v>
      </c>
      <c r="E5002" s="5">
        <f t="shared" si="343"/>
        <v>4.442471313850678E-3</v>
      </c>
      <c r="F5002" s="5">
        <f t="shared" si="347"/>
        <v>4.9250653631817912E-3</v>
      </c>
      <c r="G5002">
        <f t="shared" si="344"/>
        <v>1.8628577020111849E-7</v>
      </c>
      <c r="H5002"/>
      <c r="I5002"/>
      <c r="J5002" s="12">
        <f t="shared" si="345"/>
        <v>9.6052627586216466E-2</v>
      </c>
      <c r="K5002" s="12">
        <f t="shared" si="346"/>
        <v>4.0801545456179422E-3</v>
      </c>
    </row>
    <row r="5003" spans="1:11" x14ac:dyDescent="0.3">
      <c r="A5003" s="3">
        <v>43816</v>
      </c>
      <c r="B5003" s="15">
        <v>2.7757283037308758E-3</v>
      </c>
      <c r="C5003" s="5">
        <f t="shared" si="348"/>
        <v>4.4934570103882911E-3</v>
      </c>
      <c r="D5003" s="5">
        <f t="shared" si="349"/>
        <v>4.9343241588825507E-3</v>
      </c>
      <c r="E5003" s="5">
        <f t="shared" si="343"/>
        <v>4.426072666075493E-3</v>
      </c>
      <c r="F5003" s="5">
        <f t="shared" si="347"/>
        <v>4.8153110109653077E-3</v>
      </c>
      <c r="G5003">
        <f t="shared" si="344"/>
        <v>4.1598976196497341E-6</v>
      </c>
      <c r="H5003"/>
      <c r="I5003"/>
      <c r="J5003" s="12">
        <f t="shared" si="345"/>
        <v>0.73479191190759363</v>
      </c>
      <c r="K5003" s="12">
        <f t="shared" si="346"/>
        <v>0.12732548216782336</v>
      </c>
    </row>
    <row r="5004" spans="1:11" x14ac:dyDescent="0.3">
      <c r="A5004" s="3">
        <v>43817</v>
      </c>
      <c r="B5004" s="15">
        <v>2.0208133977070259E-3</v>
      </c>
      <c r="C5004" s="5">
        <f t="shared" si="348"/>
        <v>2.7757283037308758E-3</v>
      </c>
      <c r="D5004" s="5">
        <f t="shared" si="349"/>
        <v>4.7960948723947006E-3</v>
      </c>
      <c r="E5004" s="5">
        <f t="shared" si="343"/>
        <v>4.3995119793558161E-3</v>
      </c>
      <c r="F5004" s="5">
        <f t="shared" si="347"/>
        <v>4.4878737778794925E-3</v>
      </c>
      <c r="G5004">
        <f t="shared" si="344"/>
        <v>6.0863869194167152E-6</v>
      </c>
      <c r="H5004"/>
      <c r="I5004"/>
      <c r="J5004" s="12">
        <f t="shared" si="345"/>
        <v>1.2208254275094315</v>
      </c>
      <c r="K5004" s="12">
        <f t="shared" si="346"/>
        <v>0.24816196980112526</v>
      </c>
    </row>
    <row r="5005" spans="1:11" x14ac:dyDescent="0.3">
      <c r="A5005" s="3">
        <v>43818</v>
      </c>
      <c r="B5005" s="15">
        <v>2.0425080227990319E-3</v>
      </c>
      <c r="C5005" s="5">
        <f t="shared" si="348"/>
        <v>2.0208133977070259E-3</v>
      </c>
      <c r="D5005" s="5">
        <f t="shared" si="349"/>
        <v>4.5856528028499609E-3</v>
      </c>
      <c r="E5005" s="5">
        <f t="shared" si="343"/>
        <v>4.3494366535776399E-3</v>
      </c>
      <c r="F5005" s="5">
        <f t="shared" si="347"/>
        <v>4.2737513460285696E-3</v>
      </c>
      <c r="G5005">
        <f t="shared" si="344"/>
        <v>4.9784467674563911E-6</v>
      </c>
      <c r="H5005"/>
      <c r="I5005"/>
      <c r="J5005" s="12">
        <f t="shared" si="345"/>
        <v>1.0924037009029051</v>
      </c>
      <c r="K5005" s="12">
        <f t="shared" si="346"/>
        <v>0.21623274769636081</v>
      </c>
    </row>
    <row r="5006" spans="1:11" x14ac:dyDescent="0.3">
      <c r="A5006" s="3">
        <v>43819</v>
      </c>
      <c r="B5006" s="15">
        <v>8.4824345465043787E-3</v>
      </c>
      <c r="C5006" s="5">
        <f t="shared" si="348"/>
        <v>2.0425080227990319E-3</v>
      </c>
      <c r="D5006" s="5">
        <f t="shared" si="349"/>
        <v>3.5164683104509874E-3</v>
      </c>
      <c r="E5006" s="5">
        <f t="shared" si="343"/>
        <v>4.3701943259120664E-3</v>
      </c>
      <c r="F5006" s="5">
        <f t="shared" si="347"/>
        <v>3.8864597886791798E-3</v>
      </c>
      <c r="G5006">
        <f t="shared" si="344"/>
        <v>2.11229839745664E-5</v>
      </c>
      <c r="H5006"/>
      <c r="I5006"/>
      <c r="J5006" s="12">
        <f t="shared" si="345"/>
        <v>0.5418226020640744</v>
      </c>
      <c r="K5006" s="12">
        <f t="shared" si="346"/>
        <v>0.40206190036966349</v>
      </c>
    </row>
    <row r="5007" spans="1:11" x14ac:dyDescent="0.3">
      <c r="A5007" s="3">
        <v>43822</v>
      </c>
      <c r="B5007" s="15">
        <v>2.2896377280809872E-3</v>
      </c>
      <c r="C5007" s="5">
        <f t="shared" si="348"/>
        <v>8.4824345465043787E-3</v>
      </c>
      <c r="D5007" s="5">
        <f t="shared" si="349"/>
        <v>3.9629882562259204E-3</v>
      </c>
      <c r="E5007" s="5">
        <f t="shared" si="343"/>
        <v>4.5732641043910033E-3</v>
      </c>
      <c r="F5007" s="5">
        <f t="shared" si="347"/>
        <v>5.1262231641982323E-3</v>
      </c>
      <c r="G5007">
        <f t="shared" si="344"/>
        <v>8.0462169363924615E-6</v>
      </c>
      <c r="H5007"/>
      <c r="I5007"/>
      <c r="J5007" s="12">
        <f t="shared" si="345"/>
        <v>1.2388795840181543</v>
      </c>
      <c r="K5007" s="12">
        <f t="shared" si="346"/>
        <v>0.2526275353909555</v>
      </c>
    </row>
    <row r="5008" spans="1:11" x14ac:dyDescent="0.3">
      <c r="A5008" s="3">
        <v>43823</v>
      </c>
      <c r="B5008" s="15">
        <v>1.5126087537147999E-3</v>
      </c>
      <c r="C5008" s="5">
        <f t="shared" si="348"/>
        <v>2.2896377280809872E-3</v>
      </c>
      <c r="D5008" s="5">
        <f t="shared" si="349"/>
        <v>3.5222243997644598E-3</v>
      </c>
      <c r="E5008" s="5">
        <f t="shared" si="343"/>
        <v>4.3935928191140223E-3</v>
      </c>
      <c r="F5008" s="5">
        <f t="shared" si="347"/>
        <v>3.9356599331049139E-3</v>
      </c>
      <c r="G5008">
        <f t="shared" si="344"/>
        <v>5.8711770179438215E-6</v>
      </c>
      <c r="H5008"/>
      <c r="I5008"/>
      <c r="J5008" s="12">
        <f t="shared" si="345"/>
        <v>1.6019021266665077</v>
      </c>
      <c r="K5008" s="12">
        <f t="shared" si="346"/>
        <v>0.34057697536167986</v>
      </c>
    </row>
    <row r="5009" spans="1:11" x14ac:dyDescent="0.3">
      <c r="A5009" s="3">
        <v>43825</v>
      </c>
      <c r="B5009" s="15">
        <v>1.5908734869562466E-3</v>
      </c>
      <c r="C5009" s="5">
        <f t="shared" si="348"/>
        <v>1.5126087537147999E-3</v>
      </c>
      <c r="D5009" s="5">
        <f t="shared" si="349"/>
        <v>3.2696004897612443E-3</v>
      </c>
      <c r="E5009" s="5">
        <f t="shared" si="343"/>
        <v>4.3313866793325802E-3</v>
      </c>
      <c r="F5009" s="5">
        <f t="shared" si="347"/>
        <v>3.6978346577746231E-3</v>
      </c>
      <c r="G5009">
        <f t="shared" si="344"/>
        <v>4.4392853753363441E-6</v>
      </c>
      <c r="H5009"/>
      <c r="I5009"/>
      <c r="J5009" s="12">
        <f t="shared" si="345"/>
        <v>1.324405232781608</v>
      </c>
      <c r="K5009" s="12">
        <f t="shared" si="346"/>
        <v>0.2736817749570104</v>
      </c>
    </row>
    <row r="5010" spans="1:11" x14ac:dyDescent="0.3">
      <c r="A5010" s="3">
        <v>43826</v>
      </c>
      <c r="B5010" s="15">
        <v>2.7854282552316825E-3</v>
      </c>
      <c r="C5010" s="5">
        <f t="shared" si="348"/>
        <v>1.5908734869562466E-3</v>
      </c>
      <c r="D5010" s="5">
        <f t="shared" si="349"/>
        <v>3.1836125076110887E-3</v>
      </c>
      <c r="E5010" s="5">
        <f t="shared" si="343"/>
        <v>4.2339575142769639E-3</v>
      </c>
      <c r="F5010" s="5">
        <f t="shared" si="347"/>
        <v>3.6412888153389143E-3</v>
      </c>
      <c r="G5010">
        <f t="shared" si="344"/>
        <v>7.3249729834706457E-7</v>
      </c>
      <c r="H5010"/>
      <c r="I5010"/>
      <c r="J5010" s="12">
        <f t="shared" si="345"/>
        <v>0.30726354502210801</v>
      </c>
      <c r="K5010" s="12">
        <f t="shared" si="346"/>
        <v>3.289274981117396E-2</v>
      </c>
    </row>
    <row r="5011" spans="1:11" x14ac:dyDescent="0.3">
      <c r="A5011" s="3">
        <v>43829</v>
      </c>
      <c r="B5011" s="15">
        <v>4.0863353779826495E-3</v>
      </c>
      <c r="C5011" s="5">
        <f t="shared" si="348"/>
        <v>2.7854282552316825E-3</v>
      </c>
      <c r="D5011" s="5">
        <f t="shared" si="349"/>
        <v>3.3321965540976189E-3</v>
      </c>
      <c r="E5011" s="5">
        <f t="shared" si="343"/>
        <v>4.2425186875453928E-3</v>
      </c>
      <c r="F5011" s="5">
        <f t="shared" si="347"/>
        <v>3.8848215645170864E-3</v>
      </c>
      <c r="G5011">
        <f t="shared" si="344"/>
        <v>4.0607817017433758E-8</v>
      </c>
      <c r="H5011"/>
      <c r="I5011"/>
      <c r="J5011" s="12">
        <f t="shared" si="345"/>
        <v>4.9314066229445626E-2</v>
      </c>
      <c r="K5011" s="12">
        <f t="shared" si="346"/>
        <v>1.3005705246988963E-3</v>
      </c>
    </row>
    <row r="5012" spans="1:11" x14ac:dyDescent="0.3">
      <c r="A5012" s="3">
        <v>43830</v>
      </c>
      <c r="B5012" s="15">
        <v>3.648730539257088E-3</v>
      </c>
      <c r="C5012" s="5">
        <f t="shared" si="348"/>
        <v>4.0863353779826495E-3</v>
      </c>
      <c r="D5012" s="5">
        <f t="shared" si="349"/>
        <v>2.4529767203932732E-3</v>
      </c>
      <c r="E5012" s="5">
        <f t="shared" si="343"/>
        <v>4.3206399017359995E-3</v>
      </c>
      <c r="F5012" s="5">
        <f t="shared" si="347"/>
        <v>3.7879327503738953E-3</v>
      </c>
      <c r="G5012">
        <f t="shared" si="344"/>
        <v>1.9377255579808204E-8</v>
      </c>
      <c r="H5012"/>
      <c r="I5012"/>
      <c r="J5012" s="12">
        <f t="shared" si="345"/>
        <v>3.8150860859445676E-2</v>
      </c>
      <c r="K5012" s="12">
        <f t="shared" si="346"/>
        <v>6.9225199108391422E-4</v>
      </c>
    </row>
    <row r="5013" spans="1:11" x14ac:dyDescent="0.3">
      <c r="A5013" s="3">
        <v>43832</v>
      </c>
      <c r="B5013" s="15">
        <v>5.0407256212516328E-3</v>
      </c>
      <c r="C5013" s="5">
        <f t="shared" si="348"/>
        <v>3.648730539257088E-3</v>
      </c>
      <c r="D5013" s="5">
        <f t="shared" si="349"/>
        <v>2.724795282628493E-3</v>
      </c>
      <c r="E5013" s="5">
        <f t="shared" si="343"/>
        <v>4.3459865308135498E-3</v>
      </c>
      <c r="F5013" s="5">
        <f t="shared" si="347"/>
        <v>3.8310068724360488E-3</v>
      </c>
      <c r="G5013">
        <f t="shared" si="344"/>
        <v>1.4634194512359421E-6</v>
      </c>
      <c r="H5013"/>
      <c r="I5013"/>
      <c r="J5013" s="12">
        <f t="shared" si="345"/>
        <v>0.23998900946233329</v>
      </c>
      <c r="K5013" s="12">
        <f t="shared" si="346"/>
        <v>4.1348061447649354E-2</v>
      </c>
    </row>
    <row r="5014" spans="1:11" x14ac:dyDescent="0.3">
      <c r="A5014" s="3">
        <v>43833</v>
      </c>
      <c r="B5014" s="15">
        <v>1.1966816958968673E-2</v>
      </c>
      <c r="C5014" s="5">
        <f t="shared" si="348"/>
        <v>5.0407256212516328E-3</v>
      </c>
      <c r="D5014" s="5">
        <f t="shared" si="349"/>
        <v>3.4304186561358598E-3</v>
      </c>
      <c r="E5014" s="5">
        <f t="shared" si="343"/>
        <v>4.4551942942055592E-3</v>
      </c>
      <c r="F5014" s="5">
        <f t="shared" si="347"/>
        <v>4.3505259345411641E-3</v>
      </c>
      <c r="G5014">
        <f t="shared" si="344"/>
        <v>5.8007888968775039E-5</v>
      </c>
      <c r="H5014"/>
      <c r="I5014"/>
      <c r="J5014" s="12">
        <f t="shared" si="345"/>
        <v>0.63645086663746364</v>
      </c>
      <c r="K5014" s="12">
        <f t="shared" si="346"/>
        <v>0.73881901352162527</v>
      </c>
    </row>
    <row r="5015" spans="1:11" x14ac:dyDescent="0.3">
      <c r="A5015" s="3">
        <v>43836</v>
      </c>
      <c r="B5015" s="15">
        <v>7.7762083846990362E-3</v>
      </c>
      <c r="C5015" s="5">
        <f t="shared" si="348"/>
        <v>1.1966816958968673E-2</v>
      </c>
      <c r="D5015" s="5">
        <f t="shared" si="349"/>
        <v>5.5056073505383458E-3</v>
      </c>
      <c r="E5015" s="5">
        <f t="shared" si="343"/>
        <v>4.7744148340249405E-3</v>
      </c>
      <c r="F5015" s="5">
        <f t="shared" si="347"/>
        <v>6.316166472662893E-3</v>
      </c>
      <c r="G5015">
        <f t="shared" si="344"/>
        <v>2.1317223849021572E-6</v>
      </c>
      <c r="H5015"/>
      <c r="I5015"/>
      <c r="J5015" s="12">
        <f t="shared" si="345"/>
        <v>0.18775755995801435</v>
      </c>
      <c r="K5015" s="12">
        <f t="shared" si="346"/>
        <v>2.3203092576572715E-2</v>
      </c>
    </row>
    <row r="5016" spans="1:11" x14ac:dyDescent="0.3">
      <c r="A5016" s="3">
        <v>43837</v>
      </c>
      <c r="B5016" s="15">
        <v>3.4488771751253811E-3</v>
      </c>
      <c r="C5016" s="5">
        <f t="shared" si="348"/>
        <v>7.7762083846990362E-3</v>
      </c>
      <c r="D5016" s="5">
        <f t="shared" si="349"/>
        <v>6.5037633764318164E-3</v>
      </c>
      <c r="E5016" s="5">
        <f t="shared" si="343"/>
        <v>4.5906540401951419E-3</v>
      </c>
      <c r="F5016" s="5">
        <f t="shared" si="347"/>
        <v>5.9702883356320211E-3</v>
      </c>
      <c r="G5016">
        <f t="shared" si="344"/>
        <v>6.3575142403274406E-6</v>
      </c>
      <c r="H5016"/>
      <c r="I5016"/>
      <c r="J5016" s="12">
        <f t="shared" si="345"/>
        <v>0.73108174993647779</v>
      </c>
      <c r="K5016" s="12">
        <f t="shared" si="346"/>
        <v>0.12641997130483018</v>
      </c>
    </row>
    <row r="5017" spans="1:11" x14ac:dyDescent="0.3">
      <c r="A5017" s="3">
        <v>43838</v>
      </c>
      <c r="B5017" s="15">
        <v>7.3401311689738806E-3</v>
      </c>
      <c r="C5017" s="5">
        <f t="shared" si="348"/>
        <v>3.4488771751253811E-3</v>
      </c>
      <c r="D5017" s="5">
        <f t="shared" si="349"/>
        <v>6.3762717358603633E-3</v>
      </c>
      <c r="E5017" s="5">
        <f t="shared" ref="E5017:E5080" si="350">AVERAGE(B4995:B5016)</f>
        <v>4.4906978184943791E-3</v>
      </c>
      <c r="F5017" s="5">
        <f t="shared" si="347"/>
        <v>5.2152457909176147E-3</v>
      </c>
      <c r="G5017">
        <f t="shared" si="344"/>
        <v>4.5151378698773205E-6</v>
      </c>
      <c r="H5017"/>
      <c r="I5017"/>
      <c r="J5017" s="12">
        <f t="shared" si="345"/>
        <v>0.28948874742701852</v>
      </c>
      <c r="K5017" s="12">
        <f t="shared" si="346"/>
        <v>6.5666751163825587E-2</v>
      </c>
    </row>
    <row r="5018" spans="1:11" x14ac:dyDescent="0.3">
      <c r="A5018" s="3">
        <v>43839</v>
      </c>
      <c r="B5018" s="15">
        <v>4.5704853835952771E-3</v>
      </c>
      <c r="C5018" s="5">
        <f t="shared" si="348"/>
        <v>7.3401311689738806E-3</v>
      </c>
      <c r="D5018" s="5">
        <f t="shared" si="349"/>
        <v>7.1145518618037206E-3</v>
      </c>
      <c r="E5018" s="5">
        <f t="shared" si="350"/>
        <v>4.5619154684421971E-3</v>
      </c>
      <c r="F5018" s="5">
        <f t="shared" si="347"/>
        <v>6.1195951393261498E-3</v>
      </c>
      <c r="G5018">
        <f t="shared" si="344"/>
        <v>2.3997410353005641E-6</v>
      </c>
      <c r="H5018"/>
      <c r="I5018"/>
      <c r="J5018" s="12">
        <f t="shared" si="345"/>
        <v>0.33893768948283953</v>
      </c>
      <c r="K5018" s="12">
        <f t="shared" si="346"/>
        <v>3.873727530667237E-2</v>
      </c>
    </row>
    <row r="5019" spans="1:11" x14ac:dyDescent="0.3">
      <c r="A5019" s="3">
        <v>43840</v>
      </c>
      <c r="B5019" s="15">
        <v>4.1579278850864283E-3</v>
      </c>
      <c r="C5019" s="5">
        <f t="shared" si="348"/>
        <v>4.5704853835952771E-3</v>
      </c>
      <c r="D5019" s="5">
        <f t="shared" si="349"/>
        <v>7.0205038142724498E-3</v>
      </c>
      <c r="E5019" s="5">
        <f t="shared" si="350"/>
        <v>4.4674970659492538E-3</v>
      </c>
      <c r="F5019" s="5">
        <f t="shared" si="347"/>
        <v>5.620260103222894E-3</v>
      </c>
      <c r="G5019">
        <f t="shared" si="344"/>
        <v>2.138415516199916E-6</v>
      </c>
      <c r="H5019"/>
      <c r="I5019"/>
      <c r="J5019" s="12">
        <f t="shared" si="345"/>
        <v>0.35169734987023932</v>
      </c>
      <c r="K5019" s="12">
        <f t="shared" si="346"/>
        <v>4.1171678625552932E-2</v>
      </c>
    </row>
    <row r="5020" spans="1:11" x14ac:dyDescent="0.3">
      <c r="A5020" s="3">
        <v>43843</v>
      </c>
      <c r="B5020" s="15">
        <v>2.7002840434004393E-3</v>
      </c>
      <c r="C5020" s="5">
        <f t="shared" si="348"/>
        <v>4.1579278850864283E-3</v>
      </c>
      <c r="D5020" s="5">
        <f t="shared" si="349"/>
        <v>5.4587259994960001E-3</v>
      </c>
      <c r="E5020" s="5">
        <f t="shared" si="350"/>
        <v>4.5549041720035367E-3</v>
      </c>
      <c r="F5020" s="5">
        <f t="shared" si="347"/>
        <v>5.0072123913283539E-3</v>
      </c>
      <c r="G5020">
        <f t="shared" si="344"/>
        <v>5.3219184024734172E-6</v>
      </c>
      <c r="H5020"/>
      <c r="I5020"/>
      <c r="J5020" s="12">
        <f t="shared" si="345"/>
        <v>0.85432803025522597</v>
      </c>
      <c r="K5020" s="12">
        <f t="shared" si="346"/>
        <v>0.15680129316340397</v>
      </c>
    </row>
    <row r="5021" spans="1:11" x14ac:dyDescent="0.3">
      <c r="A5021" s="3">
        <v>43844</v>
      </c>
      <c r="B5021" s="15">
        <v>4.5368160913525349E-3</v>
      </c>
      <c r="C5021" s="5">
        <f t="shared" si="348"/>
        <v>2.7002840434004393E-3</v>
      </c>
      <c r="D5021" s="5">
        <f t="shared" si="349"/>
        <v>4.443541131236281E-3</v>
      </c>
      <c r="E5021" s="5">
        <f t="shared" si="350"/>
        <v>4.5200591405140048E-3</v>
      </c>
      <c r="F5021" s="5">
        <f t="shared" si="347"/>
        <v>4.3901140618493248E-3</v>
      </c>
      <c r="G5021">
        <f t="shared" si="344"/>
        <v>2.1521485460360716E-8</v>
      </c>
      <c r="H5021"/>
      <c r="I5021"/>
      <c r="J5021" s="12">
        <f t="shared" si="345"/>
        <v>3.2335899571250777E-2</v>
      </c>
      <c r="K5021" s="12">
        <f t="shared" si="346"/>
        <v>5.4619494602592411E-4</v>
      </c>
    </row>
    <row r="5022" spans="1:11" x14ac:dyDescent="0.3">
      <c r="A5022" s="3">
        <v>43845</v>
      </c>
      <c r="B5022" s="15">
        <v>5.2389308308304636E-3</v>
      </c>
      <c r="C5022" s="5">
        <f t="shared" si="348"/>
        <v>4.5368160913525349E-3</v>
      </c>
      <c r="D5022" s="5">
        <f t="shared" si="349"/>
        <v>4.6611289144817122E-3</v>
      </c>
      <c r="E5022" s="5">
        <f t="shared" si="350"/>
        <v>4.5865951562377247E-3</v>
      </c>
      <c r="F5022" s="5">
        <f t="shared" si="347"/>
        <v>4.7805433759402598E-3</v>
      </c>
      <c r="G5022">
        <f t="shared" si="344"/>
        <v>2.1011905880071864E-7</v>
      </c>
      <c r="H5022"/>
      <c r="I5022"/>
      <c r="J5022" s="12">
        <f t="shared" si="345"/>
        <v>8.7496374678713074E-2</v>
      </c>
      <c r="K5022" s="12">
        <f t="shared" si="346"/>
        <v>4.3228364745475645E-3</v>
      </c>
    </row>
    <row r="5023" spans="1:11" x14ac:dyDescent="0.3">
      <c r="A5023" s="3">
        <v>43846</v>
      </c>
      <c r="B5023" s="15">
        <v>4.1662672234562062E-3</v>
      </c>
      <c r="C5023" s="5">
        <f t="shared" si="348"/>
        <v>5.2389308308304636E-3</v>
      </c>
      <c r="D5023" s="5">
        <f t="shared" si="349"/>
        <v>4.2408888468530286E-3</v>
      </c>
      <c r="E5023" s="5">
        <f t="shared" si="350"/>
        <v>4.4888906265121145E-3</v>
      </c>
      <c r="F5023" s="5">
        <f t="shared" si="347"/>
        <v>4.695913876715108E-3</v>
      </c>
      <c r="G5023">
        <f t="shared" ref="G5023:G5086" si="351">(B5023-F5023)^2</f>
        <v>2.8052557730835534E-7</v>
      </c>
      <c r="H5023"/>
      <c r="I5023"/>
      <c r="J5023" s="12">
        <f t="shared" ref="J5023:J5086" si="352">ABS(B5023-F5023)/B5023</f>
        <v>0.12712738402303522</v>
      </c>
      <c r="K5023" s="12">
        <f t="shared" ref="K5023:K5086" si="353">B5023/F5023-LN(B5023/F5023)-1</f>
        <v>6.8834234311760945E-3</v>
      </c>
    </row>
    <row r="5024" spans="1:11" x14ac:dyDescent="0.3">
      <c r="A5024" s="3">
        <v>43847</v>
      </c>
      <c r="B5024" s="15">
        <v>1.8363077397099408E-3</v>
      </c>
      <c r="C5024" s="5">
        <f t="shared" si="348"/>
        <v>4.1662672234562062E-3</v>
      </c>
      <c r="D5024" s="5">
        <f t="shared" si="349"/>
        <v>4.1600452148252143E-3</v>
      </c>
      <c r="E5024" s="5">
        <f t="shared" si="350"/>
        <v>4.394183008595137E-3</v>
      </c>
      <c r="F5024" s="5">
        <f t="shared" si="347"/>
        <v>4.4641198947291613E-3</v>
      </c>
      <c r="G5024">
        <f t="shared" si="351"/>
        <v>6.9053967220667612E-6</v>
      </c>
      <c r="H5024"/>
      <c r="I5024"/>
      <c r="J5024" s="12">
        <f t="shared" si="352"/>
        <v>1.4310303758967462</v>
      </c>
      <c r="K5024" s="12">
        <f t="shared" si="353"/>
        <v>0.29966340312342954</v>
      </c>
    </row>
    <row r="5025" spans="1:11" x14ac:dyDescent="0.3">
      <c r="A5025" s="3">
        <v>43851</v>
      </c>
      <c r="B5025" s="15">
        <v>4.9715293528644865E-3</v>
      </c>
      <c r="C5025" s="5">
        <f t="shared" si="348"/>
        <v>1.8363077397099408E-3</v>
      </c>
      <c r="D5025" s="5">
        <f t="shared" si="349"/>
        <v>3.6957211857499171E-3</v>
      </c>
      <c r="E5025" s="5">
        <f t="shared" si="350"/>
        <v>4.2734034962915749E-3</v>
      </c>
      <c r="F5025" s="5">
        <f t="shared" si="347"/>
        <v>3.8849596797807329E-3</v>
      </c>
      <c r="G5025">
        <f t="shared" si="351"/>
        <v>1.1806336544653352E-6</v>
      </c>
      <c r="H5025"/>
      <c r="I5025"/>
      <c r="J5025" s="12">
        <f t="shared" si="352"/>
        <v>0.21855843463092417</v>
      </c>
      <c r="K5025" s="12">
        <f t="shared" si="353"/>
        <v>3.3071311923620561E-2</v>
      </c>
    </row>
    <row r="5026" spans="1:11" x14ac:dyDescent="0.3">
      <c r="A5026" s="3">
        <v>43852</v>
      </c>
      <c r="B5026" s="15">
        <v>3.8994849060008481E-3</v>
      </c>
      <c r="C5026" s="5">
        <f t="shared" si="348"/>
        <v>4.9715293528644865E-3</v>
      </c>
      <c r="D5026" s="5">
        <f t="shared" si="349"/>
        <v>4.1499702476427269E-3</v>
      </c>
      <c r="E5026" s="5">
        <f t="shared" si="350"/>
        <v>4.3732126348885571E-3</v>
      </c>
      <c r="F5026" s="5">
        <f t="shared" si="347"/>
        <v>4.5771554276892498E-3</v>
      </c>
      <c r="G5026">
        <f t="shared" si="351"/>
        <v>4.5923733596543052E-7</v>
      </c>
      <c r="H5026"/>
      <c r="I5026"/>
      <c r="J5026" s="12">
        <f t="shared" si="352"/>
        <v>0.17378462489893129</v>
      </c>
      <c r="K5026" s="12">
        <f t="shared" si="353"/>
        <v>1.217829967836459E-2</v>
      </c>
    </row>
    <row r="5027" spans="1:11" x14ac:dyDescent="0.3">
      <c r="A5027" s="3">
        <v>43853</v>
      </c>
      <c r="B5027" s="15">
        <v>6.1379748717945862E-3</v>
      </c>
      <c r="C5027" s="5">
        <f t="shared" si="348"/>
        <v>3.8994849060008481E-3</v>
      </c>
      <c r="D5027" s="5">
        <f t="shared" si="349"/>
        <v>4.022504010572389E-3</v>
      </c>
      <c r="E5027" s="5">
        <f t="shared" si="350"/>
        <v>4.4586067943564586E-3</v>
      </c>
      <c r="F5027" s="5">
        <f t="shared" si="347"/>
        <v>4.3957720531695443E-3</v>
      </c>
      <c r="G5027">
        <f t="shared" si="351"/>
        <v>3.0352706612250407E-6</v>
      </c>
      <c r="H5027"/>
      <c r="I5027"/>
      <c r="J5027" s="12">
        <f t="shared" si="352"/>
        <v>0.28384000505294776</v>
      </c>
      <c r="K5027" s="12">
        <f t="shared" si="353"/>
        <v>6.2484343796243014E-2</v>
      </c>
    </row>
    <row r="5028" spans="1:11" x14ac:dyDescent="0.3">
      <c r="A5028" s="3">
        <v>43854</v>
      </c>
      <c r="B5028" s="15">
        <v>9.5358438865609518E-3</v>
      </c>
      <c r="C5028" s="5">
        <f t="shared" si="348"/>
        <v>6.1379748717945862E-3</v>
      </c>
      <c r="D5028" s="5">
        <f t="shared" si="349"/>
        <v>4.2023128187652133E-3</v>
      </c>
      <c r="E5028" s="5">
        <f t="shared" si="350"/>
        <v>4.644764378401711E-3</v>
      </c>
      <c r="F5028" s="5">
        <f t="shared" si="347"/>
        <v>4.8793125695480027E-3</v>
      </c>
      <c r="G5028">
        <f t="shared" si="351"/>
        <v>2.168328390632235E-5</v>
      </c>
      <c r="H5028"/>
      <c r="I5028"/>
      <c r="J5028" s="12">
        <f t="shared" si="352"/>
        <v>0.48831874477050619</v>
      </c>
      <c r="K5028" s="12">
        <f t="shared" si="353"/>
        <v>0.28428827605558449</v>
      </c>
    </row>
    <row r="5029" spans="1:11" x14ac:dyDescent="0.3">
      <c r="A5029" s="3">
        <v>43857</v>
      </c>
      <c r="B5029" s="15">
        <v>1.6442383173980047E-2</v>
      </c>
      <c r="C5029" s="5">
        <f t="shared" si="348"/>
        <v>9.5358438865609518E-3</v>
      </c>
      <c r="D5029" s="5">
        <f t="shared" si="349"/>
        <v>5.2762281513861631E-3</v>
      </c>
      <c r="E5029" s="5">
        <f t="shared" si="350"/>
        <v>4.6926466211315567E-3</v>
      </c>
      <c r="F5029" s="5">
        <f t="shared" si="347"/>
        <v>5.8235858926763296E-3</v>
      </c>
      <c r="G5029">
        <f t="shared" si="351"/>
        <v>1.1275885570142322E-4</v>
      </c>
      <c r="H5029"/>
      <c r="I5029"/>
      <c r="J5029" s="12">
        <f t="shared" si="352"/>
        <v>0.64581862427995762</v>
      </c>
      <c r="K5029" s="12">
        <f t="shared" si="353"/>
        <v>0.78546601510946545</v>
      </c>
    </row>
    <row r="5030" spans="1:11" x14ac:dyDescent="0.3">
      <c r="A5030" s="3">
        <v>43858</v>
      </c>
      <c r="B5030" s="15">
        <v>5.8087134455990248E-3</v>
      </c>
      <c r="C5030" s="5">
        <f t="shared" si="348"/>
        <v>1.6442383173980047E-2</v>
      </c>
      <c r="D5030" s="5">
        <f t="shared" si="349"/>
        <v>8.197443238240185E-3</v>
      </c>
      <c r="E5030" s="5">
        <f t="shared" si="350"/>
        <v>5.335953232308786E-3</v>
      </c>
      <c r="F5030" s="5">
        <f t="shared" si="347"/>
        <v>8.2232918538114024E-3</v>
      </c>
      <c r="G5030">
        <f t="shared" si="351"/>
        <v>5.8301888894054191E-6</v>
      </c>
      <c r="H5030"/>
      <c r="I5030"/>
      <c r="J5030" s="12">
        <f t="shared" si="352"/>
        <v>0.41568213526556114</v>
      </c>
      <c r="K5030" s="12">
        <f t="shared" si="353"/>
        <v>5.3984745787449162E-2</v>
      </c>
    </row>
    <row r="5031" spans="1:11" x14ac:dyDescent="0.3">
      <c r="A5031" s="3">
        <v>43859</v>
      </c>
      <c r="B5031" s="15">
        <v>6.3290807241914993E-3</v>
      </c>
      <c r="C5031" s="5">
        <f t="shared" si="348"/>
        <v>5.8087134455990248E-3</v>
      </c>
      <c r="D5031" s="5">
        <f t="shared" si="349"/>
        <v>8.3648800567870905E-3</v>
      </c>
      <c r="E5031" s="5">
        <f t="shared" si="350"/>
        <v>5.5312307183035224E-3</v>
      </c>
      <c r="F5031" s="5">
        <f t="shared" si="347"/>
        <v>6.7127656806527415E-3</v>
      </c>
      <c r="G5031">
        <f t="shared" si="351"/>
        <v>1.4721414581466536E-7</v>
      </c>
      <c r="H5031"/>
      <c r="I5031"/>
      <c r="J5031" s="12">
        <f t="shared" si="352"/>
        <v>6.0622541121128713E-2</v>
      </c>
      <c r="K5031" s="12">
        <f t="shared" si="353"/>
        <v>1.6985309167947271E-3</v>
      </c>
    </row>
    <row r="5032" spans="1:11" x14ac:dyDescent="0.3">
      <c r="A5032" s="3">
        <v>43860</v>
      </c>
      <c r="B5032" s="15">
        <v>9.0705184152736103E-3</v>
      </c>
      <c r="C5032" s="5">
        <f t="shared" si="348"/>
        <v>6.3290807241914993E-3</v>
      </c>
      <c r="D5032" s="5">
        <f t="shared" si="349"/>
        <v>8.850799220425221E-3</v>
      </c>
      <c r="E5032" s="5">
        <f t="shared" si="350"/>
        <v>5.7466037745414903E-3</v>
      </c>
      <c r="F5032" s="5">
        <f t="shared" si="347"/>
        <v>7.0553625208274965E-3</v>
      </c>
      <c r="G5032">
        <f t="shared" si="351"/>
        <v>4.0608532789209167E-6</v>
      </c>
      <c r="H5032"/>
      <c r="I5032"/>
      <c r="J5032" s="12">
        <f t="shared" si="352"/>
        <v>0.2221654598101962</v>
      </c>
      <c r="K5032" s="12">
        <f t="shared" si="353"/>
        <v>3.4379010119519604E-2</v>
      </c>
    </row>
    <row r="5033" spans="1:11" x14ac:dyDescent="0.3">
      <c r="A5033" s="3">
        <v>43861</v>
      </c>
      <c r="B5033" s="15">
        <v>1.0822114378954186E-2</v>
      </c>
      <c r="C5033" s="5">
        <f t="shared" si="348"/>
        <v>9.0705184152736103E-3</v>
      </c>
      <c r="D5033" s="5">
        <f t="shared" si="349"/>
        <v>9.4373079291210273E-3</v>
      </c>
      <c r="E5033" s="5">
        <f t="shared" si="350"/>
        <v>6.0322896909070309E-3</v>
      </c>
      <c r="F5033" s="5">
        <f t="shared" si="347"/>
        <v>7.8057412538414042E-3</v>
      </c>
      <c r="G5033">
        <f t="shared" si="351"/>
        <v>9.098506829902652E-6</v>
      </c>
      <c r="H5033"/>
      <c r="I5033"/>
      <c r="J5033" s="12">
        <f t="shared" si="352"/>
        <v>0.27872308677301882</v>
      </c>
      <c r="K5033" s="12">
        <f t="shared" si="353"/>
        <v>5.9697921048484259E-2</v>
      </c>
    </row>
    <row r="5034" spans="1:11" x14ac:dyDescent="0.3">
      <c r="A5034" s="3">
        <v>43864</v>
      </c>
      <c r="B5034" s="15">
        <v>9.0360164446413767E-3</v>
      </c>
      <c r="C5034" s="5">
        <f t="shared" si="348"/>
        <v>1.0822114378954186E-2</v>
      </c>
      <c r="D5034" s="5">
        <f t="shared" si="349"/>
        <v>9.6945620275996746E-3</v>
      </c>
      <c r="E5034" s="5">
        <f t="shared" si="350"/>
        <v>6.3384614636784655E-3</v>
      </c>
      <c r="F5034" s="5">
        <f t="shared" si="347"/>
        <v>8.2878678954516529E-3</v>
      </c>
      <c r="G5034">
        <f t="shared" si="351"/>
        <v>5.5972625165468855E-7</v>
      </c>
      <c r="H5034"/>
      <c r="I5034"/>
      <c r="J5034" s="12">
        <f t="shared" si="352"/>
        <v>8.2796280172043935E-2</v>
      </c>
      <c r="K5034" s="12">
        <f t="shared" si="353"/>
        <v>3.8446551267421469E-3</v>
      </c>
    </row>
    <row r="5035" spans="1:11" x14ac:dyDescent="0.3">
      <c r="A5035" s="3">
        <v>43865</v>
      </c>
      <c r="B5035" s="15">
        <v>1.1452567497866759E-2</v>
      </c>
      <c r="C5035" s="5">
        <f t="shared" si="348"/>
        <v>9.0360164446413767E-3</v>
      </c>
      <c r="D5035" s="5">
        <f t="shared" si="349"/>
        <v>8.2132886817319391E-3</v>
      </c>
      <c r="E5035" s="5">
        <f t="shared" si="350"/>
        <v>6.5833380957413873E-3</v>
      </c>
      <c r="F5035" s="5">
        <f t="shared" si="347"/>
        <v>7.5513519078928455E-3</v>
      </c>
      <c r="G5035">
        <f t="shared" si="351"/>
        <v>1.5219483079455506E-5</v>
      </c>
      <c r="H5035"/>
      <c r="I5035"/>
      <c r="J5035" s="12">
        <f t="shared" si="352"/>
        <v>0.34064113489840447</v>
      </c>
      <c r="K5035" s="12">
        <f t="shared" si="353"/>
        <v>0.10013745691047005</v>
      </c>
    </row>
    <row r="5036" spans="1:11" x14ac:dyDescent="0.3">
      <c r="A5036" s="3">
        <v>43866</v>
      </c>
      <c r="B5036" s="15">
        <v>9.9091260501859499E-3</v>
      </c>
      <c r="C5036" s="5">
        <f t="shared" si="348"/>
        <v>1.1452567497866759E-2</v>
      </c>
      <c r="D5036" s="5">
        <f t="shared" si="349"/>
        <v>9.3420594921854866E-3</v>
      </c>
      <c r="E5036" s="5">
        <f t="shared" si="350"/>
        <v>6.8747854537693472E-3</v>
      </c>
      <c r="F5036" s="5">
        <f t="shared" si="347"/>
        <v>8.4556809514575743E-3</v>
      </c>
      <c r="G5036">
        <f t="shared" si="351"/>
        <v>2.1125026550175375E-6</v>
      </c>
      <c r="H5036"/>
      <c r="I5036"/>
      <c r="J5036" s="12">
        <f t="shared" si="352"/>
        <v>0.14667742557388308</v>
      </c>
      <c r="K5036" s="12">
        <f t="shared" si="353"/>
        <v>1.3272136946391067E-2</v>
      </c>
    </row>
    <row r="5037" spans="1:11" x14ac:dyDescent="0.3">
      <c r="A5037" s="3">
        <v>43867</v>
      </c>
      <c r="B5037" s="15">
        <v>5.5108474171175611E-3</v>
      </c>
      <c r="C5037" s="5">
        <f t="shared" si="348"/>
        <v>9.9091260501859499E-3</v>
      </c>
      <c r="D5037" s="5">
        <f t="shared" si="349"/>
        <v>1.0058068557384376E-2</v>
      </c>
      <c r="E5037" s="5">
        <f t="shared" si="350"/>
        <v>6.7812540488246783E-3</v>
      </c>
      <c r="F5037" s="5">
        <f t="shared" si="347"/>
        <v>8.448404932907232E-3</v>
      </c>
      <c r="G5037">
        <f t="shared" si="351"/>
        <v>8.6292441585723831E-6</v>
      </c>
      <c r="H5037"/>
      <c r="I5037"/>
      <c r="J5037" s="12">
        <f t="shared" si="352"/>
        <v>0.53305005445535547</v>
      </c>
      <c r="K5037" s="12">
        <f t="shared" si="353"/>
        <v>7.9553673207452658E-2</v>
      </c>
    </row>
    <row r="5038" spans="1:11" x14ac:dyDescent="0.3">
      <c r="A5038" s="3">
        <v>43868</v>
      </c>
      <c r="B5038" s="15">
        <v>5.1343721387378492E-3</v>
      </c>
      <c r="C5038" s="5">
        <f t="shared" si="348"/>
        <v>5.5108474171175611E-3</v>
      </c>
      <c r="D5038" s="5">
        <f t="shared" si="349"/>
        <v>9.3461343577531664E-3</v>
      </c>
      <c r="E5038" s="5">
        <f t="shared" si="350"/>
        <v>6.6782830957527912E-3</v>
      </c>
      <c r="F5038" s="5">
        <f t="shared" si="347"/>
        <v>7.4634415354186742E-3</v>
      </c>
      <c r="G5038">
        <f t="shared" si="351"/>
        <v>5.4245642545551817E-6</v>
      </c>
      <c r="H5038"/>
      <c r="I5038"/>
      <c r="J5038" s="12">
        <f t="shared" si="352"/>
        <v>0.45362302025372192</v>
      </c>
      <c r="K5038" s="12">
        <f t="shared" si="353"/>
        <v>6.1995345697470228E-2</v>
      </c>
    </row>
    <row r="5039" spans="1:11" x14ac:dyDescent="0.3">
      <c r="A5039" s="3">
        <v>43871</v>
      </c>
      <c r="B5039" s="15">
        <v>5.2349251343451735E-3</v>
      </c>
      <c r="C5039" s="5">
        <f t="shared" si="348"/>
        <v>5.1343721387378492E-3</v>
      </c>
      <c r="D5039" s="5">
        <f t="shared" si="349"/>
        <v>8.2085859097098986E-3</v>
      </c>
      <c r="E5039" s="5">
        <f t="shared" si="350"/>
        <v>6.7548965031897223E-3</v>
      </c>
      <c r="F5039" s="5">
        <f t="shared" si="347"/>
        <v>7.0100205438335256E-3</v>
      </c>
      <c r="G5039">
        <f t="shared" si="351"/>
        <v>3.1509637127866201E-6</v>
      </c>
      <c r="H5039"/>
      <c r="I5039"/>
      <c r="J5039" s="12">
        <f t="shared" si="352"/>
        <v>0.33908706694625829</v>
      </c>
      <c r="K5039" s="12">
        <f t="shared" si="353"/>
        <v>3.8765519647943503E-2</v>
      </c>
    </row>
    <row r="5040" spans="1:11" x14ac:dyDescent="0.3">
      <c r="A5040" s="3">
        <v>43872</v>
      </c>
      <c r="B5040" s="15">
        <v>5.7031051568226599E-3</v>
      </c>
      <c r="C5040" s="5">
        <f t="shared" si="348"/>
        <v>5.2349251343451735E-3</v>
      </c>
      <c r="D5040" s="5">
        <f t="shared" si="349"/>
        <v>7.4483676476506579E-3</v>
      </c>
      <c r="E5040" s="5">
        <f t="shared" si="350"/>
        <v>6.6592053197975084E-3</v>
      </c>
      <c r="F5040" s="5">
        <f t="shared" si="347"/>
        <v>6.7063138742943507E-3</v>
      </c>
      <c r="G5040">
        <f t="shared" si="351"/>
        <v>1.0064277308111948E-6</v>
      </c>
      <c r="H5040"/>
      <c r="I5040"/>
      <c r="J5040" s="12">
        <f t="shared" si="352"/>
        <v>0.1759057022246111</v>
      </c>
      <c r="K5040" s="12">
        <f t="shared" si="353"/>
        <v>1.2446987280091415E-2</v>
      </c>
    </row>
    <row r="5041" spans="1:11" x14ac:dyDescent="0.3">
      <c r="A5041" s="3">
        <v>43873</v>
      </c>
      <c r="B5041" s="15">
        <v>5.0963506426544413E-3</v>
      </c>
      <c r="C5041" s="5">
        <f t="shared" si="348"/>
        <v>5.7031051568226599E-3</v>
      </c>
      <c r="D5041" s="5">
        <f t="shared" si="349"/>
        <v>6.2984751794418386E-3</v>
      </c>
      <c r="E5041" s="5">
        <f t="shared" si="350"/>
        <v>6.7106880367623885E-3</v>
      </c>
      <c r="F5041" s="5">
        <f t="shared" si="347"/>
        <v>6.3696180937351798E-3</v>
      </c>
      <c r="G5041">
        <f t="shared" si="351"/>
        <v>1.6212100019816409E-6</v>
      </c>
      <c r="H5041"/>
      <c r="I5041"/>
      <c r="J5041" s="12">
        <f t="shared" si="352"/>
        <v>0.24983905942891627</v>
      </c>
      <c r="K5041" s="12">
        <f t="shared" si="353"/>
        <v>2.3117805796990964E-2</v>
      </c>
    </row>
    <row r="5042" spans="1:11" x14ac:dyDescent="0.3">
      <c r="A5042" s="3">
        <v>43874</v>
      </c>
      <c r="B5042" s="15">
        <v>5.7609200841743655E-3</v>
      </c>
      <c r="C5042" s="5">
        <f t="shared" si="348"/>
        <v>5.0963506426544413E-3</v>
      </c>
      <c r="D5042" s="5">
        <f t="shared" si="349"/>
        <v>5.3359200979355374E-3</v>
      </c>
      <c r="E5042" s="5">
        <f t="shared" si="350"/>
        <v>6.7533436166518435E-3</v>
      </c>
      <c r="F5042" s="5">
        <f t="shared" si="347"/>
        <v>5.9329968621838376E-3</v>
      </c>
      <c r="G5042">
        <f t="shared" si="351"/>
        <v>2.9610417530121148E-8</v>
      </c>
      <c r="H5042"/>
      <c r="I5042"/>
      <c r="J5042" s="12">
        <f t="shared" si="352"/>
        <v>2.9869669340176857E-2</v>
      </c>
      <c r="K5042" s="12">
        <f t="shared" si="353"/>
        <v>4.2891071536477199E-4</v>
      </c>
    </row>
    <row r="5043" spans="1:11" x14ac:dyDescent="0.3">
      <c r="A5043" s="3">
        <v>43875</v>
      </c>
      <c r="B5043" s="15">
        <v>4.4743248398867227E-3</v>
      </c>
      <c r="C5043" s="5">
        <f t="shared" si="348"/>
        <v>5.7609200841743655E-3</v>
      </c>
      <c r="D5043" s="5">
        <f t="shared" si="349"/>
        <v>5.3859346313468977E-3</v>
      </c>
      <c r="E5043" s="5">
        <f t="shared" si="350"/>
        <v>6.8924634366870213E-3</v>
      </c>
      <c r="F5043" s="5">
        <f t="shared" si="347"/>
        <v>6.1068120576445537E-3</v>
      </c>
      <c r="G5043">
        <f t="shared" si="351"/>
        <v>2.6650145161427039E-6</v>
      </c>
      <c r="H5043"/>
      <c r="I5043"/>
      <c r="J5043" s="12">
        <f t="shared" si="352"/>
        <v>0.36485666020600349</v>
      </c>
      <c r="K5043" s="12">
        <f t="shared" si="353"/>
        <v>4.3727083981895731E-2</v>
      </c>
    </row>
    <row r="5044" spans="1:11" x14ac:dyDescent="0.3">
      <c r="A5044" s="3">
        <v>43879</v>
      </c>
      <c r="B5044" s="15">
        <v>6.3020544629326658E-3</v>
      </c>
      <c r="C5044" s="5">
        <f t="shared" si="348"/>
        <v>4.4743248398867227E-3</v>
      </c>
      <c r="D5044" s="5">
        <f t="shared" si="349"/>
        <v>5.2539251715766734E-3</v>
      </c>
      <c r="E5044" s="5">
        <f t="shared" si="350"/>
        <v>6.8896229252567573E-3</v>
      </c>
      <c r="F5044" s="5">
        <f t="shared" si="347"/>
        <v>5.8573563796301478E-3</v>
      </c>
      <c r="G5044">
        <f t="shared" si="351"/>
        <v>1.9775638529293322E-7</v>
      </c>
      <c r="H5044"/>
      <c r="I5044"/>
      <c r="J5044" s="12">
        <f t="shared" si="352"/>
        <v>7.056398606488358E-2</v>
      </c>
      <c r="K5044" s="12">
        <f t="shared" si="353"/>
        <v>2.7439818667736038E-3</v>
      </c>
    </row>
    <row r="5045" spans="1:11" x14ac:dyDescent="0.3">
      <c r="A5045" s="3">
        <v>43880</v>
      </c>
      <c r="B5045" s="15">
        <v>4.051820726659979E-3</v>
      </c>
      <c r="C5045" s="5">
        <f t="shared" si="348"/>
        <v>6.3020544629326658E-3</v>
      </c>
      <c r="D5045" s="5">
        <f t="shared" si="349"/>
        <v>5.4673510372941717E-3</v>
      </c>
      <c r="E5045" s="5">
        <f t="shared" si="350"/>
        <v>6.9379467267159482E-3</v>
      </c>
      <c r="F5045" s="5">
        <f t="shared" si="347"/>
        <v>6.2380269854383288E-3</v>
      </c>
      <c r="G5045">
        <f t="shared" si="351"/>
        <v>4.7794978059216296E-6</v>
      </c>
      <c r="H5045"/>
      <c r="I5045"/>
      <c r="J5045" s="12">
        <f t="shared" si="352"/>
        <v>0.5395614481148322</v>
      </c>
      <c r="K5045" s="12">
        <f t="shared" si="353"/>
        <v>8.1033222094115676E-2</v>
      </c>
    </row>
    <row r="5046" spans="1:11" x14ac:dyDescent="0.3">
      <c r="A5046" s="3">
        <v>43881</v>
      </c>
      <c r="B5046" s="15">
        <v>1.015726387609199E-2</v>
      </c>
      <c r="C5046" s="5">
        <f t="shared" si="348"/>
        <v>4.051820726659979E-3</v>
      </c>
      <c r="D5046" s="5">
        <f t="shared" si="349"/>
        <v>5.1370941512616352E-3</v>
      </c>
      <c r="E5046" s="5">
        <f t="shared" si="350"/>
        <v>6.9327446132252113E-3</v>
      </c>
      <c r="F5046" s="5">
        <f t="shared" si="347"/>
        <v>5.7646113491662838E-3</v>
      </c>
      <c r="G5046">
        <f t="shared" si="351"/>
        <v>1.9295396222306796E-5</v>
      </c>
      <c r="H5046"/>
      <c r="I5046"/>
      <c r="J5046" s="12">
        <f t="shared" si="352"/>
        <v>0.4324641537830935</v>
      </c>
      <c r="K5046" s="12">
        <f t="shared" si="353"/>
        <v>0.19555187378222794</v>
      </c>
    </row>
    <row r="5047" spans="1:11" x14ac:dyDescent="0.3">
      <c r="A5047" s="3">
        <v>43882</v>
      </c>
      <c r="B5047" s="15">
        <v>6.0145587747799829E-3</v>
      </c>
      <c r="C5047" s="5">
        <f t="shared" si="348"/>
        <v>1.015726387609199E-2</v>
      </c>
      <c r="D5047" s="5">
        <f t="shared" si="349"/>
        <v>6.1492767979491447E-3</v>
      </c>
      <c r="E5047" s="5">
        <f t="shared" si="350"/>
        <v>7.310969892151669E-3</v>
      </c>
      <c r="F5047" s="5">
        <f t="shared" si="347"/>
        <v>7.2292250880679892E-3</v>
      </c>
      <c r="G5047">
        <f t="shared" si="351"/>
        <v>1.4754142526366771E-6</v>
      </c>
      <c r="H5047"/>
      <c r="I5047"/>
      <c r="J5047" s="12">
        <f t="shared" si="352"/>
        <v>0.20195435089624503</v>
      </c>
      <c r="K5047" s="12">
        <f t="shared" si="353"/>
        <v>1.5927209736569692E-2</v>
      </c>
    </row>
    <row r="5048" spans="1:11" x14ac:dyDescent="0.3">
      <c r="A5048" s="3">
        <v>43885</v>
      </c>
      <c r="B5048" s="15">
        <v>2.198819846130759E-2</v>
      </c>
      <c r="C5048" s="5">
        <f t="shared" si="348"/>
        <v>6.0145587747799829E-3</v>
      </c>
      <c r="D5048" s="5">
        <f t="shared" si="349"/>
        <v>6.2000045360702683E-3</v>
      </c>
      <c r="E5048" s="5">
        <f t="shared" si="350"/>
        <v>7.358380320420555E-3</v>
      </c>
      <c r="F5048" s="5">
        <f t="shared" si="347"/>
        <v>6.6245697842705654E-3</v>
      </c>
      <c r="G5048">
        <f t="shared" si="351"/>
        <v>2.3604108612587443E-4</v>
      </c>
      <c r="H5048"/>
      <c r="I5048"/>
      <c r="J5048" s="12">
        <f t="shared" si="352"/>
        <v>0.69872157576129967</v>
      </c>
      <c r="K5048" s="12">
        <f t="shared" si="353"/>
        <v>1.119468450570845</v>
      </c>
    </row>
    <row r="5049" spans="1:11" x14ac:dyDescent="0.3">
      <c r="A5049" s="3">
        <v>43886</v>
      </c>
      <c r="B5049" s="15">
        <v>2.0340143586520552E-2</v>
      </c>
      <c r="C5049" s="5">
        <f t="shared" si="348"/>
        <v>2.198819846130759E-2</v>
      </c>
      <c r="D5049" s="5">
        <f t="shared" si="349"/>
        <v>9.702779260354441E-3</v>
      </c>
      <c r="E5049" s="5">
        <f t="shared" si="350"/>
        <v>8.1805945729344978E-3</v>
      </c>
      <c r="F5049" s="5">
        <f t="shared" si="347"/>
        <v>1.0712025421911959E-2</v>
      </c>
      <c r="G5049">
        <f t="shared" si="351"/>
        <v>9.2700659391665961E-5</v>
      </c>
      <c r="H5049"/>
      <c r="I5049"/>
      <c r="J5049" s="12">
        <f t="shared" si="352"/>
        <v>0.47335546691957298</v>
      </c>
      <c r="K5049" s="12">
        <f t="shared" si="353"/>
        <v>0.25758450807625177</v>
      </c>
    </row>
    <row r="5050" spans="1:11" x14ac:dyDescent="0.3">
      <c r="A5050" s="3">
        <v>43887</v>
      </c>
      <c r="B5050" s="15">
        <v>1.7165783353204768E-2</v>
      </c>
      <c r="C5050" s="5">
        <f t="shared" si="348"/>
        <v>2.0340143586520552E-2</v>
      </c>
      <c r="D5050" s="5">
        <f t="shared" si="349"/>
        <v>1.2510397085072017E-2</v>
      </c>
      <c r="E5050" s="5">
        <f t="shared" si="350"/>
        <v>8.8261476963311346E-3</v>
      </c>
      <c r="F5050" s="5">
        <f t="shared" si="347"/>
        <v>1.1745808701453709E-2</v>
      </c>
      <c r="G5050">
        <f t="shared" si="351"/>
        <v>2.937612522562401E-5</v>
      </c>
      <c r="H5050"/>
      <c r="I5050"/>
      <c r="J5050" s="12">
        <f t="shared" si="352"/>
        <v>0.3157429253433503</v>
      </c>
      <c r="K5050" s="12">
        <f t="shared" si="353"/>
        <v>8.2017444811034013E-2</v>
      </c>
    </row>
    <row r="5051" spans="1:11" x14ac:dyDescent="0.3">
      <c r="A5051" s="3">
        <v>43888</v>
      </c>
      <c r="B5051" s="15">
        <v>2.6525505402302821E-2</v>
      </c>
      <c r="C5051" s="5">
        <f t="shared" si="348"/>
        <v>1.7165783353204768E-2</v>
      </c>
      <c r="D5051" s="5">
        <f t="shared" si="349"/>
        <v>1.5133189610380977E-2</v>
      </c>
      <c r="E5051" s="5">
        <f t="shared" si="350"/>
        <v>9.1729631266331269E-3</v>
      </c>
      <c r="F5051" s="5">
        <f t="shared" si="347"/>
        <v>1.2362131106048146E-2</v>
      </c>
      <c r="G5051">
        <f t="shared" si="351"/>
        <v>2.006011714558076E-4</v>
      </c>
      <c r="H5051"/>
      <c r="I5051"/>
      <c r="J5051" s="12">
        <f t="shared" si="352"/>
        <v>0.53395304185326009</v>
      </c>
      <c r="K5051" s="12">
        <f t="shared" si="353"/>
        <v>0.3822376456563612</v>
      </c>
    </row>
    <row r="5052" spans="1:11" x14ac:dyDescent="0.3">
      <c r="A5052" s="3">
        <v>43889</v>
      </c>
      <c r="B5052" s="15">
        <v>3.1528944439728493E-2</v>
      </c>
      <c r="C5052" s="5">
        <f t="shared" si="348"/>
        <v>2.6525505402302821E-2</v>
      </c>
      <c r="D5052" s="5">
        <f t="shared" si="349"/>
        <v>1.8406837915623146E-2</v>
      </c>
      <c r="E5052" s="5">
        <f t="shared" si="350"/>
        <v>9.6312868642841609E-3</v>
      </c>
      <c r="F5052" s="5">
        <f t="shared" si="347"/>
        <v>1.5203458726945906E-2</v>
      </c>
      <c r="G5052">
        <f t="shared" si="351"/>
        <v>2.6652148375826839E-4</v>
      </c>
      <c r="H5052"/>
      <c r="I5052"/>
      <c r="J5052" s="12">
        <f t="shared" si="352"/>
        <v>0.5177936021293319</v>
      </c>
      <c r="K5052" s="12">
        <f t="shared" si="353"/>
        <v>0.3444177264146564</v>
      </c>
    </row>
    <row r="5053" spans="1:11" x14ac:dyDescent="0.3">
      <c r="A5053" s="3">
        <v>43892</v>
      </c>
      <c r="B5053" s="15">
        <v>2.5548219904523318E-2</v>
      </c>
      <c r="C5053" s="5">
        <f t="shared" si="348"/>
        <v>3.1528944439728493E-2</v>
      </c>
      <c r="D5053" s="5">
        <f t="shared" si="349"/>
        <v>2.3509715048612843E-2</v>
      </c>
      <c r="E5053" s="5">
        <f t="shared" si="350"/>
        <v>1.0800388273108226E-2</v>
      </c>
      <c r="F5053" s="5">
        <f t="shared" si="347"/>
        <v>1.8319177177607501E-2</v>
      </c>
      <c r="G5053">
        <f t="shared" si="351"/>
        <v>5.2259058747574475E-5</v>
      </c>
      <c r="H5053"/>
      <c r="I5053"/>
      <c r="J5053" s="12">
        <f t="shared" si="352"/>
        <v>0.28295680692946884</v>
      </c>
      <c r="K5053" s="12">
        <f t="shared" si="353"/>
        <v>6.1996927052476059E-2</v>
      </c>
    </row>
    <row r="5054" spans="1:11" x14ac:dyDescent="0.3">
      <c r="A5054" s="3">
        <v>43893</v>
      </c>
      <c r="B5054" s="15">
        <v>2.9772741695438216E-2</v>
      </c>
      <c r="C5054" s="5">
        <f t="shared" si="348"/>
        <v>2.5548219904523318E-2</v>
      </c>
      <c r="D5054" s="5">
        <f t="shared" si="349"/>
        <v>2.422171933725599E-2</v>
      </c>
      <c r="E5054" s="5">
        <f t="shared" si="350"/>
        <v>1.1673985508577855E-2</v>
      </c>
      <c r="F5054" s="5">
        <f t="shared" si="347"/>
        <v>1.7986909199340997E-2</v>
      </c>
      <c r="G5054">
        <f t="shared" si="351"/>
        <v>1.3890584762606118E-4</v>
      </c>
      <c r="H5054"/>
      <c r="I5054"/>
      <c r="J5054" s="12">
        <f t="shared" si="352"/>
        <v>0.39585983100451394</v>
      </c>
      <c r="K5054" s="12">
        <f t="shared" si="353"/>
        <v>0.15129596978599391</v>
      </c>
    </row>
    <row r="5055" spans="1:11" x14ac:dyDescent="0.3">
      <c r="A5055" s="3">
        <v>43894</v>
      </c>
      <c r="B5055" s="15">
        <v>2.2902768068658898E-2</v>
      </c>
      <c r="C5055" s="5">
        <f t="shared" si="348"/>
        <v>2.9772741695438216E-2</v>
      </c>
      <c r="D5055" s="5">
        <f t="shared" si="349"/>
        <v>2.610823895903952E-2</v>
      </c>
      <c r="E5055" s="5">
        <f t="shared" si="350"/>
        <v>1.2614995657676244E-2</v>
      </c>
      <c r="F5055" s="5">
        <f t="shared" si="347"/>
        <v>1.9697672026661388E-2</v>
      </c>
      <c r="G5055">
        <f t="shared" si="351"/>
        <v>1.0272640638428109E-5</v>
      </c>
      <c r="H5055"/>
      <c r="I5055"/>
      <c r="J5055" s="12">
        <f t="shared" si="352"/>
        <v>0.13994360997714933</v>
      </c>
      <c r="K5055" s="12">
        <f t="shared" si="353"/>
        <v>1.1957136636688404E-2</v>
      </c>
    </row>
    <row r="5056" spans="1:11" x14ac:dyDescent="0.3">
      <c r="A5056" s="3">
        <v>43895</v>
      </c>
      <c r="B5056" s="15">
        <v>2.1631459241164896E-2</v>
      </c>
      <c r="C5056" s="5">
        <f t="shared" si="348"/>
        <v>2.2902768068658898E-2</v>
      </c>
      <c r="D5056" s="5">
        <f t="shared" si="349"/>
        <v>2.725563590213035E-2</v>
      </c>
      <c r="E5056" s="5">
        <f t="shared" si="350"/>
        <v>1.3164116279935549E-2</v>
      </c>
      <c r="F5056" s="5">
        <f t="shared" ref="F5056:F5119" si="354">C5056*$J$3+D5056*$I$3+E5056*$H$3+$K$3</f>
        <v>1.9268035289582857E-2</v>
      </c>
      <c r="G5056">
        <f t="shared" si="351"/>
        <v>5.5857727749116595E-6</v>
      </c>
      <c r="H5056"/>
      <c r="I5056"/>
      <c r="J5056" s="12">
        <f t="shared" si="352"/>
        <v>0.1092586461797463</v>
      </c>
      <c r="K5056" s="12">
        <f t="shared" si="353"/>
        <v>6.9591687835957039E-3</v>
      </c>
    </row>
    <row r="5057" spans="1:11" x14ac:dyDescent="0.3">
      <c r="A5057" s="3">
        <v>43896</v>
      </c>
      <c r="B5057" s="15">
        <v>3.1357403417783536E-2</v>
      </c>
      <c r="C5057" s="5">
        <f t="shared" si="348"/>
        <v>2.1631459241164896E-2</v>
      </c>
      <c r="D5057" s="5">
        <f t="shared" si="349"/>
        <v>2.6276826669902765E-2</v>
      </c>
      <c r="E5057" s="5">
        <f t="shared" si="350"/>
        <v>1.3736636407050253E-2</v>
      </c>
      <c r="F5057" s="5">
        <f t="shared" si="354"/>
        <v>1.8921614094421869E-2</v>
      </c>
      <c r="G5057">
        <f t="shared" si="351"/>
        <v>1.5464885609503602E-4</v>
      </c>
      <c r="H5057"/>
      <c r="I5057"/>
      <c r="J5057" s="12">
        <f t="shared" si="352"/>
        <v>0.3965822411274344</v>
      </c>
      <c r="K5057" s="12">
        <f t="shared" si="353"/>
        <v>0.15208114342410473</v>
      </c>
    </row>
    <row r="5058" spans="1:11" x14ac:dyDescent="0.3">
      <c r="A5058" s="3">
        <v>43899</v>
      </c>
      <c r="B5058" s="15">
        <v>4.207011987382285E-2</v>
      </c>
      <c r="C5058" s="5">
        <f t="shared" si="348"/>
        <v>3.1357403417783536E-2</v>
      </c>
      <c r="D5058" s="5">
        <f t="shared" si="349"/>
        <v>2.6242518465513776E-2</v>
      </c>
      <c r="E5058" s="5">
        <f t="shared" si="350"/>
        <v>1.4641401676137382E-2</v>
      </c>
      <c r="F5058" s="5">
        <f t="shared" si="354"/>
        <v>2.0754658640633011E-2</v>
      </c>
      <c r="G5058">
        <f t="shared" si="351"/>
        <v>4.5434888758361894E-4</v>
      </c>
      <c r="H5058"/>
      <c r="I5058"/>
      <c r="J5058" s="12">
        <f t="shared" si="352"/>
        <v>0.50666509382714853</v>
      </c>
      <c r="K5058" s="12">
        <f t="shared" si="353"/>
        <v>0.3204535517950009</v>
      </c>
    </row>
    <row r="5059" spans="1:11" x14ac:dyDescent="0.3">
      <c r="A5059" s="3">
        <v>43900</v>
      </c>
      <c r="B5059" s="15">
        <v>4.6651766856344326E-2</v>
      </c>
      <c r="C5059" s="5">
        <f t="shared" si="348"/>
        <v>4.207011987382285E-2</v>
      </c>
      <c r="D5059" s="5">
        <f t="shared" si="349"/>
        <v>2.9546898459373683E-2</v>
      </c>
      <c r="E5059" s="5">
        <f t="shared" si="350"/>
        <v>1.6103265031757245E-2</v>
      </c>
      <c r="F5059" s="5">
        <f t="shared" si="354"/>
        <v>2.4194082139773313E-2</v>
      </c>
      <c r="G5059">
        <f t="shared" si="351"/>
        <v>5.0434760282890728E-4</v>
      </c>
      <c r="H5059"/>
      <c r="I5059"/>
      <c r="J5059" s="12">
        <f t="shared" si="352"/>
        <v>0.48138979999890225</v>
      </c>
      <c r="K5059" s="12">
        <f t="shared" si="353"/>
        <v>0.27162775213954449</v>
      </c>
    </row>
    <row r="5060" spans="1:11" x14ac:dyDescent="0.3">
      <c r="A5060" s="3">
        <v>43901</v>
      </c>
      <c r="B5060" s="15">
        <v>3.1489539674183699E-2</v>
      </c>
      <c r="C5060" s="5">
        <f t="shared" ref="C5060:C5123" si="355">B5059</f>
        <v>4.6651766856344326E-2</v>
      </c>
      <c r="D5060" s="5">
        <f t="shared" si="349"/>
        <v>3.2922703491554899E-2</v>
      </c>
      <c r="E5060" s="5">
        <f t="shared" si="350"/>
        <v>1.7973306824449368E-2</v>
      </c>
      <c r="F5060" s="5">
        <f t="shared" si="354"/>
        <v>2.6864313790483686E-2</v>
      </c>
      <c r="G5060">
        <f t="shared" si="351"/>
        <v>2.1392714475248561E-5</v>
      </c>
      <c r="H5060"/>
      <c r="I5060"/>
      <c r="J5060" s="12">
        <f t="shared" si="352"/>
        <v>0.14688134318749491</v>
      </c>
      <c r="K5060" s="12">
        <f t="shared" si="353"/>
        <v>1.3313251648823687E-2</v>
      </c>
    </row>
    <row r="5061" spans="1:11" x14ac:dyDescent="0.3">
      <c r="A5061" s="3">
        <v>43902</v>
      </c>
      <c r="B5061" s="15">
        <v>7.6263230450462002E-2</v>
      </c>
      <c r="C5061" s="5">
        <f t="shared" si="355"/>
        <v>3.1489539674183699E-2</v>
      </c>
      <c r="D5061" s="5">
        <f t="shared" si="349"/>
        <v>3.4640057812659858E-2</v>
      </c>
      <c r="E5061" s="5">
        <f t="shared" si="350"/>
        <v>1.9171268985151452E-2</v>
      </c>
      <c r="F5061" s="5">
        <f t="shared" si="354"/>
        <v>2.5607126515563447E-2</v>
      </c>
      <c r="G5061">
        <f t="shared" si="351"/>
        <v>2.5660408658632447E-3</v>
      </c>
      <c r="H5061"/>
      <c r="I5061"/>
      <c r="J5061" s="12">
        <f t="shared" si="352"/>
        <v>0.66422709391786172</v>
      </c>
      <c r="K5061" s="12">
        <f t="shared" si="353"/>
        <v>0.88688314638343968</v>
      </c>
    </row>
    <row r="5062" spans="1:11" x14ac:dyDescent="0.3">
      <c r="A5062" s="3">
        <v>43903</v>
      </c>
      <c r="B5062" s="15">
        <v>6.3534040837563796E-2</v>
      </c>
      <c r="C5062" s="5">
        <f t="shared" si="355"/>
        <v>7.6263230450462002E-2</v>
      </c>
      <c r="D5062" s="5">
        <f t="shared" si="349"/>
        <v>4.5566412054519279E-2</v>
      </c>
      <c r="E5062" s="5">
        <f t="shared" si="350"/>
        <v>2.2399828317702219E-2</v>
      </c>
      <c r="F5062" s="5">
        <f t="shared" si="354"/>
        <v>3.7824381640527503E-2</v>
      </c>
      <c r="G5062">
        <f t="shared" si="351"/>
        <v>6.6098657602775286E-4</v>
      </c>
      <c r="H5062"/>
      <c r="I5062"/>
      <c r="J5062" s="12">
        <f t="shared" si="352"/>
        <v>0.40465959441754479</v>
      </c>
      <c r="K5062" s="12">
        <f t="shared" si="353"/>
        <v>0.16108936210158431</v>
      </c>
    </row>
    <row r="5063" spans="1:11" x14ac:dyDescent="0.3">
      <c r="A5063" s="3">
        <v>43906</v>
      </c>
      <c r="B5063" s="15">
        <v>0.11604775761651084</v>
      </c>
      <c r="C5063" s="5">
        <f t="shared" si="355"/>
        <v>6.3534040837563796E-2</v>
      </c>
      <c r="D5063" s="5">
        <f t="shared" si="349"/>
        <v>5.2001739538475332E-2</v>
      </c>
      <c r="E5063" s="5">
        <f t="shared" si="350"/>
        <v>2.5028507212281361E-2</v>
      </c>
      <c r="F5063" s="5">
        <f t="shared" si="354"/>
        <v>3.9239843950325384E-2</v>
      </c>
      <c r="G5063">
        <f t="shared" si="351"/>
        <v>5.8994556017521989E-3</v>
      </c>
      <c r="H5063"/>
      <c r="I5063"/>
      <c r="J5063" s="12">
        <f t="shared" si="352"/>
        <v>0.66186469470615183</v>
      </c>
      <c r="K5063" s="12">
        <f t="shared" si="353"/>
        <v>0.87308684988510699</v>
      </c>
    </row>
    <row r="5064" spans="1:11" x14ac:dyDescent="0.3">
      <c r="A5064" s="3">
        <v>43907</v>
      </c>
      <c r="B5064" s="15">
        <v>4.8321920981533546E-2</v>
      </c>
      <c r="C5064" s="5">
        <f t="shared" si="355"/>
        <v>0.11604775761651084</v>
      </c>
      <c r="D5064" s="5">
        <f t="shared" ref="D5064:D5127" si="356">AVERAGE(B5059:B5063)</f>
        <v>6.6797267087012946E-2</v>
      </c>
      <c r="E5064" s="5">
        <f t="shared" si="350"/>
        <v>3.0071752983820289E-2</v>
      </c>
      <c r="F5064" s="5">
        <f t="shared" si="354"/>
        <v>5.4779373144724627E-2</v>
      </c>
      <c r="G5064">
        <f t="shared" si="351"/>
        <v>4.1698688439901176E-5</v>
      </c>
      <c r="H5064"/>
      <c r="I5064"/>
      <c r="J5064" s="12">
        <f t="shared" si="352"/>
        <v>0.1336340118940807</v>
      </c>
      <c r="K5064" s="12">
        <f t="shared" si="353"/>
        <v>7.5473233400709105E-3</v>
      </c>
    </row>
    <row r="5065" spans="1:11" x14ac:dyDescent="0.3">
      <c r="A5065" s="3">
        <v>43908</v>
      </c>
      <c r="B5065" s="15">
        <v>7.6001155827497807E-2</v>
      </c>
      <c r="C5065" s="5">
        <f t="shared" si="355"/>
        <v>4.8321920981533546E-2</v>
      </c>
      <c r="D5065" s="5">
        <f t="shared" si="356"/>
        <v>6.7131297912050775E-2</v>
      </c>
      <c r="E5065" s="5">
        <f t="shared" si="350"/>
        <v>3.2006343933700249E-2</v>
      </c>
      <c r="F5065" s="5">
        <f t="shared" si="354"/>
        <v>4.5145556103585088E-2</v>
      </c>
      <c r="G5065">
        <f t="shared" si="351"/>
        <v>9.5206803432232269E-4</v>
      </c>
      <c r="H5065"/>
      <c r="I5065"/>
      <c r="J5065" s="12">
        <f t="shared" si="352"/>
        <v>0.40598855883121876</v>
      </c>
      <c r="K5065" s="12">
        <f t="shared" si="353"/>
        <v>0.16261255924023921</v>
      </c>
    </row>
    <row r="5066" spans="1:11" x14ac:dyDescent="0.3">
      <c r="A5066" s="3">
        <v>43909</v>
      </c>
      <c r="B5066" s="15">
        <v>4.2651176739780035E-2</v>
      </c>
      <c r="C5066" s="5">
        <f t="shared" si="355"/>
        <v>7.6001155827497807E-2</v>
      </c>
      <c r="D5066" s="5">
        <f t="shared" si="356"/>
        <v>7.6033621142713587E-2</v>
      </c>
      <c r="E5066" s="5">
        <f t="shared" si="350"/>
        <v>3.5257563524046208E-2</v>
      </c>
      <c r="F5066" s="5">
        <f t="shared" si="354"/>
        <v>5.3970449470263505E-2</v>
      </c>
      <c r="G5066">
        <f t="shared" si="351"/>
        <v>1.2812593514706673E-4</v>
      </c>
      <c r="H5066"/>
      <c r="I5066"/>
      <c r="J5066" s="12">
        <f t="shared" si="352"/>
        <v>0.26539180383096383</v>
      </c>
      <c r="K5066" s="12">
        <f t="shared" si="353"/>
        <v>2.5650867412388312E-2</v>
      </c>
    </row>
    <row r="5067" spans="1:11" x14ac:dyDescent="0.3">
      <c r="A5067" s="3">
        <v>43910</v>
      </c>
      <c r="B5067" s="15">
        <v>3.8861405411019692E-2</v>
      </c>
      <c r="C5067" s="5">
        <f t="shared" si="355"/>
        <v>4.2651176739780035E-2</v>
      </c>
      <c r="D5067" s="5">
        <f t="shared" si="356"/>
        <v>6.9311210400577195E-2</v>
      </c>
      <c r="E5067" s="5">
        <f t="shared" si="350"/>
        <v>3.6909796354812001E-2</v>
      </c>
      <c r="F5067" s="5">
        <f t="shared" si="354"/>
        <v>4.6922906467802075E-2</v>
      </c>
      <c r="G5067">
        <f t="shared" si="351"/>
        <v>6.4987799288503473E-5</v>
      </c>
      <c r="H5067"/>
      <c r="I5067"/>
      <c r="J5067" s="12">
        <f t="shared" si="352"/>
        <v>0.20744234469956746</v>
      </c>
      <c r="K5067" s="12">
        <f t="shared" si="353"/>
        <v>1.6701252104700304E-2</v>
      </c>
    </row>
    <row r="5068" spans="1:11" x14ac:dyDescent="0.3">
      <c r="A5068" s="3">
        <v>43913</v>
      </c>
      <c r="B5068" s="15">
        <v>3.1964213012815768E-2</v>
      </c>
      <c r="C5068" s="5">
        <f t="shared" si="355"/>
        <v>3.8861405411019692E-2</v>
      </c>
      <c r="D5068" s="5">
        <f t="shared" si="356"/>
        <v>6.4376683315268385E-2</v>
      </c>
      <c r="E5068" s="5">
        <f t="shared" si="350"/>
        <v>3.8492050204101076E-2</v>
      </c>
      <c r="F5068" s="5">
        <f t="shared" si="354"/>
        <v>4.509189922337338E-2</v>
      </c>
      <c r="G5068">
        <f t="shared" si="351"/>
        <v>1.7233614524286449E-4</v>
      </c>
      <c r="H5068"/>
      <c r="I5068"/>
      <c r="J5068" s="12">
        <f t="shared" si="352"/>
        <v>0.41069949713118803</v>
      </c>
      <c r="K5068" s="12">
        <f t="shared" si="353"/>
        <v>5.2953869222373662E-2</v>
      </c>
    </row>
    <row r="5069" spans="1:11" x14ac:dyDescent="0.3">
      <c r="A5069" s="3">
        <v>43914</v>
      </c>
      <c r="B5069" s="15">
        <v>6.3717893032461267E-2</v>
      </c>
      <c r="C5069" s="5">
        <f t="shared" si="355"/>
        <v>3.1964213012815768E-2</v>
      </c>
      <c r="D5069" s="5">
        <f t="shared" si="356"/>
        <v>4.7559974394529372E-2</v>
      </c>
      <c r="E5069" s="5">
        <f t="shared" si="350"/>
        <v>3.9483275164861248E-2</v>
      </c>
      <c r="F5069" s="5">
        <f t="shared" si="354"/>
        <v>3.81295437199781E-2</v>
      </c>
      <c r="G5069">
        <f t="shared" si="351"/>
        <v>6.5476362053765776E-4</v>
      </c>
      <c r="H5069"/>
      <c r="I5069"/>
      <c r="J5069" s="12">
        <f t="shared" si="352"/>
        <v>0.40158812689313356</v>
      </c>
      <c r="K5069" s="12">
        <f t="shared" si="353"/>
        <v>0.15761382675709124</v>
      </c>
    </row>
    <row r="5070" spans="1:11" x14ac:dyDescent="0.3">
      <c r="A5070" s="3">
        <v>43915</v>
      </c>
      <c r="B5070" s="15">
        <v>4.9078619651322701E-2</v>
      </c>
      <c r="C5070" s="5">
        <f t="shared" si="355"/>
        <v>6.3717893032461267E-2</v>
      </c>
      <c r="D5070" s="5">
        <f t="shared" si="356"/>
        <v>5.0639168804714918E-2</v>
      </c>
      <c r="E5070" s="5">
        <f t="shared" si="350"/>
        <v>4.2106153994755847E-2</v>
      </c>
      <c r="F5070" s="5">
        <f t="shared" si="354"/>
        <v>4.517899217200378E-2</v>
      </c>
      <c r="G5070">
        <f t="shared" si="351"/>
        <v>1.5207094477459239E-5</v>
      </c>
      <c r="H5070"/>
      <c r="I5070"/>
      <c r="J5070" s="12">
        <f t="shared" si="352"/>
        <v>7.9456747296963212E-2</v>
      </c>
      <c r="K5070" s="12">
        <f t="shared" si="353"/>
        <v>3.5237701691404055E-3</v>
      </c>
    </row>
    <row r="5071" spans="1:11" x14ac:dyDescent="0.3">
      <c r="A5071" s="3">
        <v>43916</v>
      </c>
      <c r="B5071" s="15">
        <v>2.6020555383607924E-2</v>
      </c>
      <c r="C5071" s="5">
        <f t="shared" si="355"/>
        <v>4.9078619651322701E-2</v>
      </c>
      <c r="D5071" s="5">
        <f t="shared" si="356"/>
        <v>4.5254661569479895E-2</v>
      </c>
      <c r="E5071" s="5">
        <f t="shared" si="350"/>
        <v>4.3337536776120171E-2</v>
      </c>
      <c r="F5071" s="5">
        <f t="shared" si="354"/>
        <v>4.1368686396464641E-2</v>
      </c>
      <c r="G5071">
        <f t="shared" si="351"/>
        <v>2.3556512558781415E-4</v>
      </c>
      <c r="H5071"/>
      <c r="I5071"/>
      <c r="J5071" s="12">
        <f t="shared" si="352"/>
        <v>0.58984640360618601</v>
      </c>
      <c r="K5071" s="12">
        <f t="shared" si="353"/>
        <v>9.2628989203953127E-2</v>
      </c>
    </row>
    <row r="5072" spans="1:11" x14ac:dyDescent="0.3">
      <c r="A5072" s="3">
        <v>43917</v>
      </c>
      <c r="B5072" s="15">
        <v>3.923029355315872E-2</v>
      </c>
      <c r="C5072" s="5">
        <f t="shared" si="355"/>
        <v>2.6020555383607924E-2</v>
      </c>
      <c r="D5072" s="5">
        <f t="shared" si="356"/>
        <v>4.1928537298245472E-2</v>
      </c>
      <c r="E5072" s="5">
        <f t="shared" si="350"/>
        <v>4.3595737312351411E-2</v>
      </c>
      <c r="F5072" s="5">
        <f t="shared" si="354"/>
        <v>3.6656307214810863E-2</v>
      </c>
      <c r="G5072">
        <f t="shared" si="351"/>
        <v>6.6254056700014083E-6</v>
      </c>
      <c r="H5072"/>
      <c r="I5072"/>
      <c r="J5072" s="12">
        <f t="shared" si="352"/>
        <v>6.5612212023343539E-2</v>
      </c>
      <c r="K5072" s="12">
        <f t="shared" si="353"/>
        <v>2.3557301829666422E-3</v>
      </c>
    </row>
    <row r="5073" spans="1:11" x14ac:dyDescent="0.3">
      <c r="A5073" s="3">
        <v>43920</v>
      </c>
      <c r="B5073" s="15">
        <v>2.0460126585842023E-2</v>
      </c>
      <c r="C5073" s="5">
        <f t="shared" si="355"/>
        <v>3.923029355315872E-2</v>
      </c>
      <c r="D5073" s="5">
        <f t="shared" si="356"/>
        <v>4.2002314926673272E-2</v>
      </c>
      <c r="E5073" s="5">
        <f t="shared" si="350"/>
        <v>4.4598669594167507E-2</v>
      </c>
      <c r="F5073" s="5">
        <f t="shared" si="354"/>
        <v>3.9105892431750819E-2</v>
      </c>
      <c r="G5073">
        <f t="shared" si="351"/>
        <v>3.4766458398045896E-4</v>
      </c>
      <c r="H5073"/>
      <c r="I5073"/>
      <c r="J5073" s="12">
        <f t="shared" si="352"/>
        <v>0.91132211561248466</v>
      </c>
      <c r="K5073" s="12">
        <f t="shared" si="353"/>
        <v>0.17099325772708496</v>
      </c>
    </row>
    <row r="5074" spans="1:11" x14ac:dyDescent="0.3">
      <c r="A5074" s="3">
        <v>43921</v>
      </c>
      <c r="B5074" s="15">
        <v>1.8946768996534323E-2</v>
      </c>
      <c r="C5074" s="5">
        <f t="shared" si="355"/>
        <v>2.0460126585842023E-2</v>
      </c>
      <c r="D5074" s="5">
        <f t="shared" si="356"/>
        <v>3.9701497641278526E-2</v>
      </c>
      <c r="E5074" s="5">
        <f t="shared" si="350"/>
        <v>4.4322970557055655E-2</v>
      </c>
      <c r="F5074" s="5">
        <f t="shared" si="354"/>
        <v>3.5238809839285776E-2</v>
      </c>
      <c r="G5074">
        <f t="shared" si="351"/>
        <v>2.6543059482188146E-4</v>
      </c>
      <c r="H5074"/>
      <c r="I5074"/>
      <c r="J5074" s="12">
        <f t="shared" si="352"/>
        <v>0.85988491471720252</v>
      </c>
      <c r="K5074" s="12">
        <f t="shared" si="353"/>
        <v>0.15818228815157975</v>
      </c>
    </row>
    <row r="5075" spans="1:11" x14ac:dyDescent="0.3">
      <c r="A5075" s="3">
        <v>43922</v>
      </c>
      <c r="B5075" s="15">
        <v>3.8117265297818358E-2</v>
      </c>
      <c r="C5075" s="5">
        <f t="shared" si="355"/>
        <v>1.8946768996534323E-2</v>
      </c>
      <c r="D5075" s="5">
        <f t="shared" si="356"/>
        <v>3.0747272834093137E-2</v>
      </c>
      <c r="E5075" s="5">
        <f t="shared" si="350"/>
        <v>4.3751053491455916E-2</v>
      </c>
      <c r="F5075" s="5">
        <f t="shared" si="354"/>
        <v>3.1452598286321756E-2</v>
      </c>
      <c r="G5075">
        <f t="shared" si="351"/>
        <v>4.4417786374131039E-5</v>
      </c>
      <c r="H5075"/>
      <c r="I5075"/>
      <c r="J5075" s="12">
        <f t="shared" si="352"/>
        <v>0.17484641039760146</v>
      </c>
      <c r="K5075" s="12">
        <f t="shared" si="353"/>
        <v>1.9709853709927838E-2</v>
      </c>
    </row>
    <row r="5076" spans="1:11" x14ac:dyDescent="0.3">
      <c r="A5076" s="3">
        <v>43923</v>
      </c>
      <c r="B5076" s="15">
        <v>1.8489443465814763E-2</v>
      </c>
      <c r="C5076" s="5">
        <f t="shared" si="355"/>
        <v>3.8117265297818358E-2</v>
      </c>
      <c r="D5076" s="5">
        <f t="shared" si="356"/>
        <v>2.8555001963392269E-2</v>
      </c>
      <c r="E5076" s="5">
        <f t="shared" si="350"/>
        <v>4.4322373736605684E-2</v>
      </c>
      <c r="F5076" s="5">
        <f t="shared" si="354"/>
        <v>3.3818332101973811E-2</v>
      </c>
      <c r="G5076">
        <f t="shared" si="351"/>
        <v>2.3497482681976599E-4</v>
      </c>
      <c r="H5076"/>
      <c r="I5076"/>
      <c r="J5076" s="12">
        <f t="shared" si="352"/>
        <v>0.82906165696662082</v>
      </c>
      <c r="K5076" s="12">
        <f t="shared" si="353"/>
        <v>0.15053150517204528</v>
      </c>
    </row>
    <row r="5077" spans="1:11" x14ac:dyDescent="0.3">
      <c r="A5077" s="3">
        <v>43924</v>
      </c>
      <c r="B5077" s="15">
        <v>1.8133507155742599E-2</v>
      </c>
      <c r="C5077" s="5">
        <f t="shared" si="355"/>
        <v>1.8489443465814763E-2</v>
      </c>
      <c r="D5077" s="5">
        <f t="shared" si="356"/>
        <v>2.7048779579833638E-2</v>
      </c>
      <c r="E5077" s="5">
        <f t="shared" si="350"/>
        <v>4.3809496544350075E-2</v>
      </c>
      <c r="F5077" s="5">
        <f t="shared" si="354"/>
        <v>3.0025446051000281E-2</v>
      </c>
      <c r="G5077">
        <f t="shared" si="351"/>
        <v>1.4141821068854249E-4</v>
      </c>
      <c r="H5077"/>
      <c r="I5077"/>
      <c r="J5077" s="12">
        <f t="shared" si="352"/>
        <v>0.65579916742645616</v>
      </c>
      <c r="K5077" s="12">
        <f t="shared" si="353"/>
        <v>0.10822175020561531</v>
      </c>
    </row>
    <row r="5078" spans="1:11" x14ac:dyDescent="0.3">
      <c r="A5078" s="3">
        <v>43927</v>
      </c>
      <c r="B5078" s="15">
        <v>3.7116652173871029E-2</v>
      </c>
      <c r="C5078" s="5">
        <f t="shared" si="355"/>
        <v>1.8133507155742599E-2</v>
      </c>
      <c r="D5078" s="5">
        <f t="shared" si="356"/>
        <v>2.2829422300350417E-2</v>
      </c>
      <c r="E5078" s="5">
        <f t="shared" si="350"/>
        <v>4.359271195739934E-2</v>
      </c>
      <c r="F5078" s="5">
        <f t="shared" si="354"/>
        <v>2.8316439439180659E-2</v>
      </c>
      <c r="G5078">
        <f t="shared" si="351"/>
        <v>7.7443744175806546E-5</v>
      </c>
      <c r="H5078"/>
      <c r="I5078"/>
      <c r="J5078" s="12">
        <f t="shared" si="352"/>
        <v>0.23709608004154659</v>
      </c>
      <c r="K5078" s="12">
        <f t="shared" si="353"/>
        <v>4.0157868693062815E-2</v>
      </c>
    </row>
    <row r="5079" spans="1:11" x14ac:dyDescent="0.3">
      <c r="A5079" s="3">
        <v>43928</v>
      </c>
      <c r="B5079" s="15">
        <v>4.1699222524606332E-2</v>
      </c>
      <c r="C5079" s="5">
        <f t="shared" si="355"/>
        <v>3.7116652173871029E-2</v>
      </c>
      <c r="D5079" s="5">
        <f t="shared" si="356"/>
        <v>2.6160727417956213E-2</v>
      </c>
      <c r="E5079" s="5">
        <f t="shared" si="350"/>
        <v>4.4296584363431431E-2</v>
      </c>
      <c r="F5079" s="5">
        <f t="shared" si="354"/>
        <v>3.2761451338699898E-2</v>
      </c>
      <c r="G5079">
        <f t="shared" si="351"/>
        <v>7.9883753771619294E-5</v>
      </c>
      <c r="H5079"/>
      <c r="I5079"/>
      <c r="J5079" s="12">
        <f t="shared" si="352"/>
        <v>0.21433903667226256</v>
      </c>
      <c r="K5079" s="12">
        <f t="shared" si="353"/>
        <v>3.1583728066564509E-2</v>
      </c>
    </row>
    <row r="5080" spans="1:11" x14ac:dyDescent="0.3">
      <c r="A5080" s="3">
        <v>43929</v>
      </c>
      <c r="B5080" s="15">
        <v>2.2898692794194948E-2</v>
      </c>
      <c r="C5080" s="5">
        <f t="shared" si="355"/>
        <v>4.1699222524606332E-2</v>
      </c>
      <c r="D5080" s="5">
        <f t="shared" si="356"/>
        <v>3.0711218123570617E-2</v>
      </c>
      <c r="E5080" s="5">
        <f t="shared" si="350"/>
        <v>4.4766667050105194E-2</v>
      </c>
      <c r="F5080" s="5">
        <f t="shared" si="354"/>
        <v>3.5343433509961511E-2</v>
      </c>
      <c r="G5080">
        <f t="shared" si="351"/>
        <v>1.5487157148265807E-4</v>
      </c>
      <c r="H5080"/>
      <c r="I5080"/>
      <c r="J5080" s="12">
        <f t="shared" si="352"/>
        <v>0.54346948219338664</v>
      </c>
      <c r="K5080" s="12">
        <f t="shared" si="353"/>
        <v>8.1923801827068932E-2</v>
      </c>
    </row>
    <row r="5081" spans="1:11" x14ac:dyDescent="0.3">
      <c r="A5081" s="3">
        <v>43930</v>
      </c>
      <c r="B5081" s="15">
        <v>1.7870580868596744E-2</v>
      </c>
      <c r="C5081" s="5">
        <f t="shared" si="355"/>
        <v>2.2898692794194948E-2</v>
      </c>
      <c r="D5081" s="5">
        <f t="shared" si="356"/>
        <v>2.7667503622845934E-2</v>
      </c>
      <c r="E5081" s="5">
        <f t="shared" ref="E5081:E5144" si="357">AVERAGE(B5059:B5080)</f>
        <v>4.3895238546485756E-2</v>
      </c>
      <c r="F5081" s="5">
        <f t="shared" si="354"/>
        <v>3.0970896070678367E-2</v>
      </c>
      <c r="G5081">
        <f t="shared" si="351"/>
        <v>1.716182583938909E-4</v>
      </c>
      <c r="H5081"/>
      <c r="I5081"/>
      <c r="J5081" s="12">
        <f t="shared" si="352"/>
        <v>0.73306599815690843</v>
      </c>
      <c r="K5081" s="12">
        <f t="shared" si="353"/>
        <v>0.12690416374389035</v>
      </c>
    </row>
    <row r="5082" spans="1:11" x14ac:dyDescent="0.3">
      <c r="A5082" s="3">
        <v>43934</v>
      </c>
      <c r="B5082" s="15">
        <v>1.7490292854160212E-2</v>
      </c>
      <c r="C5082" s="5">
        <f t="shared" si="355"/>
        <v>1.7870580868596744E-2</v>
      </c>
      <c r="D5082" s="5">
        <f t="shared" si="356"/>
        <v>2.754373110340233E-2</v>
      </c>
      <c r="E5082" s="5">
        <f t="shared" si="357"/>
        <v>4.2587002819769952E-2</v>
      </c>
      <c r="F5082" s="5">
        <f t="shared" si="354"/>
        <v>2.9654623377460072E-2</v>
      </c>
      <c r="G5082">
        <f t="shared" si="351"/>
        <v>1.4797093708008462E-4</v>
      </c>
      <c r="H5082"/>
      <c r="I5082"/>
      <c r="J5082" s="12">
        <f t="shared" si="352"/>
        <v>0.69549038570880595</v>
      </c>
      <c r="K5082" s="12">
        <f t="shared" si="353"/>
        <v>0.11777187673819611</v>
      </c>
    </row>
    <row r="5083" spans="1:11" x14ac:dyDescent="0.3">
      <c r="A5083" s="3">
        <v>43935</v>
      </c>
      <c r="B5083" s="15">
        <v>1.5156371468448346E-2</v>
      </c>
      <c r="C5083" s="5">
        <f t="shared" si="355"/>
        <v>1.7490292854160212E-2</v>
      </c>
      <c r="D5083" s="5">
        <f t="shared" si="356"/>
        <v>2.7415088243085854E-2</v>
      </c>
      <c r="E5083" s="5">
        <f t="shared" si="357"/>
        <v>4.1950673418859795E-2</v>
      </c>
      <c r="F5083" s="5">
        <f t="shared" si="354"/>
        <v>2.9308647129185669E-2</v>
      </c>
      <c r="G5083">
        <f t="shared" si="351"/>
        <v>2.0028690637749803E-4</v>
      </c>
      <c r="H5083"/>
      <c r="I5083"/>
      <c r="J5083" s="12">
        <f t="shared" si="352"/>
        <v>0.93375091064498572</v>
      </c>
      <c r="K5083" s="12">
        <f t="shared" si="353"/>
        <v>0.17659127919380913</v>
      </c>
    </row>
    <row r="5084" spans="1:11" x14ac:dyDescent="0.3">
      <c r="A5084" s="3">
        <v>43936</v>
      </c>
      <c r="B5084" s="15">
        <v>1.9607236194611601E-2</v>
      </c>
      <c r="C5084" s="5">
        <f t="shared" si="355"/>
        <v>1.5156371468448346E-2</v>
      </c>
      <c r="D5084" s="5">
        <f t="shared" si="356"/>
        <v>2.3023032102001319E-2</v>
      </c>
      <c r="E5084" s="5">
        <f t="shared" si="357"/>
        <v>3.9173088919677357E-2</v>
      </c>
      <c r="F5084" s="5">
        <f t="shared" si="354"/>
        <v>2.62665945071224E-2</v>
      </c>
      <c r="G5084">
        <f t="shared" si="351"/>
        <v>4.4347053134406679E-5</v>
      </c>
      <c r="H5084"/>
      <c r="I5084"/>
      <c r="J5084" s="12">
        <f t="shared" si="352"/>
        <v>0.33963778711152076</v>
      </c>
      <c r="K5084" s="12">
        <f t="shared" si="353"/>
        <v>3.8869703037538672E-2</v>
      </c>
    </row>
    <row r="5085" spans="1:11" x14ac:dyDescent="0.3">
      <c r="A5085" s="3">
        <v>43937</v>
      </c>
      <c r="B5085" s="15">
        <v>1.3321845452019226E-2</v>
      </c>
      <c r="C5085" s="5">
        <f t="shared" si="355"/>
        <v>1.9607236194611601E-2</v>
      </c>
      <c r="D5085" s="5">
        <f t="shared" si="356"/>
        <v>1.860463483600237E-2</v>
      </c>
      <c r="E5085" s="5">
        <f t="shared" si="357"/>
        <v>3.7176415981361351E-2</v>
      </c>
      <c r="F5085" s="5">
        <f t="shared" si="354"/>
        <v>2.4558652547094075E-2</v>
      </c>
      <c r="G5085">
        <f t="shared" si="351"/>
        <v>1.2626583369192447E-4</v>
      </c>
      <c r="H5085"/>
      <c r="I5085"/>
      <c r="J5085" s="12">
        <f t="shared" si="352"/>
        <v>0.8434872732569989</v>
      </c>
      <c r="K5085" s="12">
        <f t="shared" si="353"/>
        <v>0.15410921335280436</v>
      </c>
    </row>
    <row r="5086" spans="1:11" x14ac:dyDescent="0.3">
      <c r="A5086" s="3">
        <v>43938</v>
      </c>
      <c r="B5086" s="15">
        <v>1.4108555274153034E-2</v>
      </c>
      <c r="C5086" s="5">
        <f t="shared" si="355"/>
        <v>1.3321845452019226E-2</v>
      </c>
      <c r="D5086" s="5">
        <f t="shared" si="356"/>
        <v>1.6689265367567225E-2</v>
      </c>
      <c r="E5086" s="5">
        <f t="shared" si="357"/>
        <v>3.2507056337520816E-2</v>
      </c>
      <c r="F5086" s="5">
        <f t="shared" si="354"/>
        <v>2.1116807136774534E-2</v>
      </c>
      <c r="G5086">
        <f t="shared" si="351"/>
        <v>4.9115594169937731E-5</v>
      </c>
      <c r="H5086"/>
      <c r="I5086"/>
      <c r="J5086" s="12">
        <f t="shared" si="352"/>
        <v>0.49673774007609867</v>
      </c>
      <c r="K5086" s="12">
        <f t="shared" si="353"/>
        <v>7.140761988483324E-2</v>
      </c>
    </row>
    <row r="5087" spans="1:11" x14ac:dyDescent="0.3">
      <c r="A5087" s="3">
        <v>43941</v>
      </c>
      <c r="B5087" s="15">
        <v>1.0644507214347206E-2</v>
      </c>
      <c r="C5087" s="5">
        <f t="shared" si="355"/>
        <v>1.4108555274153034E-2</v>
      </c>
      <c r="D5087" s="5">
        <f t="shared" si="356"/>
        <v>1.5936860248678485E-2</v>
      </c>
      <c r="E5087" s="5">
        <f t="shared" si="357"/>
        <v>3.0951903350821704E-2</v>
      </c>
      <c r="F5087" s="5">
        <f t="shared" si="354"/>
        <v>2.037371892810445E-2</v>
      </c>
      <c r="G5087">
        <f t="shared" ref="G5087:G5150" si="358">(B5087-F5087)^2</f>
        <v>9.4657560571111176E-5</v>
      </c>
      <c r="H5087"/>
      <c r="I5087"/>
      <c r="J5087" s="12">
        <f t="shared" ref="J5087:J5150" si="359">ABS(B5087-F5087)/B5087</f>
        <v>0.91401241202070116</v>
      </c>
      <c r="K5087" s="12">
        <f t="shared" ref="K5087:K5150" si="360">B5087/F5087-LN(B5087/F5087)-1</f>
        <v>0.17166442947966987</v>
      </c>
    </row>
    <row r="5088" spans="1:11" x14ac:dyDescent="0.3">
      <c r="A5088" s="3">
        <v>43942</v>
      </c>
      <c r="B5088" s="15">
        <v>1.5229659448718458E-2</v>
      </c>
      <c r="C5088" s="5">
        <f t="shared" si="355"/>
        <v>1.0644507214347206E-2</v>
      </c>
      <c r="D5088" s="5">
        <f t="shared" si="356"/>
        <v>1.4567703120715883E-2</v>
      </c>
      <c r="E5088" s="5">
        <f t="shared" si="357"/>
        <v>2.7981146595678488E-2</v>
      </c>
      <c r="F5088" s="5">
        <f t="shared" si="354"/>
        <v>1.8210637501479176E-2</v>
      </c>
      <c r="G5088">
        <f t="shared" si="358"/>
        <v>8.8862301510410823E-6</v>
      </c>
      <c r="H5088"/>
      <c r="I5088"/>
      <c r="J5088" s="12">
        <f t="shared" si="359"/>
        <v>0.19573504337364292</v>
      </c>
      <c r="K5088" s="12">
        <f t="shared" si="360"/>
        <v>1.5066768195932889E-2</v>
      </c>
    </row>
    <row r="5089" spans="1:11" x14ac:dyDescent="0.3">
      <c r="A5089" s="3">
        <v>43943</v>
      </c>
      <c r="B5089" s="15">
        <v>1.9569891586956534E-2</v>
      </c>
      <c r="C5089" s="5">
        <f t="shared" si="355"/>
        <v>1.5229659448718458E-2</v>
      </c>
      <c r="D5089" s="5">
        <f t="shared" si="356"/>
        <v>1.4582360716769905E-2</v>
      </c>
      <c r="E5089" s="5">
        <f t="shared" si="357"/>
        <v>2.673471399153932E-2</v>
      </c>
      <c r="F5089" s="5">
        <f t="shared" si="354"/>
        <v>1.8457518970047455E-2</v>
      </c>
      <c r="G5089">
        <f t="shared" si="358"/>
        <v>1.2373728388491543E-6</v>
      </c>
      <c r="H5089"/>
      <c r="I5089"/>
      <c r="J5089" s="12">
        <f t="shared" si="359"/>
        <v>5.6841020910431798E-2</v>
      </c>
      <c r="K5089" s="12">
        <f t="shared" si="360"/>
        <v>1.7462162337247289E-3</v>
      </c>
    </row>
    <row r="5090" spans="1:11" x14ac:dyDescent="0.3">
      <c r="A5090" s="3">
        <v>43944</v>
      </c>
      <c r="B5090" s="15">
        <v>1.4283051459938887E-2</v>
      </c>
      <c r="C5090" s="5">
        <f t="shared" si="355"/>
        <v>1.9569891586956534E-2</v>
      </c>
      <c r="D5090" s="5">
        <f t="shared" si="356"/>
        <v>1.4574891795238892E-2</v>
      </c>
      <c r="E5090" s="5">
        <f t="shared" si="357"/>
        <v>2.5857826999536457E-2</v>
      </c>
      <c r="F5090" s="5">
        <f t="shared" si="354"/>
        <v>1.8797125959567881E-2</v>
      </c>
      <c r="G5090">
        <f t="shared" si="358"/>
        <v>2.0376868588200757E-5</v>
      </c>
      <c r="H5090"/>
      <c r="I5090"/>
      <c r="J5090" s="12">
        <f t="shared" si="359"/>
        <v>0.31604412490496681</v>
      </c>
      <c r="K5090" s="12">
        <f t="shared" si="360"/>
        <v>3.4483303819833777E-2</v>
      </c>
    </row>
    <row r="5091" spans="1:11" x14ac:dyDescent="0.3">
      <c r="A5091" s="3">
        <v>43945</v>
      </c>
      <c r="B5091" s="15">
        <v>1.2637412477175041E-2</v>
      </c>
      <c r="C5091" s="5">
        <f t="shared" si="355"/>
        <v>1.4283051459938887E-2</v>
      </c>
      <c r="D5091" s="5">
        <f t="shared" si="356"/>
        <v>1.4767132996822824E-2</v>
      </c>
      <c r="E5091" s="5">
        <f t="shared" si="357"/>
        <v>2.5054137838042057E-2</v>
      </c>
      <c r="F5091" s="5">
        <f t="shared" si="354"/>
        <v>1.7748194215792584E-2</v>
      </c>
      <c r="G5091">
        <f t="shared" si="358"/>
        <v>2.6120089979786548E-5</v>
      </c>
      <c r="H5091"/>
      <c r="I5091"/>
      <c r="J5091" s="12">
        <f t="shared" si="359"/>
        <v>0.40441678609828857</v>
      </c>
      <c r="K5091" s="12">
        <f t="shared" si="360"/>
        <v>5.1661456707499109E-2</v>
      </c>
    </row>
    <row r="5092" spans="1:11" x14ac:dyDescent="0.3">
      <c r="A5092" s="3">
        <v>43948</v>
      </c>
      <c r="B5092" s="15">
        <v>8.9952823483659735E-3</v>
      </c>
      <c r="C5092" s="5">
        <f t="shared" si="355"/>
        <v>1.2637412477175041E-2</v>
      </c>
      <c r="D5092" s="5">
        <f t="shared" si="356"/>
        <v>1.4472904437427223E-2</v>
      </c>
      <c r="E5092" s="5">
        <f t="shared" si="357"/>
        <v>2.2732297812801779E-2</v>
      </c>
      <c r="F5092" s="5">
        <f t="shared" si="354"/>
        <v>1.6511122897985758E-2</v>
      </c>
      <c r="G5092">
        <f t="shared" si="358"/>
        <v>5.648785916730903E-5</v>
      </c>
      <c r="H5092"/>
      <c r="I5092"/>
      <c r="J5092" s="12">
        <f t="shared" si="359"/>
        <v>0.83553136617051993</v>
      </c>
      <c r="K5092" s="12">
        <f t="shared" si="360"/>
        <v>0.15213538081658817</v>
      </c>
    </row>
    <row r="5093" spans="1:11" x14ac:dyDescent="0.3">
      <c r="A5093" s="3">
        <v>43949</v>
      </c>
      <c r="B5093" s="15">
        <v>1.504600026934624E-2</v>
      </c>
      <c r="C5093" s="5">
        <f t="shared" si="355"/>
        <v>8.9952823483659735E-3</v>
      </c>
      <c r="D5093" s="5">
        <f t="shared" si="356"/>
        <v>1.4143059464230978E-2</v>
      </c>
      <c r="E5093" s="5">
        <f t="shared" si="357"/>
        <v>2.091032793539465E-2</v>
      </c>
      <c r="F5093" s="5">
        <f t="shared" si="354"/>
        <v>1.5139550684773897E-2</v>
      </c>
      <c r="G5093">
        <f t="shared" si="358"/>
        <v>8.7516802266872208E-9</v>
      </c>
      <c r="H5093"/>
      <c r="I5093"/>
      <c r="J5093" s="12">
        <f t="shared" si="359"/>
        <v>6.2176268611566308E-3</v>
      </c>
      <c r="K5093" s="12">
        <f t="shared" si="360"/>
        <v>1.9170311045479949E-5</v>
      </c>
    </row>
    <row r="5094" spans="1:11" x14ac:dyDescent="0.3">
      <c r="A5094" s="3">
        <v>43950</v>
      </c>
      <c r="B5094" s="15">
        <v>1.7912795378667249E-2</v>
      </c>
      <c r="C5094" s="5">
        <f t="shared" si="355"/>
        <v>1.504600026934624E-2</v>
      </c>
      <c r="D5094" s="5">
        <f t="shared" si="356"/>
        <v>1.4106327628356535E-2</v>
      </c>
      <c r="E5094" s="5">
        <f t="shared" si="357"/>
        <v>2.0411484521110027E-2</v>
      </c>
      <c r="F5094" s="5">
        <f t="shared" si="354"/>
        <v>1.5875155914428334E-2</v>
      </c>
      <c r="G5094">
        <f t="shared" si="358"/>
        <v>4.1519745862238549E-6</v>
      </c>
      <c r="H5094"/>
      <c r="I5094"/>
      <c r="J5094" s="12">
        <f t="shared" si="359"/>
        <v>0.11375329317196277</v>
      </c>
      <c r="K5094" s="12">
        <f t="shared" si="360"/>
        <v>7.5940642358378607E-3</v>
      </c>
    </row>
    <row r="5095" spans="1:11" x14ac:dyDescent="0.3">
      <c r="A5095" s="3">
        <v>43951</v>
      </c>
      <c r="B5095" s="15">
        <v>1.045316944530341E-2</v>
      </c>
      <c r="C5095" s="5">
        <f t="shared" si="355"/>
        <v>1.7912795378667249E-2</v>
      </c>
      <c r="D5095" s="5">
        <f t="shared" si="356"/>
        <v>1.3774908386698679E-2</v>
      </c>
      <c r="E5095" s="5">
        <f t="shared" si="357"/>
        <v>1.9442507331360416E-2</v>
      </c>
      <c r="F5095" s="5">
        <f t="shared" si="354"/>
        <v>1.5831306090973333E-2</v>
      </c>
      <c r="G5095">
        <f t="shared" si="358"/>
        <v>2.8924353779497725E-5</v>
      </c>
      <c r="H5095"/>
      <c r="I5095"/>
      <c r="J5095" s="12">
        <f t="shared" si="359"/>
        <v>0.51449817912272622</v>
      </c>
      <c r="K5095" s="12">
        <f t="shared" si="360"/>
        <v>7.5368865132606322E-2</v>
      </c>
    </row>
    <row r="5096" spans="1:11" x14ac:dyDescent="0.3">
      <c r="A5096" s="3">
        <v>43952</v>
      </c>
      <c r="B5096" s="15">
        <v>1.3509205900628473E-2</v>
      </c>
      <c r="C5096" s="5">
        <f t="shared" si="355"/>
        <v>1.045316944530341E-2</v>
      </c>
      <c r="D5096" s="5">
        <f t="shared" si="356"/>
        <v>1.3008931983771583E-2</v>
      </c>
      <c r="E5096" s="5">
        <f t="shared" si="357"/>
        <v>1.8987645643154118E-2</v>
      </c>
      <c r="F5096" s="5">
        <f t="shared" si="354"/>
        <v>1.4219986467885906E-2</v>
      </c>
      <c r="G5096">
        <f t="shared" si="358"/>
        <v>5.0520901479079846E-7</v>
      </c>
      <c r="H5096"/>
      <c r="I5096"/>
      <c r="J5096" s="12">
        <f t="shared" si="359"/>
        <v>5.2614533562210811E-2</v>
      </c>
      <c r="K5096" s="12">
        <f t="shared" si="360"/>
        <v>1.2924848497557484E-3</v>
      </c>
    </row>
    <row r="5097" spans="1:11" x14ac:dyDescent="0.3">
      <c r="A5097" s="3">
        <v>43955</v>
      </c>
      <c r="B5097" s="15">
        <v>1.3473039693905006E-2</v>
      </c>
      <c r="C5097" s="5">
        <f t="shared" si="355"/>
        <v>1.3509205900628473E-2</v>
      </c>
      <c r="D5097" s="5">
        <f t="shared" si="356"/>
        <v>1.3183290668462268E-2</v>
      </c>
      <c r="E5097" s="5">
        <f t="shared" si="357"/>
        <v>1.8740483684249305E-2</v>
      </c>
      <c r="F5097" s="5">
        <f t="shared" si="354"/>
        <v>1.4665210401180169E-2</v>
      </c>
      <c r="G5097">
        <f t="shared" si="358"/>
        <v>1.4212709952849626E-6</v>
      </c>
      <c r="H5097"/>
      <c r="I5097"/>
      <c r="J5097" s="12">
        <f t="shared" si="359"/>
        <v>8.84856524110504E-2</v>
      </c>
      <c r="K5097" s="12">
        <f t="shared" si="360"/>
        <v>3.494982542217695E-3</v>
      </c>
    </row>
    <row r="5098" spans="1:11" x14ac:dyDescent="0.3">
      <c r="A5098" s="3">
        <v>43956</v>
      </c>
      <c r="B5098" s="15">
        <v>1.3021900452664317E-2</v>
      </c>
      <c r="C5098" s="5">
        <f t="shared" si="355"/>
        <v>1.3473039693905006E-2</v>
      </c>
      <c r="D5098" s="5">
        <f t="shared" si="356"/>
        <v>1.4078842137570075E-2</v>
      </c>
      <c r="E5098" s="5">
        <f t="shared" si="357"/>
        <v>1.7620291611344149E-2</v>
      </c>
      <c r="F5098" s="5">
        <f t="shared" si="354"/>
        <v>1.4572341792794685E-2</v>
      </c>
      <c r="G5098">
        <f t="shared" si="358"/>
        <v>2.4038683491852514E-6</v>
      </c>
      <c r="H5098"/>
      <c r="I5098"/>
      <c r="J5098" s="12">
        <f t="shared" si="359"/>
        <v>0.11906413704868581</v>
      </c>
      <c r="K5098" s="12">
        <f t="shared" si="360"/>
        <v>6.0965750833978927E-3</v>
      </c>
    </row>
    <row r="5099" spans="1:11" x14ac:dyDescent="0.3">
      <c r="A5099" s="3">
        <v>43957</v>
      </c>
      <c r="B5099" s="15">
        <v>9.3282742384732335E-3</v>
      </c>
      <c r="C5099" s="5">
        <f t="shared" si="355"/>
        <v>1.3021900452664317E-2</v>
      </c>
      <c r="D5099" s="5">
        <f t="shared" si="356"/>
        <v>1.3674022174233691E-2</v>
      </c>
      <c r="E5099" s="5">
        <f t="shared" si="357"/>
        <v>1.7371766928928219E-2</v>
      </c>
      <c r="F5099" s="5">
        <f t="shared" si="354"/>
        <v>1.4258226356253114E-2</v>
      </c>
      <c r="G5099">
        <f t="shared" si="358"/>
        <v>2.4304427883602332E-5</v>
      </c>
      <c r="H5099"/>
      <c r="I5099"/>
      <c r="J5099" s="12">
        <f t="shared" si="359"/>
        <v>0.52849562435106645</v>
      </c>
      <c r="K5099" s="12">
        <f t="shared" si="360"/>
        <v>7.8522051789928771E-2</v>
      </c>
    </row>
    <row r="5100" spans="1:11" x14ac:dyDescent="0.3">
      <c r="A5100" s="3">
        <v>43958</v>
      </c>
      <c r="B5100" s="15">
        <v>1.1707971118554207E-2</v>
      </c>
      <c r="C5100" s="5">
        <f t="shared" si="355"/>
        <v>9.3282742384732335E-3</v>
      </c>
      <c r="D5100" s="5">
        <f t="shared" si="356"/>
        <v>1.1957117946194886E-2</v>
      </c>
      <c r="E5100" s="5">
        <f t="shared" si="357"/>
        <v>1.6971529069052339E-2</v>
      </c>
      <c r="F5100" s="5">
        <f t="shared" si="354"/>
        <v>1.2896111983425136E-2</v>
      </c>
      <c r="G5100">
        <f t="shared" si="358"/>
        <v>1.4116787147762392E-6</v>
      </c>
      <c r="H5100"/>
      <c r="I5100"/>
      <c r="J5100" s="12">
        <f t="shared" si="359"/>
        <v>0.10148136281170209</v>
      </c>
      <c r="K5100" s="12">
        <f t="shared" si="360"/>
        <v>4.5242560902920559E-3</v>
      </c>
    </row>
    <row r="5101" spans="1:11" x14ac:dyDescent="0.3">
      <c r="A5101" s="3">
        <v>43959</v>
      </c>
      <c r="B5101" s="15">
        <v>1.0610836423070997E-2</v>
      </c>
      <c r="C5101" s="5">
        <f t="shared" si="355"/>
        <v>1.1707971118554207E-2</v>
      </c>
      <c r="D5101" s="5">
        <f t="shared" si="356"/>
        <v>1.2208078280845048E-2</v>
      </c>
      <c r="E5101" s="5">
        <f t="shared" si="357"/>
        <v>1.5816589021083391E-2</v>
      </c>
      <c r="F5101" s="5">
        <f t="shared" si="354"/>
        <v>1.2923991447774893E-2</v>
      </c>
      <c r="G5101">
        <f t="shared" si="358"/>
        <v>5.3506861683128814E-6</v>
      </c>
      <c r="H5101"/>
      <c r="I5101"/>
      <c r="J5101" s="12">
        <f t="shared" si="359"/>
        <v>0.21799931056089364</v>
      </c>
      <c r="K5101" s="12">
        <f t="shared" si="360"/>
        <v>1.8228130373894258E-2</v>
      </c>
    </row>
    <row r="5102" spans="1:11" x14ac:dyDescent="0.3">
      <c r="A5102" s="3">
        <v>43962</v>
      </c>
      <c r="B5102" s="15">
        <v>8.6087773664968673E-3</v>
      </c>
      <c r="C5102" s="5">
        <f t="shared" si="355"/>
        <v>1.0610836423070997E-2</v>
      </c>
      <c r="D5102" s="5">
        <f t="shared" si="356"/>
        <v>1.1628404385333552E-2</v>
      </c>
      <c r="E5102" s="5">
        <f t="shared" si="357"/>
        <v>1.4403480561922697E-2</v>
      </c>
      <c r="F5102" s="5">
        <f t="shared" si="354"/>
        <v>1.2007001768398784E-2</v>
      </c>
      <c r="G5102">
        <f t="shared" si="358"/>
        <v>1.1547929085681637E-5</v>
      </c>
      <c r="H5102"/>
      <c r="I5102"/>
      <c r="J5102" s="12">
        <f t="shared" si="359"/>
        <v>0.39473949171074235</v>
      </c>
      <c r="K5102" s="12">
        <f t="shared" si="360"/>
        <v>4.9687423557783994E-2</v>
      </c>
    </row>
    <row r="5103" spans="1:11" x14ac:dyDescent="0.3">
      <c r="A5103" s="3">
        <v>43963</v>
      </c>
      <c r="B5103" s="15">
        <v>1.27119202459859E-2</v>
      </c>
      <c r="C5103" s="5">
        <f t="shared" si="355"/>
        <v>8.6087773664968673E-3</v>
      </c>
      <c r="D5103" s="5">
        <f t="shared" si="356"/>
        <v>1.0655551919851923E-2</v>
      </c>
      <c r="E5103" s="5">
        <f t="shared" si="357"/>
        <v>1.3753938951572781E-2</v>
      </c>
      <c r="F5103" s="5">
        <f t="shared" si="354"/>
        <v>1.1090364487278822E-2</v>
      </c>
      <c r="G5103">
        <f t="shared" si="358"/>
        <v>2.6294430785960884E-6</v>
      </c>
      <c r="H5103"/>
      <c r="I5103"/>
      <c r="J5103" s="12">
        <f t="shared" si="359"/>
        <v>0.12756182601280278</v>
      </c>
      <c r="K5103" s="12">
        <f t="shared" si="360"/>
        <v>9.7495385074388707E-3</v>
      </c>
    </row>
    <row r="5104" spans="1:11" x14ac:dyDescent="0.3">
      <c r="A5104" s="3">
        <v>43964</v>
      </c>
      <c r="B5104" s="15">
        <v>1.5707103996654929E-2</v>
      </c>
      <c r="C5104" s="5">
        <f t="shared" si="355"/>
        <v>1.27119202459859E-2</v>
      </c>
      <c r="D5104" s="5">
        <f t="shared" si="356"/>
        <v>1.059355587851624E-2</v>
      </c>
      <c r="E5104" s="5">
        <f t="shared" si="357"/>
        <v>1.3519454377817743E-2</v>
      </c>
      <c r="F5104" s="5">
        <f t="shared" si="354"/>
        <v>1.161438532505288E-2</v>
      </c>
      <c r="G5104">
        <f t="shared" si="358"/>
        <v>1.6750346124880036E-5</v>
      </c>
      <c r="H5104"/>
      <c r="I5104"/>
      <c r="J5104" s="12">
        <f t="shared" si="359"/>
        <v>0.26056481656157982</v>
      </c>
      <c r="K5104" s="12">
        <f t="shared" si="360"/>
        <v>5.0514929404334996E-2</v>
      </c>
    </row>
    <row r="5105" spans="1:11" x14ac:dyDescent="0.3">
      <c r="A5105" s="3">
        <v>43965</v>
      </c>
      <c r="B5105" s="15">
        <v>2.2712323978375252E-2</v>
      </c>
      <c r="C5105" s="5">
        <f t="shared" si="355"/>
        <v>1.5707103996654929E-2</v>
      </c>
      <c r="D5105" s="5">
        <f t="shared" si="356"/>
        <v>1.1869321830152579E-2</v>
      </c>
      <c r="E5105" s="5">
        <f t="shared" si="357"/>
        <v>1.3438400338840233E-2</v>
      </c>
      <c r="F5105" s="5">
        <f t="shared" si="354"/>
        <v>1.2523078406658303E-2</v>
      </c>
      <c r="G5105">
        <f t="shared" si="358"/>
        <v>1.0382072532075346E-4</v>
      </c>
      <c r="H5105"/>
      <c r="I5105"/>
      <c r="J5105" s="12">
        <f t="shared" si="359"/>
        <v>0.44862188393483138</v>
      </c>
      <c r="K5105" s="12">
        <f t="shared" si="360"/>
        <v>0.21830298013465455</v>
      </c>
    </row>
    <row r="5106" spans="1:11" x14ac:dyDescent="0.3">
      <c r="A5106" s="3">
        <v>43966</v>
      </c>
      <c r="B5106" s="15">
        <v>1.1702273058707795E-2</v>
      </c>
      <c r="C5106" s="5">
        <f t="shared" si="355"/>
        <v>2.2712323978375252E-2</v>
      </c>
      <c r="D5106" s="5">
        <f t="shared" si="356"/>
        <v>1.4070192402116788E-2</v>
      </c>
      <c r="E5106" s="5">
        <f t="shared" si="357"/>
        <v>1.3781852725655092E-2</v>
      </c>
      <c r="F5106" s="5">
        <f t="shared" si="354"/>
        <v>1.4556914789694111E-2</v>
      </c>
      <c r="G5106">
        <f t="shared" si="358"/>
        <v>8.1489794122885525E-6</v>
      </c>
      <c r="H5106"/>
      <c r="I5106"/>
      <c r="J5106" s="12">
        <f t="shared" si="359"/>
        <v>0.24393908060982605</v>
      </c>
      <c r="K5106" s="12">
        <f t="shared" si="360"/>
        <v>2.2180910785848162E-2</v>
      </c>
    </row>
    <row r="5107" spans="1:11" x14ac:dyDescent="0.3">
      <c r="A5107" s="3">
        <v>43969</v>
      </c>
      <c r="B5107" s="15">
        <v>2.0483247365059808E-2</v>
      </c>
      <c r="C5107" s="5">
        <f t="shared" si="355"/>
        <v>1.1702273058707795E-2</v>
      </c>
      <c r="D5107" s="5">
        <f t="shared" si="356"/>
        <v>1.4288479729244147E-2</v>
      </c>
      <c r="E5107" s="5">
        <f t="shared" si="357"/>
        <v>1.3422536219477648E-2</v>
      </c>
      <c r="F5107" s="5">
        <f t="shared" si="354"/>
        <v>1.2798628322209488E-2</v>
      </c>
      <c r="G5107">
        <f t="shared" si="358"/>
        <v>5.9053369833737777E-5</v>
      </c>
      <c r="H5107"/>
      <c r="I5107"/>
      <c r="J5107" s="12">
        <f t="shared" si="359"/>
        <v>0.37516605184189178</v>
      </c>
      <c r="K5107" s="12">
        <f t="shared" si="360"/>
        <v>0.13015585819241338</v>
      </c>
    </row>
    <row r="5108" spans="1:11" x14ac:dyDescent="0.3">
      <c r="A5108" s="3">
        <v>43970</v>
      </c>
      <c r="B5108" s="15">
        <v>6.9719643687681243E-3</v>
      </c>
      <c r="C5108" s="5">
        <f t="shared" si="355"/>
        <v>2.0483247365059808E-2</v>
      </c>
      <c r="D5108" s="5">
        <f t="shared" si="356"/>
        <v>1.6663373728956737E-2</v>
      </c>
      <c r="E5108" s="5">
        <f t="shared" si="357"/>
        <v>1.3748054488252221E-2</v>
      </c>
      <c r="F5108" s="5">
        <f t="shared" si="354"/>
        <v>1.5165501952009969E-2</v>
      </c>
      <c r="G5108">
        <f t="shared" si="358"/>
        <v>6.7134058127996609E-5</v>
      </c>
      <c r="H5108"/>
      <c r="I5108"/>
      <c r="J5108" s="12">
        <f t="shared" si="359"/>
        <v>1.1752121998709468</v>
      </c>
      <c r="K5108" s="12">
        <f t="shared" si="360"/>
        <v>0.23685148563433045</v>
      </c>
    </row>
    <row r="5109" spans="1:11" x14ac:dyDescent="0.3">
      <c r="A5109" s="3">
        <v>43971</v>
      </c>
      <c r="B5109" s="15">
        <v>1.1332167026236175E-2</v>
      </c>
      <c r="C5109" s="5">
        <f t="shared" si="355"/>
        <v>6.9719643687681243E-3</v>
      </c>
      <c r="D5109" s="5">
        <f t="shared" si="356"/>
        <v>1.5515382553513183E-2</v>
      </c>
      <c r="E5109" s="5">
        <f t="shared" si="357"/>
        <v>1.3423663992552905E-2</v>
      </c>
      <c r="F5109" s="5">
        <f t="shared" si="354"/>
        <v>1.2523928606027763E-2</v>
      </c>
      <c r="G5109">
        <f t="shared" si="358"/>
        <v>1.4202956630673404E-6</v>
      </c>
      <c r="H5109"/>
      <c r="I5109"/>
      <c r="J5109" s="12">
        <f t="shared" si="359"/>
        <v>0.10516625611257116</v>
      </c>
      <c r="K5109" s="12">
        <f t="shared" si="360"/>
        <v>4.8370166170708107E-3</v>
      </c>
    </row>
    <row r="5110" spans="1:11" x14ac:dyDescent="0.3">
      <c r="A5110" s="3">
        <v>43972</v>
      </c>
      <c r="B5110" s="15">
        <v>9.1587895897519648E-3</v>
      </c>
      <c r="C5110" s="5">
        <f t="shared" si="355"/>
        <v>1.1332167026236175E-2</v>
      </c>
      <c r="D5110" s="5">
        <f t="shared" si="356"/>
        <v>1.4640395159429432E-2</v>
      </c>
      <c r="E5110" s="5">
        <f t="shared" si="357"/>
        <v>1.3454921256729679E-2</v>
      </c>
      <c r="F5110" s="5">
        <f t="shared" si="354"/>
        <v>1.2884647631961619E-2</v>
      </c>
      <c r="G5110">
        <f t="shared" si="358"/>
        <v>1.3882018150698359E-5</v>
      </c>
      <c r="H5110"/>
      <c r="I5110"/>
      <c r="J5110" s="12">
        <f t="shared" si="359"/>
        <v>0.40680681717796258</v>
      </c>
      <c r="K5110" s="12">
        <f t="shared" si="360"/>
        <v>5.2152119278486175E-2</v>
      </c>
    </row>
    <row r="5111" spans="1:11" x14ac:dyDescent="0.3">
      <c r="A5111" s="3">
        <v>43973</v>
      </c>
      <c r="B5111" s="15">
        <v>6.4830107833715326E-3</v>
      </c>
      <c r="C5111" s="5">
        <f t="shared" si="355"/>
        <v>9.1587895897519648E-3</v>
      </c>
      <c r="D5111" s="5">
        <f t="shared" si="356"/>
        <v>1.1929688281704773E-2</v>
      </c>
      <c r="E5111" s="5">
        <f t="shared" si="357"/>
        <v>1.3178972626776654E-2</v>
      </c>
      <c r="F5111" s="5">
        <f t="shared" si="354"/>
        <v>1.1434253538575025E-2</v>
      </c>
      <c r="G5111">
        <f t="shared" si="358"/>
        <v>2.4514804820955072E-5</v>
      </c>
      <c r="H5111"/>
      <c r="I5111"/>
      <c r="J5111" s="12">
        <f t="shared" si="359"/>
        <v>0.7637258244121824</v>
      </c>
      <c r="K5111" s="12">
        <f t="shared" si="360"/>
        <v>0.13441006620259</v>
      </c>
    </row>
    <row r="5112" spans="1:11" x14ac:dyDescent="0.3">
      <c r="A5112" s="3">
        <v>43977</v>
      </c>
      <c r="B5112" s="15">
        <v>1.6542785785250098E-2</v>
      </c>
      <c r="C5112" s="5">
        <f t="shared" si="355"/>
        <v>6.4830107833715326E-3</v>
      </c>
      <c r="D5112" s="5">
        <f t="shared" si="356"/>
        <v>1.0885835826637521E-2</v>
      </c>
      <c r="E5112" s="5">
        <f t="shared" si="357"/>
        <v>1.2584114408431881E-2</v>
      </c>
      <c r="F5112" s="5">
        <f t="shared" si="354"/>
        <v>1.0407402873498573E-2</v>
      </c>
      <c r="G5112">
        <f t="shared" si="358"/>
        <v>3.764292347381262E-5</v>
      </c>
      <c r="H5112"/>
      <c r="I5112"/>
      <c r="J5112" s="12">
        <f t="shared" si="359"/>
        <v>0.37087966872072803</v>
      </c>
      <c r="K5112" s="12">
        <f t="shared" si="360"/>
        <v>0.12608829993000636</v>
      </c>
    </row>
    <row r="5113" spans="1:11" x14ac:dyDescent="0.3">
      <c r="A5113" s="3">
        <v>43978</v>
      </c>
      <c r="B5113" s="15">
        <v>1.9229879807884959E-2</v>
      </c>
      <c r="C5113" s="5">
        <f t="shared" si="355"/>
        <v>1.6542785785250098E-2</v>
      </c>
      <c r="D5113" s="5">
        <f t="shared" si="356"/>
        <v>1.0097743510675579E-2</v>
      </c>
      <c r="E5113" s="5">
        <f t="shared" si="357"/>
        <v>1.2686829605036937E-2</v>
      </c>
      <c r="F5113" s="5">
        <f t="shared" si="354"/>
        <v>1.1709776618627482E-2</v>
      </c>
      <c r="G5113">
        <f t="shared" si="358"/>
        <v>5.6551951977080466E-5</v>
      </c>
      <c r="H5113"/>
      <c r="I5113"/>
      <c r="J5113" s="12">
        <f t="shared" si="359"/>
        <v>0.3910634525221503</v>
      </c>
      <c r="K5113" s="12">
        <f t="shared" si="360"/>
        <v>0.1461660205217894</v>
      </c>
    </row>
    <row r="5114" spans="1:11" x14ac:dyDescent="0.3">
      <c r="A5114" s="3">
        <v>43979</v>
      </c>
      <c r="B5114" s="15">
        <v>1.0037062146564137E-2</v>
      </c>
      <c r="C5114" s="5">
        <f t="shared" si="355"/>
        <v>1.9229879807884959E-2</v>
      </c>
      <c r="D5114" s="5">
        <f t="shared" si="356"/>
        <v>1.2549326598498944E-2</v>
      </c>
      <c r="E5114" s="5">
        <f t="shared" si="357"/>
        <v>1.2986487210978297E-2</v>
      </c>
      <c r="F5114" s="5">
        <f t="shared" si="354"/>
        <v>1.315204833763625E-2</v>
      </c>
      <c r="G5114">
        <f t="shared" si="358"/>
        <v>9.7031389705699507E-6</v>
      </c>
      <c r="H5114"/>
      <c r="I5114"/>
      <c r="J5114" s="12">
        <f t="shared" si="359"/>
        <v>0.31034840131366803</v>
      </c>
      <c r="K5114" s="12">
        <f t="shared" si="360"/>
        <v>3.3448870422525312E-2</v>
      </c>
    </row>
    <row r="5115" spans="1:11" x14ac:dyDescent="0.3">
      <c r="A5115" s="3">
        <v>43980</v>
      </c>
      <c r="B5115" s="15">
        <v>1.3009646689243931E-2</v>
      </c>
      <c r="C5115" s="5">
        <f t="shared" si="355"/>
        <v>1.0037062146564137E-2</v>
      </c>
      <c r="D5115" s="5">
        <f t="shared" si="356"/>
        <v>1.2290305622564538E-2</v>
      </c>
      <c r="E5115" s="5">
        <f t="shared" si="357"/>
        <v>1.3033840838169121E-2</v>
      </c>
      <c r="F5115" s="5">
        <f t="shared" si="354"/>
        <v>1.1650073277158625E-2</v>
      </c>
      <c r="G5115">
        <f t="shared" si="358"/>
        <v>1.8484398628492817E-6</v>
      </c>
      <c r="H5115"/>
      <c r="I5115"/>
      <c r="J5115" s="12">
        <f t="shared" si="359"/>
        <v>0.10450502189343616</v>
      </c>
      <c r="K5115" s="12">
        <f t="shared" si="360"/>
        <v>6.3221809833231557E-3</v>
      </c>
    </row>
    <row r="5116" spans="1:11" x14ac:dyDescent="0.3">
      <c r="A5116" s="3">
        <v>43983</v>
      </c>
      <c r="B5116" s="15">
        <v>7.4378990749429854E-3</v>
      </c>
      <c r="C5116" s="5">
        <f t="shared" si="355"/>
        <v>1.3009646689243931E-2</v>
      </c>
      <c r="D5116" s="5">
        <f t="shared" si="356"/>
        <v>1.3060477042462932E-2</v>
      </c>
      <c r="E5116" s="5">
        <f t="shared" si="357"/>
        <v>1.2941279311800835E-2</v>
      </c>
      <c r="F5116" s="5">
        <f t="shared" si="354"/>
        <v>1.2362523130338752E-2</v>
      </c>
      <c r="G5116">
        <f t="shared" si="358"/>
        <v>2.4251922086982648E-5</v>
      </c>
      <c r="H5116"/>
      <c r="I5116"/>
      <c r="J5116" s="12">
        <f t="shared" si="359"/>
        <v>0.66209880045105562</v>
      </c>
      <c r="K5116" s="12">
        <f t="shared" si="360"/>
        <v>0.10973009253839461</v>
      </c>
    </row>
    <row r="5117" spans="1:11" x14ac:dyDescent="0.3">
      <c r="A5117" s="3">
        <v>43984</v>
      </c>
      <c r="B5117" s="15">
        <v>6.3464736259583399E-3</v>
      </c>
      <c r="C5117" s="5">
        <f t="shared" si="355"/>
        <v>7.4378990749429854E-3</v>
      </c>
      <c r="D5117" s="5">
        <f t="shared" si="356"/>
        <v>1.325145470077722E-2</v>
      </c>
      <c r="E5117" s="5">
        <f t="shared" si="357"/>
        <v>1.2465147661631549E-2</v>
      </c>
      <c r="F5117" s="5">
        <f t="shared" si="354"/>
        <v>1.1392120163897968E-2</v>
      </c>
      <c r="G5117">
        <f t="shared" si="358"/>
        <v>2.545854898582216E-5</v>
      </c>
      <c r="H5117"/>
      <c r="I5117"/>
      <c r="J5117" s="12">
        <f t="shared" si="359"/>
        <v>0.79503151439910347</v>
      </c>
      <c r="K5117" s="12">
        <f t="shared" si="360"/>
        <v>0.14211586186358094</v>
      </c>
    </row>
    <row r="5118" spans="1:11" x14ac:dyDescent="0.3">
      <c r="A5118" s="3">
        <v>43985</v>
      </c>
      <c r="B5118" s="15">
        <v>1.024359477772686E-2</v>
      </c>
      <c r="C5118" s="5">
        <f t="shared" si="355"/>
        <v>6.3464736259583399E-3</v>
      </c>
      <c r="D5118" s="5">
        <f t="shared" si="356"/>
        <v>1.1212192268918871E-2</v>
      </c>
      <c r="E5118" s="5">
        <f t="shared" si="357"/>
        <v>1.2278479669843139E-2</v>
      </c>
      <c r="F5118" s="5">
        <f t="shared" si="354"/>
        <v>1.0393017029493806E-2</v>
      </c>
      <c r="G5118">
        <f t="shared" si="358"/>
        <v>2.2327009323104471E-8</v>
      </c>
      <c r="H5118"/>
      <c r="I5118"/>
      <c r="J5118" s="12">
        <f t="shared" si="359"/>
        <v>1.4586896007624351E-2</v>
      </c>
      <c r="K5118" s="12">
        <f t="shared" si="360"/>
        <v>1.0435302700639859E-4</v>
      </c>
    </row>
    <row r="5119" spans="1:11" x14ac:dyDescent="0.3">
      <c r="A5119" s="3">
        <v>43986</v>
      </c>
      <c r="B5119" s="15">
        <v>7.6927998046739188E-3</v>
      </c>
      <c r="C5119" s="5">
        <f t="shared" si="355"/>
        <v>1.024359477772686E-2</v>
      </c>
      <c r="D5119" s="5">
        <f t="shared" si="356"/>
        <v>9.4149352628872494E-3</v>
      </c>
      <c r="E5119" s="5">
        <f t="shared" si="357"/>
        <v>1.2130042800620338E-2</v>
      </c>
      <c r="F5119" s="5">
        <f t="shared" si="354"/>
        <v>1.0270803567474267E-2</v>
      </c>
      <c r="G5119">
        <f t="shared" si="358"/>
        <v>6.646103401012756E-6</v>
      </c>
      <c r="H5119"/>
      <c r="I5119"/>
      <c r="J5119" s="12">
        <f t="shared" si="359"/>
        <v>0.33511905005431564</v>
      </c>
      <c r="K5119" s="12">
        <f t="shared" si="360"/>
        <v>3.8017341760405499E-2</v>
      </c>
    </row>
    <row r="5120" spans="1:11" x14ac:dyDescent="0.3">
      <c r="A5120" s="3">
        <v>43987</v>
      </c>
      <c r="B5120" s="15">
        <v>2.4162349740949728E-2</v>
      </c>
      <c r="C5120" s="5">
        <f t="shared" si="355"/>
        <v>7.6927998046739188E-3</v>
      </c>
      <c r="D5120" s="5">
        <f t="shared" si="356"/>
        <v>8.946082794509206E-3</v>
      </c>
      <c r="E5120" s="5">
        <f t="shared" si="357"/>
        <v>1.1867304623837106E-2</v>
      </c>
      <c r="F5120" s="5">
        <f t="shared" ref="F5120:F5183" si="361">C5120*$J$3+D5120*$I$3+E5120*$H$3+$K$3</f>
        <v>9.6024119001785965E-3</v>
      </c>
      <c r="G5120">
        <f t="shared" si="358"/>
        <v>2.1199178992711913E-4</v>
      </c>
      <c r="H5120"/>
      <c r="I5120"/>
      <c r="J5120" s="12">
        <f t="shared" si="359"/>
        <v>0.60258782762734886</v>
      </c>
      <c r="K5120" s="12">
        <f t="shared" si="360"/>
        <v>0.5934979230470101</v>
      </c>
    </row>
    <row r="5121" spans="1:11" x14ac:dyDescent="0.3">
      <c r="A5121" s="3">
        <v>43990</v>
      </c>
      <c r="B5121" s="15">
        <v>6.7571843965197453E-3</v>
      </c>
      <c r="C5121" s="5">
        <f t="shared" si="355"/>
        <v>2.4162349740949728E-2</v>
      </c>
      <c r="D5121" s="5">
        <f t="shared" si="356"/>
        <v>1.1176623404850367E-2</v>
      </c>
      <c r="E5121" s="5">
        <f t="shared" si="357"/>
        <v>1.2373688682395535E-2</v>
      </c>
      <c r="F5121" s="5">
        <f t="shared" si="361"/>
        <v>1.3173820965554911E-2</v>
      </c>
      <c r="G5121">
        <f t="shared" si="358"/>
        <v>4.1173224859079389E-5</v>
      </c>
      <c r="H5121"/>
      <c r="I5121"/>
      <c r="J5121" s="12">
        <f t="shared" si="359"/>
        <v>0.94960211124917993</v>
      </c>
      <c r="K5121" s="12">
        <f t="shared" si="360"/>
        <v>0.18055047914296796</v>
      </c>
    </row>
    <row r="5122" spans="1:11" x14ac:dyDescent="0.3">
      <c r="A5122" s="3">
        <v>43991</v>
      </c>
      <c r="B5122" s="15">
        <v>8.2433727247679372E-3</v>
      </c>
      <c r="C5122" s="5">
        <f t="shared" si="355"/>
        <v>6.7571843965197453E-3</v>
      </c>
      <c r="D5122" s="5">
        <f t="shared" si="356"/>
        <v>1.1040480469165719E-2</v>
      </c>
      <c r="E5122" s="5">
        <f t="shared" si="357"/>
        <v>1.2256820962306738E-2</v>
      </c>
      <c r="F5122" s="5">
        <f t="shared" si="361"/>
        <v>1.0384471892522859E-2</v>
      </c>
      <c r="G5122">
        <f t="shared" si="358"/>
        <v>4.5843056461608175E-6</v>
      </c>
      <c r="H5122"/>
      <c r="I5122"/>
      <c r="J5122" s="12">
        <f t="shared" si="359"/>
        <v>0.25973581921411865</v>
      </c>
      <c r="K5122" s="12">
        <f t="shared" si="360"/>
        <v>2.4719262848454715E-2</v>
      </c>
    </row>
    <row r="5123" spans="1:11" x14ac:dyDescent="0.3">
      <c r="A5123" s="3">
        <v>43992</v>
      </c>
      <c r="B5123" s="15">
        <v>8.7553310591399845E-3</v>
      </c>
      <c r="C5123" s="5">
        <f t="shared" si="355"/>
        <v>8.2433727247679372E-3</v>
      </c>
      <c r="D5123" s="5">
        <f t="shared" si="356"/>
        <v>1.1419860288927639E-2</v>
      </c>
      <c r="E5123" s="5">
        <f t="shared" si="357"/>
        <v>1.2099339217134636E-2</v>
      </c>
      <c r="F5123" s="5">
        <f t="shared" si="361"/>
        <v>1.0696760481706038E-2</v>
      </c>
      <c r="G5123">
        <f t="shared" si="358"/>
        <v>3.7691482028051584E-6</v>
      </c>
      <c r="H5123"/>
      <c r="I5123"/>
      <c r="J5123" s="12">
        <f t="shared" si="359"/>
        <v>0.22174254856295006</v>
      </c>
      <c r="K5123" s="12">
        <f t="shared" si="360"/>
        <v>1.8781206269142148E-2</v>
      </c>
    </row>
    <row r="5124" spans="1:11" x14ac:dyDescent="0.3">
      <c r="A5124" s="3">
        <v>43993</v>
      </c>
      <c r="B5124" s="15">
        <v>3.2982393280583742E-2</v>
      </c>
      <c r="C5124" s="5">
        <f t="shared" ref="C5124:C5187" si="362">B5123</f>
        <v>8.7553310591399845E-3</v>
      </c>
      <c r="D5124" s="5">
        <f t="shared" si="356"/>
        <v>1.1122207545210264E-2</v>
      </c>
      <c r="E5124" s="5">
        <f t="shared" si="357"/>
        <v>1.2014998064228679E-2</v>
      </c>
      <c r="F5124" s="5">
        <f t="shared" si="361"/>
        <v>1.063339772766053E-2</v>
      </c>
      <c r="G5124">
        <f t="shared" si="358"/>
        <v>4.9947760222458142E-4</v>
      </c>
      <c r="H5124"/>
      <c r="I5124"/>
      <c r="J5124" s="12">
        <f t="shared" si="359"/>
        <v>0.67760381615726295</v>
      </c>
      <c r="K5124" s="12">
        <f t="shared" si="360"/>
        <v>0.96979958238339203</v>
      </c>
    </row>
    <row r="5125" spans="1:11" x14ac:dyDescent="0.3">
      <c r="A5125" s="3">
        <v>43994</v>
      </c>
      <c r="B5125" s="15">
        <v>3.1418629120185622E-2</v>
      </c>
      <c r="C5125" s="5">
        <f t="shared" si="362"/>
        <v>3.2982393280583742E-2</v>
      </c>
      <c r="D5125" s="5">
        <f t="shared" si="356"/>
        <v>1.618012624039223E-2</v>
      </c>
      <c r="E5125" s="5">
        <f t="shared" si="357"/>
        <v>1.3122889696687172E-2</v>
      </c>
      <c r="F5125" s="5">
        <f t="shared" si="361"/>
        <v>1.6685581530041252E-2</v>
      </c>
      <c r="G5125">
        <f t="shared" si="358"/>
        <v>2.1706269129345883E-4</v>
      </c>
      <c r="H5125"/>
      <c r="I5125"/>
      <c r="J5125" s="12">
        <f t="shared" si="359"/>
        <v>0.46892713026357935</v>
      </c>
      <c r="K5125" s="12">
        <f t="shared" si="360"/>
        <v>0.25012473176007788</v>
      </c>
    </row>
    <row r="5126" spans="1:11" x14ac:dyDescent="0.3">
      <c r="A5126" s="3">
        <v>43997</v>
      </c>
      <c r="B5126" s="15">
        <v>2.9341422058440852E-2</v>
      </c>
      <c r="C5126" s="5">
        <f t="shared" si="362"/>
        <v>3.1418629120185622E-2</v>
      </c>
      <c r="D5126" s="5">
        <f t="shared" si="356"/>
        <v>1.7631382116239408E-2</v>
      </c>
      <c r="E5126" s="5">
        <f t="shared" si="357"/>
        <v>1.3973194645514431E-2</v>
      </c>
      <c r="F5126" s="5">
        <f t="shared" si="361"/>
        <v>1.7303894779859049E-2</v>
      </c>
      <c r="G5126">
        <f t="shared" si="358"/>
        <v>1.4490206298260102E-4</v>
      </c>
      <c r="H5126"/>
      <c r="I5126"/>
      <c r="J5126" s="12">
        <f t="shared" si="359"/>
        <v>0.41025711891557359</v>
      </c>
      <c r="K5126" s="12">
        <f t="shared" si="360"/>
        <v>0.16758557963736953</v>
      </c>
    </row>
    <row r="5127" spans="1:11" x14ac:dyDescent="0.3">
      <c r="A5127" s="3">
        <v>43998</v>
      </c>
      <c r="B5127" s="15">
        <v>2.9832125720705736E-2</v>
      </c>
      <c r="C5127" s="5">
        <f t="shared" si="362"/>
        <v>2.9341422058440852E-2</v>
      </c>
      <c r="D5127" s="5">
        <f t="shared" si="356"/>
        <v>2.2148229648623625E-2</v>
      </c>
      <c r="E5127" s="5">
        <f t="shared" si="357"/>
        <v>1.4592936375595611E-2</v>
      </c>
      <c r="F5127" s="5">
        <f t="shared" si="361"/>
        <v>1.8898512153961489E-2</v>
      </c>
      <c r="G5127">
        <f t="shared" si="358"/>
        <v>1.1954390562689386E-4</v>
      </c>
      <c r="H5127"/>
      <c r="I5127"/>
      <c r="J5127" s="12">
        <f t="shared" si="359"/>
        <v>0.36650467583526902</v>
      </c>
      <c r="K5127" s="12">
        <f t="shared" si="360"/>
        <v>0.12204095622876499</v>
      </c>
    </row>
    <row r="5128" spans="1:11" x14ac:dyDescent="0.3">
      <c r="A5128" s="3">
        <v>43999</v>
      </c>
      <c r="B5128" s="15">
        <v>7.2545556352931004E-3</v>
      </c>
      <c r="C5128" s="5">
        <f t="shared" si="362"/>
        <v>2.9832125720705736E-2</v>
      </c>
      <c r="D5128" s="5">
        <f t="shared" ref="D5128:D5191" si="363">AVERAGE(B5123:B5127)</f>
        <v>2.6465980247811188E-2</v>
      </c>
      <c r="E5128" s="5">
        <f t="shared" si="357"/>
        <v>1.4916563727519726E-2</v>
      </c>
      <c r="F5128" s="5">
        <f t="shared" si="361"/>
        <v>2.0705207595997973E-2</v>
      </c>
      <c r="G5128">
        <f t="shared" si="358"/>
        <v>1.8092003816801383E-4</v>
      </c>
      <c r="H5128"/>
      <c r="I5128"/>
      <c r="J5128" s="12">
        <f t="shared" si="359"/>
        <v>1.8540972923645427</v>
      </c>
      <c r="K5128" s="12">
        <f t="shared" si="360"/>
        <v>0.39912908809526071</v>
      </c>
    </row>
    <row r="5129" spans="1:11" x14ac:dyDescent="0.3">
      <c r="A5129" s="3">
        <v>44000</v>
      </c>
      <c r="B5129" s="15">
        <v>8.8713726697884892E-3</v>
      </c>
      <c r="C5129" s="5">
        <f t="shared" si="362"/>
        <v>7.2545556352931004E-3</v>
      </c>
      <c r="D5129" s="5">
        <f t="shared" si="363"/>
        <v>2.6165825163041813E-2</v>
      </c>
      <c r="E5129" s="5">
        <f t="shared" si="357"/>
        <v>1.4714394753728148E-2</v>
      </c>
      <c r="F5129" s="5">
        <f t="shared" si="361"/>
        <v>1.7021878519863132E-2</v>
      </c>
      <c r="G5129">
        <f t="shared" si="358"/>
        <v>6.6430745612100977E-5</v>
      </c>
      <c r="H5129"/>
      <c r="I5129"/>
      <c r="J5129" s="12">
        <f t="shared" si="359"/>
        <v>0.91874235853389841</v>
      </c>
      <c r="K5129" s="12">
        <f t="shared" si="360"/>
        <v>0.17284466384918384</v>
      </c>
    </row>
    <row r="5130" spans="1:11" x14ac:dyDescent="0.3">
      <c r="A5130" s="3">
        <v>44001</v>
      </c>
      <c r="B5130" s="15">
        <v>1.6940853323867296E-2</v>
      </c>
      <c r="C5130" s="5">
        <f t="shared" si="362"/>
        <v>8.8713726697884892E-3</v>
      </c>
      <c r="D5130" s="5">
        <f t="shared" si="363"/>
        <v>2.1343621040882759E-2</v>
      </c>
      <c r="E5130" s="5">
        <f t="shared" si="357"/>
        <v>1.4186582267579451E-2</v>
      </c>
      <c r="F5130" s="5">
        <f t="shared" si="361"/>
        <v>1.5276736792833709E-2</v>
      </c>
      <c r="G5130">
        <f t="shared" si="358"/>
        <v>2.7692838288592595E-6</v>
      </c>
      <c r="H5130"/>
      <c r="I5130"/>
      <c r="J5130" s="12">
        <f t="shared" si="359"/>
        <v>9.8230974509948638E-2</v>
      </c>
      <c r="K5130" s="12">
        <f t="shared" si="360"/>
        <v>5.5345523909509087E-3</v>
      </c>
    </row>
    <row r="5131" spans="1:11" x14ac:dyDescent="0.3">
      <c r="A5131" s="3">
        <v>44004</v>
      </c>
      <c r="B5131" s="15">
        <v>1.0231406174794434E-2</v>
      </c>
      <c r="C5131" s="5">
        <f t="shared" si="362"/>
        <v>1.6940853323867296E-2</v>
      </c>
      <c r="D5131" s="5">
        <f t="shared" si="363"/>
        <v>1.8448065881619097E-2</v>
      </c>
      <c r="E5131" s="5">
        <f t="shared" si="357"/>
        <v>1.4639713583720322E-2</v>
      </c>
      <c r="F5131" s="5">
        <f t="shared" si="361"/>
        <v>1.5617285209979287E-2</v>
      </c>
      <c r="G5131">
        <f t="shared" si="358"/>
        <v>2.9007692981643723E-5</v>
      </c>
      <c r="H5131"/>
      <c r="I5131"/>
      <c r="J5131" s="12">
        <f t="shared" si="359"/>
        <v>0.52640653133810944</v>
      </c>
      <c r="K5131" s="12">
        <f t="shared" si="360"/>
        <v>7.8049765701644347E-2</v>
      </c>
    </row>
    <row r="5132" spans="1:11" x14ac:dyDescent="0.3">
      <c r="A5132" s="3">
        <v>44005</v>
      </c>
      <c r="B5132" s="15">
        <v>7.7841557154273025E-3</v>
      </c>
      <c r="C5132" s="5">
        <f t="shared" si="362"/>
        <v>1.0231406174794434E-2</v>
      </c>
      <c r="D5132" s="5">
        <f t="shared" si="363"/>
        <v>1.4626062704889814E-2</v>
      </c>
      <c r="E5132" s="5">
        <f t="shared" si="357"/>
        <v>1.4589678999563881E-2</v>
      </c>
      <c r="F5132" s="5">
        <f t="shared" si="361"/>
        <v>1.3135373171324143E-2</v>
      </c>
      <c r="G5132">
        <f t="shared" si="358"/>
        <v>2.8635528260295051E-5</v>
      </c>
      <c r="H5132"/>
      <c r="I5132"/>
      <c r="J5132" s="12">
        <f t="shared" si="359"/>
        <v>0.68744994981168506</v>
      </c>
      <c r="K5132" s="12">
        <f t="shared" si="360"/>
        <v>0.11582865299121425</v>
      </c>
    </row>
    <row r="5133" spans="1:11" x14ac:dyDescent="0.3">
      <c r="A5133" s="3">
        <v>44006</v>
      </c>
      <c r="B5133" s="15">
        <v>1.5534555069285602E-2</v>
      </c>
      <c r="C5133" s="5">
        <f t="shared" si="362"/>
        <v>7.7841557154273025E-3</v>
      </c>
      <c r="D5133" s="5">
        <f t="shared" si="363"/>
        <v>1.0216468703834124E-2</v>
      </c>
      <c r="E5133" s="5">
        <f t="shared" si="357"/>
        <v>1.4527195641640034E-2</v>
      </c>
      <c r="F5133" s="5">
        <f t="shared" si="361"/>
        <v>1.1089684046628729E-2</v>
      </c>
      <c r="G5133">
        <f t="shared" si="358"/>
        <v>1.9756878408054751E-5</v>
      </c>
      <c r="H5133"/>
      <c r="I5133"/>
      <c r="J5133" s="12">
        <f t="shared" si="359"/>
        <v>0.28612799033073832</v>
      </c>
      <c r="K5133" s="12">
        <f t="shared" si="360"/>
        <v>6.3759740082637961E-2</v>
      </c>
    </row>
    <row r="5134" spans="1:11" x14ac:dyDescent="0.3">
      <c r="A5134" s="3">
        <v>44007</v>
      </c>
      <c r="B5134" s="15">
        <v>1.2859568111421806E-2</v>
      </c>
      <c r="C5134" s="5">
        <f t="shared" si="362"/>
        <v>1.5534555069285602E-2</v>
      </c>
      <c r="D5134" s="5">
        <f t="shared" si="363"/>
        <v>1.1872468590632625E-2</v>
      </c>
      <c r="E5134" s="5">
        <f t="shared" si="357"/>
        <v>1.4938629472817945E-2</v>
      </c>
      <c r="F5134" s="5">
        <f t="shared" si="361"/>
        <v>1.3061383786747432E-2</v>
      </c>
      <c r="G5134">
        <f t="shared" si="358"/>
        <v>4.0729566807138611E-8</v>
      </c>
      <c r="H5134"/>
      <c r="I5134"/>
      <c r="J5134" s="12">
        <f t="shared" si="359"/>
        <v>1.5693814409394869E-2</v>
      </c>
      <c r="K5134" s="12">
        <f t="shared" si="360"/>
        <v>1.2061577172550741E-4</v>
      </c>
    </row>
    <row r="5135" spans="1:11" x14ac:dyDescent="0.3">
      <c r="A5135" s="3">
        <v>44008</v>
      </c>
      <c r="B5135" s="15">
        <v>1.2060423849302268E-2</v>
      </c>
      <c r="C5135" s="5">
        <f t="shared" si="362"/>
        <v>1.2859568111421806E-2</v>
      </c>
      <c r="D5135" s="5">
        <f t="shared" si="363"/>
        <v>1.2670107678959288E-2</v>
      </c>
      <c r="E5135" s="5">
        <f t="shared" si="357"/>
        <v>1.4771210487643932E-2</v>
      </c>
      <c r="F5135" s="5">
        <f t="shared" si="361"/>
        <v>1.2881571526728806E-2</v>
      </c>
      <c r="G5135">
        <f t="shared" si="358"/>
        <v>6.7428350814299763E-7</v>
      </c>
      <c r="H5135"/>
      <c r="I5135"/>
      <c r="J5135" s="12">
        <f t="shared" si="359"/>
        <v>6.8086137575840158E-2</v>
      </c>
      <c r="K5135" s="12">
        <f t="shared" si="360"/>
        <v>2.1224666109449508E-3</v>
      </c>
    </row>
    <row r="5136" spans="1:11" x14ac:dyDescent="0.3">
      <c r="A5136" s="3">
        <v>44011</v>
      </c>
      <c r="B5136" s="15">
        <v>1.0725128328963393E-2</v>
      </c>
      <c r="C5136" s="5">
        <f t="shared" si="362"/>
        <v>1.2060423849302268E-2</v>
      </c>
      <c r="D5136" s="5">
        <f t="shared" si="363"/>
        <v>1.1694021784046282E-2</v>
      </c>
      <c r="E5136" s="5">
        <f t="shared" si="357"/>
        <v>1.4445326125890173E-2</v>
      </c>
      <c r="F5136" s="5">
        <f t="shared" si="361"/>
        <v>1.2271609513758818E-2</v>
      </c>
      <c r="G5136">
        <f t="shared" si="358"/>
        <v>2.3916040549262595E-6</v>
      </c>
      <c r="H5136"/>
      <c r="I5136"/>
      <c r="J5136" s="12">
        <f t="shared" si="359"/>
        <v>0.14419232454488451</v>
      </c>
      <c r="K5136" s="12">
        <f t="shared" si="360"/>
        <v>8.6779390918474419E-3</v>
      </c>
    </row>
    <row r="5137" spans="1:11" x14ac:dyDescent="0.3">
      <c r="A5137" s="3">
        <v>44012</v>
      </c>
      <c r="B5137" s="15">
        <v>9.682499392598817E-3</v>
      </c>
      <c r="C5137" s="5">
        <f t="shared" si="362"/>
        <v>1.0725128328963393E-2</v>
      </c>
      <c r="D5137" s="5">
        <f t="shared" si="363"/>
        <v>1.1792766214880073E-2</v>
      </c>
      <c r="E5137" s="5">
        <f t="shared" si="357"/>
        <v>1.4476601861453775E-2</v>
      </c>
      <c r="F5137" s="5">
        <f t="shared" si="361"/>
        <v>1.2113431090076445E-2</v>
      </c>
      <c r="G5137">
        <f t="shared" si="358"/>
        <v>5.9094289178014646E-6</v>
      </c>
      <c r="H5137"/>
      <c r="I5137"/>
      <c r="J5137" s="12">
        <f t="shared" si="359"/>
        <v>0.25106448231081768</v>
      </c>
      <c r="K5137" s="12">
        <f t="shared" si="360"/>
        <v>2.3314085755568037E-2</v>
      </c>
    </row>
    <row r="5138" spans="1:11" x14ac:dyDescent="0.3">
      <c r="A5138" s="3">
        <v>44013</v>
      </c>
      <c r="B5138" s="15">
        <v>8.1472295991094155E-3</v>
      </c>
      <c r="C5138" s="5">
        <f t="shared" si="362"/>
        <v>9.682499392598817E-3</v>
      </c>
      <c r="D5138" s="5">
        <f t="shared" si="363"/>
        <v>1.2172434950314377E-2</v>
      </c>
      <c r="E5138" s="5">
        <f t="shared" si="357"/>
        <v>1.4325367893424451E-2</v>
      </c>
      <c r="F5138" s="5">
        <f t="shared" si="361"/>
        <v>1.2036660905011673E-2</v>
      </c>
      <c r="G5138">
        <f t="shared" si="358"/>
        <v>1.5127675883332537E-5</v>
      </c>
      <c r="H5138"/>
      <c r="I5138"/>
      <c r="J5138" s="12">
        <f t="shared" si="359"/>
        <v>0.47739311364533238</v>
      </c>
      <c r="K5138" s="12">
        <f t="shared" si="360"/>
        <v>6.7147042361197729E-2</v>
      </c>
    </row>
    <row r="5139" spans="1:11" x14ac:dyDescent="0.3">
      <c r="A5139" s="3">
        <v>44014</v>
      </c>
      <c r="B5139" s="15">
        <v>1.4167680745416467E-2</v>
      </c>
      <c r="C5139" s="5">
        <f t="shared" si="362"/>
        <v>8.1472295991094155E-3</v>
      </c>
      <c r="D5139" s="5">
        <f t="shared" si="363"/>
        <v>1.069496985627914E-2</v>
      </c>
      <c r="E5139" s="5">
        <f t="shared" si="357"/>
        <v>1.4357610189977471E-2</v>
      </c>
      <c r="F5139" s="5">
        <f t="shared" si="361"/>
        <v>1.126048105532363E-2</v>
      </c>
      <c r="G5139">
        <f t="shared" si="358"/>
        <v>8.4518100380758826E-6</v>
      </c>
      <c r="H5139"/>
      <c r="I5139"/>
      <c r="J5139" s="12">
        <f t="shared" si="359"/>
        <v>0.20519940718126181</v>
      </c>
      <c r="K5139" s="12">
        <f t="shared" si="360"/>
        <v>2.8513197155370484E-2</v>
      </c>
    </row>
    <row r="5140" spans="1:11" x14ac:dyDescent="0.3">
      <c r="A5140" s="3">
        <v>44018</v>
      </c>
      <c r="B5140" s="15">
        <v>8.0200061390063894E-3</v>
      </c>
      <c r="C5140" s="5">
        <f t="shared" si="362"/>
        <v>1.4167680745416467E-2</v>
      </c>
      <c r="D5140" s="5">
        <f t="shared" si="363"/>
        <v>1.0956592383078072E-2</v>
      </c>
      <c r="E5140" s="5">
        <f t="shared" si="357"/>
        <v>1.4713119604498294E-2</v>
      </c>
      <c r="F5140" s="5">
        <f t="shared" si="361"/>
        <v>1.2423688191877528E-2</v>
      </c>
      <c r="G5140">
        <f t="shared" si="358"/>
        <v>1.9392415622779367E-5</v>
      </c>
      <c r="H5140"/>
      <c r="I5140"/>
      <c r="J5140" s="12">
        <f t="shared" si="359"/>
        <v>0.54908711745907934</v>
      </c>
      <c r="K5140" s="12">
        <f t="shared" si="360"/>
        <v>8.3207287112830874E-2</v>
      </c>
    </row>
    <row r="5141" spans="1:11" x14ac:dyDescent="0.3">
      <c r="A5141" s="3">
        <v>44019</v>
      </c>
      <c r="B5141" s="15">
        <v>6.8149353985128705E-3</v>
      </c>
      <c r="C5141" s="5">
        <f t="shared" si="362"/>
        <v>8.0200061390063894E-3</v>
      </c>
      <c r="D5141" s="5">
        <f t="shared" si="363"/>
        <v>1.0148508841018897E-2</v>
      </c>
      <c r="E5141" s="5">
        <f t="shared" si="357"/>
        <v>1.4612047393647364E-2</v>
      </c>
      <c r="F5141" s="5">
        <f t="shared" si="361"/>
        <v>1.1132762893791764E-2</v>
      </c>
      <c r="G5141">
        <f t="shared" si="358"/>
        <v>1.86436342789864E-5</v>
      </c>
      <c r="H5141"/>
      <c r="I5141"/>
      <c r="J5141" s="12">
        <f t="shared" si="359"/>
        <v>0.63358304118643782</v>
      </c>
      <c r="K5141" s="12">
        <f t="shared" si="360"/>
        <v>0.10292709794489152</v>
      </c>
    </row>
    <row r="5142" spans="1:11" x14ac:dyDescent="0.3">
      <c r="A5142" s="3">
        <v>44020</v>
      </c>
      <c r="B5142" s="15">
        <v>7.7149480457117088E-3</v>
      </c>
      <c r="C5142" s="5">
        <f t="shared" si="362"/>
        <v>6.8149353985128705E-3</v>
      </c>
      <c r="D5142" s="5">
        <f t="shared" si="363"/>
        <v>9.3664702549287916E-3</v>
      </c>
      <c r="E5142" s="5">
        <f t="shared" si="357"/>
        <v>1.4572144466094589E-2</v>
      </c>
      <c r="F5142" s="5">
        <f t="shared" si="361"/>
        <v>1.063975367434873E-2</v>
      </c>
      <c r="G5142">
        <f t="shared" si="358"/>
        <v>8.554487965306799E-6</v>
      </c>
      <c r="H5142"/>
      <c r="I5142"/>
      <c r="J5142" s="12">
        <f t="shared" si="359"/>
        <v>0.37910892092951298</v>
      </c>
      <c r="K5142" s="12">
        <f t="shared" si="360"/>
        <v>4.654347003722803E-2</v>
      </c>
    </row>
    <row r="5143" spans="1:11" x14ac:dyDescent="0.3">
      <c r="A5143" s="3">
        <v>44021</v>
      </c>
      <c r="B5143" s="15">
        <v>1.315101012949951E-2</v>
      </c>
      <c r="C5143" s="5">
        <f t="shared" si="362"/>
        <v>7.7149480457117088E-3</v>
      </c>
      <c r="D5143" s="5">
        <f t="shared" si="363"/>
        <v>8.9729599855513705E-3</v>
      </c>
      <c r="E5143" s="5">
        <f t="shared" si="357"/>
        <v>1.3824535298129225E-2</v>
      </c>
      <c r="F5143" s="5">
        <f t="shared" si="361"/>
        <v>1.0351463834980422E-2</v>
      </c>
      <c r="G5143">
        <f t="shared" si="358"/>
        <v>7.837459455155555E-6</v>
      </c>
      <c r="H5143"/>
      <c r="I5143"/>
      <c r="J5143" s="12">
        <f t="shared" si="359"/>
        <v>0.21287690199852585</v>
      </c>
      <c r="K5143" s="12">
        <f t="shared" si="360"/>
        <v>3.107868557731619E-2</v>
      </c>
    </row>
    <row r="5144" spans="1:11" x14ac:dyDescent="0.3">
      <c r="A5144" s="3">
        <v>44022</v>
      </c>
      <c r="B5144" s="15">
        <v>8.7081044444230326E-3</v>
      </c>
      <c r="C5144" s="5">
        <f t="shared" si="362"/>
        <v>1.315101012949951E-2</v>
      </c>
      <c r="D5144" s="5">
        <f t="shared" si="363"/>
        <v>9.9737160916293886E-3</v>
      </c>
      <c r="E5144" s="5">
        <f t="shared" si="357"/>
        <v>1.4115163740537395E-2</v>
      </c>
      <c r="F5144" s="5">
        <f t="shared" si="361"/>
        <v>1.167526241131416E-2</v>
      </c>
      <c r="G5144">
        <f t="shared" si="358"/>
        <v>8.8040264004854904E-6</v>
      </c>
      <c r="H5144"/>
      <c r="I5144"/>
      <c r="J5144" s="12">
        <f t="shared" si="359"/>
        <v>0.34073522955864372</v>
      </c>
      <c r="K5144" s="12">
        <f t="shared" si="360"/>
        <v>3.9077561752498546E-2</v>
      </c>
    </row>
    <row r="5145" spans="1:11" x14ac:dyDescent="0.3">
      <c r="A5145" s="3">
        <v>44025</v>
      </c>
      <c r="B5145" s="15">
        <v>1.8093567589101557E-2</v>
      </c>
      <c r="C5145" s="5">
        <f t="shared" si="362"/>
        <v>8.7081044444230326E-3</v>
      </c>
      <c r="D5145" s="5">
        <f t="shared" si="363"/>
        <v>8.8818008314307025E-3</v>
      </c>
      <c r="E5145" s="5">
        <f t="shared" ref="E5145:E5208" si="364">AVERAGE(B5123:B5144)</f>
        <v>1.4136287909612631E-2</v>
      </c>
      <c r="F5145" s="5">
        <f t="shared" si="361"/>
        <v>1.0588422611772412E-2</v>
      </c>
      <c r="G5145">
        <f t="shared" si="358"/>
        <v>5.6327201130728891E-5</v>
      </c>
      <c r="H5145"/>
      <c r="I5145"/>
      <c r="J5145" s="12">
        <f t="shared" si="359"/>
        <v>0.41479630483983593</v>
      </c>
      <c r="K5145" s="12">
        <f t="shared" si="360"/>
        <v>0.1730114127783593</v>
      </c>
    </row>
    <row r="5146" spans="1:11" x14ac:dyDescent="0.3">
      <c r="A5146" s="3">
        <v>44026</v>
      </c>
      <c r="B5146" s="15">
        <v>1.2446425786556074E-2</v>
      </c>
      <c r="C5146" s="5">
        <f t="shared" si="362"/>
        <v>1.8093567589101557E-2</v>
      </c>
      <c r="D5146" s="5">
        <f t="shared" si="363"/>
        <v>1.0896513121449736E-2</v>
      </c>
      <c r="E5146" s="5">
        <f t="shared" si="364"/>
        <v>1.4560753206429062E-2</v>
      </c>
      <c r="F5146" s="5">
        <f t="shared" si="361"/>
        <v>1.295184369461543E-2</v>
      </c>
      <c r="G5146">
        <f t="shared" si="358"/>
        <v>2.5544726178709583E-7</v>
      </c>
      <c r="H5146"/>
      <c r="I5146"/>
      <c r="J5146" s="12">
        <f t="shared" si="359"/>
        <v>4.0607473721916219E-2</v>
      </c>
      <c r="K5146" s="12">
        <f t="shared" si="360"/>
        <v>7.8179778019915602E-4</v>
      </c>
    </row>
    <row r="5147" spans="1:11" x14ac:dyDescent="0.3">
      <c r="A5147" s="3">
        <v>44027</v>
      </c>
      <c r="B5147" s="15">
        <v>1.6516865792790381E-2</v>
      </c>
      <c r="C5147" s="5">
        <f t="shared" si="362"/>
        <v>1.2446425786556074E-2</v>
      </c>
      <c r="D5147" s="5">
        <f t="shared" si="363"/>
        <v>1.2022811199058377E-2</v>
      </c>
      <c r="E5147" s="5">
        <f t="shared" si="364"/>
        <v>1.3627300138518718E-2</v>
      </c>
      <c r="F5147" s="5">
        <f t="shared" si="361"/>
        <v>1.2146453110980901E-2</v>
      </c>
      <c r="G5147">
        <f t="shared" si="358"/>
        <v>1.9100507009321124E-5</v>
      </c>
      <c r="H5147"/>
      <c r="I5147"/>
      <c r="J5147" s="12">
        <f t="shared" si="359"/>
        <v>0.26460302678715031</v>
      </c>
      <c r="K5147" s="12">
        <f t="shared" si="360"/>
        <v>5.2464958992193722E-2</v>
      </c>
    </row>
    <row r="5148" spans="1:11" x14ac:dyDescent="0.3">
      <c r="A5148" s="3">
        <v>44028</v>
      </c>
      <c r="B5148" s="15">
        <v>8.4423535081720735E-3</v>
      </c>
      <c r="C5148" s="5">
        <f t="shared" si="362"/>
        <v>1.6516865792790381E-2</v>
      </c>
      <c r="D5148" s="5">
        <f t="shared" si="363"/>
        <v>1.3783194748474109E-2</v>
      </c>
      <c r="E5148" s="5">
        <f t="shared" si="364"/>
        <v>1.294994726000075E-2</v>
      </c>
      <c r="F5148" s="5">
        <f t="shared" si="361"/>
        <v>1.3178107377918266E-2</v>
      </c>
      <c r="G5148">
        <f t="shared" si="358"/>
        <v>2.2427364714816034E-5</v>
      </c>
      <c r="H5148"/>
      <c r="I5148"/>
      <c r="J5148" s="12">
        <f t="shared" si="359"/>
        <v>0.56095185603896502</v>
      </c>
      <c r="K5148" s="12">
        <f t="shared" si="360"/>
        <v>8.5930547997680851E-2</v>
      </c>
    </row>
    <row r="5149" spans="1:11" x14ac:dyDescent="0.3">
      <c r="A5149" s="3">
        <v>44029</v>
      </c>
      <c r="B5149" s="15">
        <v>4.4221665710864376E-3</v>
      </c>
      <c r="C5149" s="5">
        <f t="shared" si="362"/>
        <v>8.4423535081720735E-3</v>
      </c>
      <c r="D5149" s="5">
        <f t="shared" si="363"/>
        <v>1.2841463424208624E-2</v>
      </c>
      <c r="E5149" s="5">
        <f t="shared" si="364"/>
        <v>1.1999989598624899E-2</v>
      </c>
      <c r="F5149" s="5">
        <f t="shared" si="361"/>
        <v>1.1220014744249116E-2</v>
      </c>
      <c r="G5149">
        <f t="shared" si="358"/>
        <v>4.6210739785371159E-5</v>
      </c>
      <c r="H5149"/>
      <c r="I5149"/>
      <c r="J5149" s="12">
        <f t="shared" si="359"/>
        <v>1.5372211932515656</v>
      </c>
      <c r="K5149" s="12">
        <f t="shared" si="360"/>
        <v>0.32520143878681029</v>
      </c>
    </row>
    <row r="5150" spans="1:11" x14ac:dyDescent="0.3">
      <c r="A5150" s="3">
        <v>44032</v>
      </c>
      <c r="B5150" s="15">
        <v>6.6466372336867066E-3</v>
      </c>
      <c r="C5150" s="5">
        <f t="shared" si="362"/>
        <v>4.4221665710864376E-3</v>
      </c>
      <c r="D5150" s="5">
        <f t="shared" si="363"/>
        <v>1.1984275849541304E-2</v>
      </c>
      <c r="E5150" s="5">
        <f t="shared" si="364"/>
        <v>1.0844991455460383E-2</v>
      </c>
      <c r="F5150" s="5">
        <f t="shared" si="361"/>
        <v>9.8440620790366858E-3</v>
      </c>
      <c r="G5150">
        <f t="shared" si="358"/>
        <v>1.0223525641661339E-5</v>
      </c>
      <c r="H5150"/>
      <c r="I5150"/>
      <c r="J5150" s="12">
        <f t="shared" si="359"/>
        <v>0.48105902773581277</v>
      </c>
      <c r="K5150" s="12">
        <f t="shared" si="360"/>
        <v>6.7949926557044238E-2</v>
      </c>
    </row>
    <row r="5151" spans="1:11" x14ac:dyDescent="0.3">
      <c r="A5151" s="3">
        <v>44033</v>
      </c>
      <c r="B5151" s="15">
        <v>8.9563210993670855E-3</v>
      </c>
      <c r="C5151" s="5">
        <f t="shared" si="362"/>
        <v>6.6466372336867066E-3</v>
      </c>
      <c r="D5151" s="5">
        <f t="shared" si="363"/>
        <v>9.6948897784583342E-3</v>
      </c>
      <c r="E5151" s="5">
        <f t="shared" si="364"/>
        <v>1.0817358800841913E-2</v>
      </c>
      <c r="F5151" s="5">
        <f t="shared" si="361"/>
        <v>9.3248886741155133E-3</v>
      </c>
      <c r="G5151">
        <f t="shared" ref="G5151:G5214" si="365">(B5151-F5151)^2</f>
        <v>1.3584205715593797E-7</v>
      </c>
      <c r="H5151"/>
      <c r="I5151"/>
      <c r="J5151" s="12">
        <f t="shared" ref="J5151:J5214" si="366">ABS(B5151-F5151)/B5151</f>
        <v>4.1151670497217137E-2</v>
      </c>
      <c r="K5151" s="12">
        <f t="shared" ref="K5151:K5214" si="367">B5151/F5151-LN(B5151/F5151)-1</f>
        <v>8.0233117987260627E-4</v>
      </c>
    </row>
    <row r="5152" spans="1:11" x14ac:dyDescent="0.3">
      <c r="A5152" s="3">
        <v>44034</v>
      </c>
      <c r="B5152" s="15">
        <v>4.6723393806183192E-3</v>
      </c>
      <c r="C5152" s="5">
        <f t="shared" si="362"/>
        <v>8.9563210993670855E-3</v>
      </c>
      <c r="D5152" s="5">
        <f t="shared" si="363"/>
        <v>8.9968688410205378E-3</v>
      </c>
      <c r="E5152" s="5">
        <f t="shared" si="364"/>
        <v>1.0821220093095484E-2</v>
      </c>
      <c r="F5152" s="5">
        <f t="shared" si="361"/>
        <v>9.423797244828622E-3</v>
      </c>
      <c r="G5152">
        <f t="shared" si="365"/>
        <v>2.2576351835365935E-5</v>
      </c>
      <c r="H5152"/>
      <c r="I5152"/>
      <c r="J5152" s="12">
        <f t="shared" si="366"/>
        <v>1.0169333768690223</v>
      </c>
      <c r="K5152" s="12">
        <f t="shared" si="367"/>
        <v>0.19738042489345209</v>
      </c>
    </row>
    <row r="5153" spans="1:11" x14ac:dyDescent="0.3">
      <c r="A5153" s="3">
        <v>44035</v>
      </c>
      <c r="B5153" s="15">
        <v>8.527652943766565E-3</v>
      </c>
      <c r="C5153" s="5">
        <f t="shared" si="362"/>
        <v>4.6723393806183192E-3</v>
      </c>
      <c r="D5153" s="5">
        <f t="shared" si="363"/>
        <v>6.6279635585861241E-3</v>
      </c>
      <c r="E5153" s="5">
        <f t="shared" si="364"/>
        <v>1.0263560368402348E-2</v>
      </c>
      <c r="F5153" s="5">
        <f t="shared" si="361"/>
        <v>7.6681372020127366E-3</v>
      </c>
      <c r="G5153">
        <f t="shared" si="365"/>
        <v>7.3876731032263392E-7</v>
      </c>
      <c r="H5153"/>
      <c r="I5153"/>
      <c r="J5153" s="12">
        <f t="shared" si="366"/>
        <v>0.1007915949935681</v>
      </c>
      <c r="K5153" s="12">
        <f t="shared" si="367"/>
        <v>5.8487965205660242E-3</v>
      </c>
    </row>
    <row r="5154" spans="1:11" x14ac:dyDescent="0.3">
      <c r="A5154" s="3">
        <v>44036</v>
      </c>
      <c r="B5154" s="15">
        <v>6.9958309627091769E-3</v>
      </c>
      <c r="C5154" s="5">
        <f t="shared" si="362"/>
        <v>8.527652943766565E-3</v>
      </c>
      <c r="D5154" s="5">
        <f t="shared" si="363"/>
        <v>6.6450234457050231E-3</v>
      </c>
      <c r="E5154" s="5">
        <f t="shared" si="364"/>
        <v>1.0186117039719262E-2</v>
      </c>
      <c r="F5154" s="5">
        <f t="shared" si="361"/>
        <v>8.24227295845344E-3</v>
      </c>
      <c r="G5154">
        <f t="shared" si="365"/>
        <v>1.5536176487549417E-6</v>
      </c>
      <c r="H5154"/>
      <c r="I5154"/>
      <c r="J5154" s="12">
        <f t="shared" si="366"/>
        <v>0.17816925571648906</v>
      </c>
      <c r="K5154" s="12">
        <f t="shared" si="367"/>
        <v>1.2736237712541731E-2</v>
      </c>
    </row>
    <row r="5155" spans="1:11" x14ac:dyDescent="0.3">
      <c r="A5155" s="3">
        <v>44039</v>
      </c>
      <c r="B5155" s="15">
        <v>4.1643412971757339E-3</v>
      </c>
      <c r="C5155" s="5">
        <f t="shared" si="362"/>
        <v>6.9958309627091769E-3</v>
      </c>
      <c r="D5155" s="5">
        <f t="shared" si="363"/>
        <v>7.1597563240295703E-3</v>
      </c>
      <c r="E5155" s="5">
        <f t="shared" si="364"/>
        <v>1.0150284096413893E-2</v>
      </c>
      <c r="F5155" s="5">
        <f t="shared" si="361"/>
        <v>8.1834719044424839E-3</v>
      </c>
      <c r="G5155">
        <f t="shared" si="365"/>
        <v>1.6153410838268393E-5</v>
      </c>
      <c r="H5155"/>
      <c r="I5155"/>
      <c r="J5155" s="12">
        <f t="shared" si="366"/>
        <v>0.96512997385505694</v>
      </c>
      <c r="K5155" s="12">
        <f t="shared" si="367"/>
        <v>0.18443058093243136</v>
      </c>
    </row>
    <row r="5156" spans="1:11" x14ac:dyDescent="0.3">
      <c r="A5156" s="3">
        <v>44040</v>
      </c>
      <c r="B5156" s="15">
        <v>4.3066998841055646E-3</v>
      </c>
      <c r="C5156" s="5">
        <f t="shared" si="362"/>
        <v>4.1643412971757339E-3</v>
      </c>
      <c r="D5156" s="5">
        <f t="shared" si="363"/>
        <v>6.6632971367273754E-3</v>
      </c>
      <c r="E5156" s="5">
        <f t="shared" si="364"/>
        <v>9.6334561976816266E-3</v>
      </c>
      <c r="F5156" s="5">
        <f t="shared" si="361"/>
        <v>7.3658373530824748E-3</v>
      </c>
      <c r="G5156">
        <f t="shared" si="365"/>
        <v>9.3583220540984561E-6</v>
      </c>
      <c r="H5156"/>
      <c r="I5156"/>
      <c r="J5156" s="12">
        <f t="shared" si="366"/>
        <v>0.71032055896605528</v>
      </c>
      <c r="K5156" s="12">
        <f t="shared" si="367"/>
        <v>0.12136652997370412</v>
      </c>
    </row>
    <row r="5157" spans="1:11" x14ac:dyDescent="0.3">
      <c r="A5157" s="3">
        <v>44041</v>
      </c>
      <c r="B5157" s="15">
        <v>4.8804391399744533E-3</v>
      </c>
      <c r="C5157" s="5">
        <f t="shared" si="362"/>
        <v>4.3066998841055646E-3</v>
      </c>
      <c r="D5157" s="5">
        <f t="shared" si="363"/>
        <v>5.7333728936750719E-3</v>
      </c>
      <c r="E5157" s="5">
        <f t="shared" si="364"/>
        <v>9.2446894600763437E-3</v>
      </c>
      <c r="F5157" s="5">
        <f t="shared" si="361"/>
        <v>6.8952092451509545E-3</v>
      </c>
      <c r="G5157">
        <f t="shared" si="365"/>
        <v>4.0592985767129292E-6</v>
      </c>
      <c r="H5157"/>
      <c r="I5157"/>
      <c r="J5157" s="12">
        <f t="shared" si="366"/>
        <v>0.41282557724652774</v>
      </c>
      <c r="K5157" s="12">
        <f t="shared" si="367"/>
        <v>5.3393110184294823E-2</v>
      </c>
    </row>
    <row r="5158" spans="1:11" x14ac:dyDescent="0.3">
      <c r="A5158" s="3">
        <v>44042</v>
      </c>
      <c r="B5158" s="15">
        <v>1.3929816317450508E-2</v>
      </c>
      <c r="C5158" s="5">
        <f t="shared" si="362"/>
        <v>4.8804391399744533E-3</v>
      </c>
      <c r="D5158" s="5">
        <f t="shared" si="363"/>
        <v>5.7749928455462984E-3</v>
      </c>
      <c r="E5158" s="5">
        <f t="shared" si="364"/>
        <v>8.9183265187432626E-3</v>
      </c>
      <c r="F5158" s="5">
        <f t="shared" si="361"/>
        <v>6.8768863093937767E-3</v>
      </c>
      <c r="G5158">
        <f t="shared" si="365"/>
        <v>4.9743821698547123E-5</v>
      </c>
      <c r="H5158"/>
      <c r="I5158"/>
      <c r="J5158" s="12">
        <f t="shared" si="366"/>
        <v>0.50631895262116333</v>
      </c>
      <c r="K5158" s="12">
        <f t="shared" si="367"/>
        <v>0.31973370902486753</v>
      </c>
    </row>
    <row r="5159" spans="1:11" x14ac:dyDescent="0.3">
      <c r="A5159" s="3">
        <v>44043</v>
      </c>
      <c r="B5159" s="15">
        <v>1.4758832771847179E-2</v>
      </c>
      <c r="C5159" s="5">
        <f t="shared" si="362"/>
        <v>1.3929816317450508E-2</v>
      </c>
      <c r="D5159" s="5">
        <f t="shared" si="363"/>
        <v>6.8554255202830875E-3</v>
      </c>
      <c r="E5159" s="5">
        <f t="shared" si="364"/>
        <v>9.0639941545835861E-3</v>
      </c>
      <c r="F5159" s="5">
        <f t="shared" si="361"/>
        <v>8.7353136317344111E-3</v>
      </c>
      <c r="G5159">
        <f t="shared" si="365"/>
        <v>3.6282782831304862E-5</v>
      </c>
      <c r="H5159"/>
      <c r="I5159"/>
      <c r="J5159" s="12">
        <f t="shared" si="366"/>
        <v>0.40812977782381088</v>
      </c>
      <c r="K5159" s="12">
        <f t="shared" si="367"/>
        <v>0.1650916858238678</v>
      </c>
    </row>
    <row r="5160" spans="1:11" x14ac:dyDescent="0.3">
      <c r="A5160" s="3">
        <v>44046</v>
      </c>
      <c r="B5160" s="15">
        <v>5.5981578054833461E-3</v>
      </c>
      <c r="C5160" s="5">
        <f t="shared" si="362"/>
        <v>1.4758832771847179E-2</v>
      </c>
      <c r="D5160" s="5">
        <f t="shared" si="363"/>
        <v>8.4080258821106861E-3</v>
      </c>
      <c r="E5160" s="5">
        <f t="shared" si="364"/>
        <v>9.2947365809130569E-3</v>
      </c>
      <c r="F5160" s="5">
        <f t="shared" si="361"/>
        <v>9.5289913712321688E-3</v>
      </c>
      <c r="G5160">
        <f t="shared" si="365"/>
        <v>1.5451452521617605E-5</v>
      </c>
      <c r="H5160"/>
      <c r="I5160"/>
      <c r="J5160" s="12">
        <f t="shared" si="366"/>
        <v>0.70216555201402253</v>
      </c>
      <c r="K5160" s="12">
        <f t="shared" si="367"/>
        <v>0.11938821600308236</v>
      </c>
    </row>
    <row r="5161" spans="1:11" x14ac:dyDescent="0.3">
      <c r="A5161" s="3">
        <v>44047</v>
      </c>
      <c r="B5161" s="15">
        <v>4.9810765231738602E-3</v>
      </c>
      <c r="C5161" s="5">
        <f t="shared" si="362"/>
        <v>5.5981578054833461E-3</v>
      </c>
      <c r="D5161" s="5">
        <f t="shared" si="363"/>
        <v>8.6947891837722106E-3</v>
      </c>
      <c r="E5161" s="5">
        <f t="shared" si="364"/>
        <v>9.1788696812027792E-3</v>
      </c>
      <c r="F5161" s="5">
        <f t="shared" si="361"/>
        <v>8.1740446761050956E-3</v>
      </c>
      <c r="G5161">
        <f t="shared" si="365"/>
        <v>1.0195045625633105E-5</v>
      </c>
      <c r="H5161"/>
      <c r="I5161"/>
      <c r="J5161" s="12">
        <f t="shared" si="366"/>
        <v>0.64101969485438226</v>
      </c>
      <c r="K5161" s="12">
        <f t="shared" si="367"/>
        <v>0.10469502182204327</v>
      </c>
    </row>
    <row r="5162" spans="1:11" x14ac:dyDescent="0.3">
      <c r="A5162" s="3">
        <v>44048</v>
      </c>
      <c r="B5162" s="15">
        <v>5.9131388933890148E-3</v>
      </c>
      <c r="C5162" s="5">
        <f t="shared" si="362"/>
        <v>4.9810765231738602E-3</v>
      </c>
      <c r="D5162" s="5">
        <f t="shared" si="363"/>
        <v>8.8296645115858684E-3</v>
      </c>
      <c r="E5162" s="5">
        <f t="shared" si="364"/>
        <v>8.7612967620099326E-3</v>
      </c>
      <c r="F5162" s="5">
        <f t="shared" si="361"/>
        <v>7.9718304153359593E-3</v>
      </c>
      <c r="G5162">
        <f t="shared" si="365"/>
        <v>4.2382107825362268E-6</v>
      </c>
      <c r="H5162"/>
      <c r="I5162"/>
      <c r="J5162" s="12">
        <f t="shared" si="366"/>
        <v>0.34815544824231931</v>
      </c>
      <c r="K5162" s="12">
        <f t="shared" si="367"/>
        <v>4.049154875828842E-2</v>
      </c>
    </row>
    <row r="5163" spans="1:11" x14ac:dyDescent="0.3">
      <c r="A5163" s="3">
        <v>44049</v>
      </c>
      <c r="B5163" s="15">
        <v>4.3984206589966698E-3</v>
      </c>
      <c r="C5163" s="5">
        <f t="shared" si="362"/>
        <v>5.9131388933890148E-3</v>
      </c>
      <c r="D5163" s="5">
        <f t="shared" si="363"/>
        <v>9.0362044622687814E-3</v>
      </c>
      <c r="E5163" s="5">
        <f t="shared" si="364"/>
        <v>8.6655300690273249E-3</v>
      </c>
      <c r="F5163" s="5">
        <f t="shared" si="361"/>
        <v>8.1571114954895624E-3</v>
      </c>
      <c r="G5163">
        <f t="shared" si="365"/>
        <v>1.4127756804335641E-5</v>
      </c>
      <c r="H5163"/>
      <c r="I5163"/>
      <c r="J5163" s="12">
        <f t="shared" si="366"/>
        <v>0.85455465220334181</v>
      </c>
      <c r="K5163" s="12">
        <f t="shared" si="367"/>
        <v>0.15685759959694368</v>
      </c>
    </row>
    <row r="5164" spans="1:11" x14ac:dyDescent="0.3">
      <c r="A5164" s="3">
        <v>44050</v>
      </c>
      <c r="B5164" s="15">
        <v>5.9354168038957605E-3</v>
      </c>
      <c r="C5164" s="5">
        <f t="shared" si="362"/>
        <v>4.3984206589966698E-3</v>
      </c>
      <c r="D5164" s="5">
        <f t="shared" si="363"/>
        <v>7.1299253305780142E-3</v>
      </c>
      <c r="E5164" s="5">
        <f t="shared" si="364"/>
        <v>8.5556884899584077E-3</v>
      </c>
      <c r="F5164" s="5">
        <f t="shared" si="361"/>
        <v>7.1709068833298636E-3</v>
      </c>
      <c r="G5164">
        <f t="shared" si="365"/>
        <v>1.5264357363800863E-6</v>
      </c>
      <c r="H5164"/>
      <c r="I5164"/>
      <c r="J5164" s="12">
        <f t="shared" si="366"/>
        <v>0.20815557192599832</v>
      </c>
      <c r="K5164" s="12">
        <f t="shared" si="367"/>
        <v>1.6802849335163517E-2</v>
      </c>
    </row>
    <row r="5165" spans="1:11" x14ac:dyDescent="0.3">
      <c r="A5165" s="3">
        <v>44053</v>
      </c>
      <c r="B5165" s="15">
        <v>5.0802562166077586E-3</v>
      </c>
      <c r="C5165" s="5">
        <f t="shared" si="362"/>
        <v>5.9354168038957605E-3</v>
      </c>
      <c r="D5165" s="5">
        <f t="shared" si="363"/>
        <v>5.3652421369877303E-3</v>
      </c>
      <c r="E5165" s="5">
        <f t="shared" si="364"/>
        <v>8.4748007062395003E-3</v>
      </c>
      <c r="F5165" s="5">
        <f t="shared" si="361"/>
        <v>6.7208228875279812E-3</v>
      </c>
      <c r="G5165">
        <f t="shared" si="365"/>
        <v>2.6914590017342618E-6</v>
      </c>
      <c r="H5165"/>
      <c r="I5165"/>
      <c r="J5165" s="12">
        <f t="shared" si="366"/>
        <v>0.32292990766038149</v>
      </c>
      <c r="K5165" s="12">
        <f t="shared" si="367"/>
        <v>3.5746849954533033E-2</v>
      </c>
    </row>
    <row r="5166" spans="1:11" x14ac:dyDescent="0.3">
      <c r="A5166" s="3">
        <v>44054</v>
      </c>
      <c r="B5166" s="15">
        <v>1.3172065025087691E-2</v>
      </c>
      <c r="C5166" s="5">
        <f t="shared" si="362"/>
        <v>5.0802562166077586E-3</v>
      </c>
      <c r="D5166" s="5">
        <f t="shared" si="363"/>
        <v>5.2616618192126126E-3</v>
      </c>
      <c r="E5166" s="5">
        <f t="shared" si="364"/>
        <v>8.1079482556535108E-3</v>
      </c>
      <c r="F5166" s="5">
        <f t="shared" si="361"/>
        <v>6.4119466745958444E-3</v>
      </c>
      <c r="G5166">
        <f t="shared" si="365"/>
        <v>4.5699200112656599E-5</v>
      </c>
      <c r="H5166"/>
      <c r="I5166"/>
      <c r="J5166" s="12">
        <f t="shared" si="366"/>
        <v>0.5132162905069505</v>
      </c>
      <c r="K5166" s="12">
        <f t="shared" si="367"/>
        <v>0.33436508052163072</v>
      </c>
    </row>
    <row r="5167" spans="1:11" x14ac:dyDescent="0.3">
      <c r="A5167" s="3">
        <v>44055</v>
      </c>
      <c r="B5167" s="15">
        <v>7.5768794880393319E-3</v>
      </c>
      <c r="C5167" s="5">
        <f t="shared" si="362"/>
        <v>1.3172065025087691E-2</v>
      </c>
      <c r="D5167" s="5">
        <f t="shared" si="363"/>
        <v>6.8998595195953792E-3</v>
      </c>
      <c r="E5167" s="5">
        <f t="shared" si="364"/>
        <v>8.3108555547746332E-3</v>
      </c>
      <c r="F5167" s="5">
        <f t="shared" si="361"/>
        <v>8.3514968019853565E-3</v>
      </c>
      <c r="G5167">
        <f t="shared" si="365"/>
        <v>6.0003198306495403E-7</v>
      </c>
      <c r="H5167"/>
      <c r="I5167"/>
      <c r="J5167" s="12">
        <f t="shared" si="366"/>
        <v>0.10223434530914945</v>
      </c>
      <c r="K5167" s="12">
        <f t="shared" si="367"/>
        <v>4.5874285730251874E-3</v>
      </c>
    </row>
    <row r="5168" spans="1:11" x14ac:dyDescent="0.3">
      <c r="A5168" s="3">
        <v>44056</v>
      </c>
      <c r="B5168" s="15">
        <v>5.0760526857114305E-3</v>
      </c>
      <c r="C5168" s="5">
        <f t="shared" si="362"/>
        <v>7.5768794880393319E-3</v>
      </c>
      <c r="D5168" s="5">
        <f t="shared" si="363"/>
        <v>7.2326076385254429E-3</v>
      </c>
      <c r="E5168" s="5">
        <f t="shared" si="364"/>
        <v>7.832824277453623E-3</v>
      </c>
      <c r="F5168" s="5">
        <f t="shared" si="361"/>
        <v>7.4295846469725427E-3</v>
      </c>
      <c r="G5168">
        <f t="shared" si="365"/>
        <v>5.5391126926775771E-6</v>
      </c>
      <c r="H5168"/>
      <c r="I5168"/>
      <c r="J5168" s="12">
        <f t="shared" si="366"/>
        <v>0.46365396637549966</v>
      </c>
      <c r="K5168" s="12">
        <f t="shared" si="367"/>
        <v>6.4157622588270513E-2</v>
      </c>
    </row>
    <row r="5169" spans="1:11" x14ac:dyDescent="0.3">
      <c r="A5169" s="3">
        <v>44057</v>
      </c>
      <c r="B5169" s="15">
        <v>5.3556215201469382E-3</v>
      </c>
      <c r="C5169" s="5">
        <f t="shared" si="362"/>
        <v>5.0760526857114305E-3</v>
      </c>
      <c r="D5169" s="5">
        <f t="shared" si="363"/>
        <v>7.3681340438683952E-3</v>
      </c>
      <c r="E5169" s="5">
        <f t="shared" si="364"/>
        <v>7.4978073183243205E-3</v>
      </c>
      <c r="F5169" s="5">
        <f t="shared" si="361"/>
        <v>6.9669970908081483E-3</v>
      </c>
      <c r="G5169">
        <f t="shared" si="365"/>
        <v>2.5965312297237407E-6</v>
      </c>
      <c r="H5169"/>
      <c r="I5169"/>
      <c r="J5169" s="12">
        <f t="shared" si="366"/>
        <v>0.30087555003644095</v>
      </c>
      <c r="K5169" s="12">
        <f t="shared" si="367"/>
        <v>3.1750578772284488E-2</v>
      </c>
    </row>
    <row r="5170" spans="1:11" x14ac:dyDescent="0.3">
      <c r="A5170" s="3">
        <v>44060</v>
      </c>
      <c r="B5170" s="15">
        <v>3.8387549617656812E-3</v>
      </c>
      <c r="C5170" s="5">
        <f t="shared" si="362"/>
        <v>5.3556215201469382E-3</v>
      </c>
      <c r="D5170" s="5">
        <f t="shared" si="363"/>
        <v>7.25217498711863E-3</v>
      </c>
      <c r="E5170" s="5">
        <f t="shared" si="364"/>
        <v>6.9904780332041647E-3</v>
      </c>
      <c r="F5170" s="5">
        <f t="shared" si="361"/>
        <v>6.7763910276019256E-3</v>
      </c>
      <c r="G5170">
        <f t="shared" si="365"/>
        <v>8.6297056553018474E-6</v>
      </c>
      <c r="H5170"/>
      <c r="I5170"/>
      <c r="J5170" s="12">
        <f t="shared" si="366"/>
        <v>0.76525751059792668</v>
      </c>
      <c r="K5170" s="12">
        <f t="shared" si="367"/>
        <v>0.13478616615977934</v>
      </c>
    </row>
    <row r="5171" spans="1:11" x14ac:dyDescent="0.3">
      <c r="A5171" s="3">
        <v>44061</v>
      </c>
      <c r="B5171" s="15">
        <v>5.3166692977013831E-3</v>
      </c>
      <c r="C5171" s="5">
        <f t="shared" si="362"/>
        <v>3.8387549617656812E-3</v>
      </c>
      <c r="D5171" s="5">
        <f t="shared" si="363"/>
        <v>7.0038747361502148E-3</v>
      </c>
      <c r="E5171" s="5">
        <f t="shared" si="364"/>
        <v>6.7812235538220571E-3</v>
      </c>
      <c r="F5171" s="5">
        <f t="shared" si="361"/>
        <v>6.3703677511058997E-3</v>
      </c>
      <c r="G5171">
        <f t="shared" si="365"/>
        <v>1.1102804307070704E-6</v>
      </c>
      <c r="H5171"/>
      <c r="I5171"/>
      <c r="J5171" s="12">
        <f t="shared" si="366"/>
        <v>0.19818769880234496</v>
      </c>
      <c r="K5171" s="12">
        <f t="shared" si="367"/>
        <v>1.5403943639013207E-2</v>
      </c>
    </row>
    <row r="5172" spans="1:11" x14ac:dyDescent="0.3">
      <c r="A5172" s="3">
        <v>44062</v>
      </c>
      <c r="B5172" s="15">
        <v>6.301469742486545E-3</v>
      </c>
      <c r="C5172" s="5">
        <f t="shared" si="362"/>
        <v>5.3166692977013831E-3</v>
      </c>
      <c r="D5172" s="5">
        <f t="shared" si="363"/>
        <v>5.4327955906729531E-3</v>
      </c>
      <c r="E5172" s="5">
        <f t="shared" si="364"/>
        <v>6.8218827686681912E-3</v>
      </c>
      <c r="F5172" s="5">
        <f t="shared" si="361"/>
        <v>6.0289691533741176E-3</v>
      </c>
      <c r="G5172">
        <f t="shared" si="365"/>
        <v>7.4256571066619995E-8</v>
      </c>
      <c r="H5172"/>
      <c r="I5172"/>
      <c r="J5172" s="12">
        <f t="shared" si="366"/>
        <v>4.3243973271051415E-2</v>
      </c>
      <c r="K5172" s="12">
        <f t="shared" si="367"/>
        <v>9.9168209575006827E-4</v>
      </c>
    </row>
    <row r="5173" spans="1:11" x14ac:dyDescent="0.3">
      <c r="A5173" s="3">
        <v>44063</v>
      </c>
      <c r="B5173" s="15">
        <v>6.2847371727331744E-3</v>
      </c>
      <c r="C5173" s="5">
        <f t="shared" si="362"/>
        <v>6.301469742486545E-3</v>
      </c>
      <c r="D5173" s="5">
        <f t="shared" si="363"/>
        <v>5.1777136415623957E-3</v>
      </c>
      <c r="E5173" s="5">
        <f t="shared" si="364"/>
        <v>6.8061933372500017E-3</v>
      </c>
      <c r="F5173" s="5">
        <f t="shared" si="361"/>
        <v>6.0804793141176067E-3</v>
      </c>
      <c r="G5173">
        <f t="shared" si="365"/>
        <v>4.1721272806217269E-8</v>
      </c>
      <c r="H5173"/>
      <c r="I5173"/>
      <c r="J5173" s="12">
        <f t="shared" si="366"/>
        <v>3.25006206308446E-2</v>
      </c>
      <c r="K5173" s="12">
        <f t="shared" si="367"/>
        <v>5.5189873655647759E-4</v>
      </c>
    </row>
    <row r="5174" spans="1:11" x14ac:dyDescent="0.3">
      <c r="A5174" s="3">
        <v>44064</v>
      </c>
      <c r="B5174" s="15">
        <v>5.6308399411468977E-3</v>
      </c>
      <c r="C5174" s="5">
        <f t="shared" si="362"/>
        <v>6.2847371727331744E-3</v>
      </c>
      <c r="D5174" s="5">
        <f t="shared" si="363"/>
        <v>5.4194505389667438E-3</v>
      </c>
      <c r="E5174" s="5">
        <f t="shared" si="364"/>
        <v>6.6847577042211869E-3</v>
      </c>
      <c r="F5174" s="5">
        <f t="shared" si="361"/>
        <v>6.1223361728638317E-3</v>
      </c>
      <c r="G5174">
        <f t="shared" si="365"/>
        <v>2.4156854579194603E-7</v>
      </c>
      <c r="H5174"/>
      <c r="I5174"/>
      <c r="J5174" s="12">
        <f t="shared" si="366"/>
        <v>8.7286486004577377E-2</v>
      </c>
      <c r="K5174" s="12">
        <f t="shared" si="367"/>
        <v>3.4059329968414431E-3</v>
      </c>
    </row>
    <row r="5175" spans="1:11" x14ac:dyDescent="0.3">
      <c r="A5175" s="3">
        <v>44067</v>
      </c>
      <c r="B5175" s="15">
        <v>7.0260745899827694E-3</v>
      </c>
      <c r="C5175" s="5">
        <f t="shared" si="362"/>
        <v>5.6308399411468977E-3</v>
      </c>
      <c r="D5175" s="5">
        <f t="shared" si="363"/>
        <v>5.4744942231667367E-3</v>
      </c>
      <c r="E5175" s="5">
        <f t="shared" si="364"/>
        <v>6.7283259115179404E-3</v>
      </c>
      <c r="F5175" s="5">
        <f t="shared" si="361"/>
        <v>6.0579867691699114E-3</v>
      </c>
      <c r="G5175">
        <f t="shared" si="365"/>
        <v>9.3719402880618843E-7</v>
      </c>
      <c r="H5175"/>
      <c r="I5175"/>
      <c r="J5175" s="12">
        <f t="shared" si="366"/>
        <v>0.13778501899098572</v>
      </c>
      <c r="K5175" s="12">
        <f t="shared" si="367"/>
        <v>1.1552913337109283E-2</v>
      </c>
    </row>
    <row r="5176" spans="1:11" x14ac:dyDescent="0.3">
      <c r="A5176" s="3">
        <v>44068</v>
      </c>
      <c r="B5176" s="15">
        <v>7.3577348257954098E-3</v>
      </c>
      <c r="C5176" s="5">
        <f t="shared" si="362"/>
        <v>7.0260745899827694E-3</v>
      </c>
      <c r="D5176" s="5">
        <f t="shared" si="363"/>
        <v>6.1119581488101541E-3</v>
      </c>
      <c r="E5176" s="5">
        <f t="shared" si="364"/>
        <v>6.6600723499823126E-3</v>
      </c>
      <c r="F5176" s="5">
        <f t="shared" si="361"/>
        <v>6.4859093123869095E-3</v>
      </c>
      <c r="G5176">
        <f t="shared" si="365"/>
        <v>7.6007972582999517E-7</v>
      </c>
      <c r="H5176"/>
      <c r="I5176"/>
      <c r="J5176" s="12">
        <f t="shared" si="366"/>
        <v>0.11849102122462689</v>
      </c>
      <c r="K5176" s="12">
        <f t="shared" si="367"/>
        <v>8.298302596805085E-3</v>
      </c>
    </row>
    <row r="5177" spans="1:11" x14ac:dyDescent="0.3">
      <c r="A5177" s="3">
        <v>44069</v>
      </c>
      <c r="B5177" s="15">
        <v>4.8168206879378884E-3</v>
      </c>
      <c r="C5177" s="5">
        <f t="shared" si="362"/>
        <v>7.3577348257954098E-3</v>
      </c>
      <c r="D5177" s="5">
        <f t="shared" si="363"/>
        <v>6.5201712544289596E-3</v>
      </c>
      <c r="E5177" s="5">
        <f t="shared" si="364"/>
        <v>6.6765225255771424E-3</v>
      </c>
      <c r="F5177" s="5">
        <f t="shared" si="361"/>
        <v>6.6955683742591591E-3</v>
      </c>
      <c r="G5177">
        <f t="shared" si="365"/>
        <v>3.5296928688575279E-6</v>
      </c>
      <c r="H5177"/>
      <c r="I5177"/>
      <c r="J5177" s="12">
        <f t="shared" si="366"/>
        <v>0.39003895059369015</v>
      </c>
      <c r="K5177" s="12">
        <f t="shared" si="367"/>
        <v>4.8736070037079138E-2</v>
      </c>
    </row>
    <row r="5178" spans="1:11" x14ac:dyDescent="0.3">
      <c r="A5178" s="3">
        <v>44070</v>
      </c>
      <c r="B5178" s="15">
        <v>6.745218738907861E-3</v>
      </c>
      <c r="C5178" s="5">
        <f t="shared" si="362"/>
        <v>4.8168206879378884E-3</v>
      </c>
      <c r="D5178" s="5">
        <f t="shared" si="363"/>
        <v>6.2232414435192274E-3</v>
      </c>
      <c r="E5178" s="5">
        <f t="shared" si="364"/>
        <v>6.7061806797026951E-3</v>
      </c>
      <c r="F5178" s="5">
        <f t="shared" si="361"/>
        <v>6.2026711087101293E-3</v>
      </c>
      <c r="G5178">
        <f t="shared" si="365"/>
        <v>2.9435793103317458E-7</v>
      </c>
      <c r="H5178"/>
      <c r="I5178"/>
      <c r="J5178" s="12">
        <f t="shared" si="366"/>
        <v>8.0434401195650068E-2</v>
      </c>
      <c r="K5178" s="12">
        <f t="shared" si="367"/>
        <v>3.6161024552232579E-3</v>
      </c>
    </row>
    <row r="5179" spans="1:11" x14ac:dyDescent="0.3">
      <c r="A5179" s="3">
        <v>44071</v>
      </c>
      <c r="B5179" s="15">
        <v>6.7589482483487182E-3</v>
      </c>
      <c r="C5179" s="5">
        <f t="shared" si="362"/>
        <v>6.745218738907861E-3</v>
      </c>
      <c r="D5179" s="5">
        <f t="shared" si="363"/>
        <v>6.3153377567541653E-3</v>
      </c>
      <c r="E5179" s="5">
        <f t="shared" si="364"/>
        <v>6.8170224458300706E-3</v>
      </c>
      <c r="F5179" s="5">
        <f t="shared" si="361"/>
        <v>6.5772083464827047E-3</v>
      </c>
      <c r="G5179">
        <f t="shared" si="365"/>
        <v>3.3029391930268214E-8</v>
      </c>
      <c r="H5179"/>
      <c r="I5179"/>
      <c r="J5179" s="12">
        <f t="shared" si="366"/>
        <v>2.6888784347537276E-2</v>
      </c>
      <c r="K5179" s="12">
        <f t="shared" si="367"/>
        <v>3.7486749902604366E-4</v>
      </c>
    </row>
    <row r="5180" spans="1:11" x14ac:dyDescent="0.3">
      <c r="A5180" s="3">
        <v>44074</v>
      </c>
      <c r="B5180" s="15">
        <v>5.2853349872339127E-3</v>
      </c>
      <c r="C5180" s="5">
        <f t="shared" si="362"/>
        <v>6.7589482483487182E-3</v>
      </c>
      <c r="D5180" s="5">
        <f t="shared" si="363"/>
        <v>6.5409594181945292E-3</v>
      </c>
      <c r="E5180" s="5">
        <f t="shared" si="364"/>
        <v>6.9024092234834461E-3</v>
      </c>
      <c r="F5180" s="5">
        <f t="shared" si="361"/>
        <v>6.6955079781665094E-3</v>
      </c>
      <c r="G5180">
        <f t="shared" si="365"/>
        <v>1.9885878643557855E-6</v>
      </c>
      <c r="H5180"/>
      <c r="I5180"/>
      <c r="J5180" s="12">
        <f t="shared" si="366"/>
        <v>0.26680863073744598</v>
      </c>
      <c r="K5180" s="12">
        <f t="shared" si="367"/>
        <v>2.5886061046678011E-2</v>
      </c>
    </row>
    <row r="5181" spans="1:11" x14ac:dyDescent="0.3">
      <c r="A5181" s="3">
        <v>44075</v>
      </c>
      <c r="B5181" s="15">
        <v>8.16970853214888E-3</v>
      </c>
      <c r="C5181" s="5">
        <f t="shared" si="362"/>
        <v>5.2853349872339127E-3</v>
      </c>
      <c r="D5181" s="5">
        <f t="shared" si="363"/>
        <v>6.1928114976447573E-3</v>
      </c>
      <c r="E5181" s="5">
        <f t="shared" si="364"/>
        <v>6.5094782539281467E-3</v>
      </c>
      <c r="F5181" s="5">
        <f t="shared" si="361"/>
        <v>6.189938028874532E-3</v>
      </c>
      <c r="G5181">
        <f t="shared" si="365"/>
        <v>3.9194912456351653E-6</v>
      </c>
      <c r="H5181"/>
      <c r="I5181"/>
      <c r="J5181" s="12">
        <f t="shared" si="366"/>
        <v>0.24233061626172955</v>
      </c>
      <c r="K5181" s="12">
        <f t="shared" si="367"/>
        <v>4.2328728233190782E-2</v>
      </c>
    </row>
    <row r="5182" spans="1:11" x14ac:dyDescent="0.3">
      <c r="A5182" s="3">
        <v>44076</v>
      </c>
      <c r="B5182" s="15">
        <v>8.3224946944809881E-3</v>
      </c>
      <c r="C5182" s="5">
        <f t="shared" si="362"/>
        <v>8.16970853214888E-3</v>
      </c>
      <c r="D5182" s="5">
        <f t="shared" si="363"/>
        <v>6.3552062389154521E-3</v>
      </c>
      <c r="E5182" s="5">
        <f t="shared" si="364"/>
        <v>6.2099726066691336E-3</v>
      </c>
      <c r="F5182" s="5">
        <f t="shared" si="361"/>
        <v>6.5844534277299405E-3</v>
      </c>
      <c r="G5182">
        <f t="shared" si="365"/>
        <v>3.0207874449295858E-6</v>
      </c>
      <c r="H5182"/>
      <c r="I5182"/>
      <c r="J5182" s="12">
        <f t="shared" si="366"/>
        <v>0.208836572512761</v>
      </c>
      <c r="K5182" s="12">
        <f t="shared" si="367"/>
        <v>2.971063389061257E-2</v>
      </c>
    </row>
    <row r="5183" spans="1:11" x14ac:dyDescent="0.3">
      <c r="A5183" s="3">
        <v>44077</v>
      </c>
      <c r="B5183" s="15">
        <v>2.1164960390401697E-2</v>
      </c>
      <c r="C5183" s="5">
        <f t="shared" si="362"/>
        <v>8.3224946944809881E-3</v>
      </c>
      <c r="D5183" s="5">
        <f t="shared" si="363"/>
        <v>7.0563410402240722E-3</v>
      </c>
      <c r="E5183" s="5">
        <f t="shared" si="364"/>
        <v>6.3338061016235707E-3</v>
      </c>
      <c r="F5183" s="5">
        <f t="shared" si="361"/>
        <v>6.9159408254584748E-3</v>
      </c>
      <c r="G5183">
        <f t="shared" si="365"/>
        <v>2.0303455856213474E-4</v>
      </c>
      <c r="H5183"/>
      <c r="I5183"/>
      <c r="J5183" s="12">
        <f t="shared" si="366"/>
        <v>0.67323629726258072</v>
      </c>
      <c r="K5183" s="12">
        <f t="shared" si="367"/>
        <v>0.94179743465886889</v>
      </c>
    </row>
    <row r="5184" spans="1:11" x14ac:dyDescent="0.3">
      <c r="A5184" s="3">
        <v>44078</v>
      </c>
      <c r="B5184" s="15">
        <v>2.1053859301243549E-2</v>
      </c>
      <c r="C5184" s="5">
        <f t="shared" si="362"/>
        <v>2.1164960390401697E-2</v>
      </c>
      <c r="D5184" s="5">
        <f t="shared" si="363"/>
        <v>9.9402893705228396E-3</v>
      </c>
      <c r="E5184" s="5">
        <f t="shared" si="364"/>
        <v>7.0694371864975626E-3</v>
      </c>
      <c r="F5184" s="5">
        <f t="shared" ref="F5184:F5248" si="368">C5184*$J$3+D5184*$I$3+E5184*$H$3+$K$3</f>
        <v>1.0255465358542914E-2</v>
      </c>
      <c r="G5184">
        <f t="shared" si="365"/>
        <v>1.1660531174175375E-4</v>
      </c>
      <c r="H5184"/>
      <c r="I5184"/>
      <c r="J5184" s="12">
        <f t="shared" si="366"/>
        <v>0.51289380194835943</v>
      </c>
      <c r="K5184" s="12">
        <f t="shared" si="367"/>
        <v>0.33366730036763226</v>
      </c>
    </row>
    <row r="5185" spans="1:11" x14ac:dyDescent="0.3">
      <c r="A5185" s="3">
        <v>44082</v>
      </c>
      <c r="B5185" s="15">
        <v>1.0380851177155327E-2</v>
      </c>
      <c r="C5185" s="5">
        <f t="shared" si="362"/>
        <v>2.1053859301243549E-2</v>
      </c>
      <c r="D5185" s="5">
        <f t="shared" si="363"/>
        <v>1.2799271581101807E-2</v>
      </c>
      <c r="E5185" s="5">
        <f t="shared" si="364"/>
        <v>7.7576517504909506E-3</v>
      </c>
      <c r="F5185" s="5">
        <f t="shared" si="368"/>
        <v>1.1562377534500257E-2</v>
      </c>
      <c r="G5185">
        <f t="shared" si="365"/>
        <v>1.3960045331007796E-6</v>
      </c>
      <c r="H5185"/>
      <c r="I5185"/>
      <c r="J5185" s="12">
        <f t="shared" si="366"/>
        <v>0.11381786880299971</v>
      </c>
      <c r="K5185" s="12">
        <f t="shared" si="367"/>
        <v>5.6064894787293262E-3</v>
      </c>
    </row>
    <row r="5186" spans="1:11" x14ac:dyDescent="0.3">
      <c r="A5186" s="3">
        <v>44083</v>
      </c>
      <c r="B5186" s="15">
        <v>1.4598797028884492E-2</v>
      </c>
      <c r="C5186" s="5">
        <f t="shared" si="362"/>
        <v>1.0380851177155327E-2</v>
      </c>
      <c r="D5186" s="5">
        <f t="shared" si="363"/>
        <v>1.3818374819086088E-2</v>
      </c>
      <c r="E5186" s="5">
        <f t="shared" si="364"/>
        <v>8.0295804104072513E-3</v>
      </c>
      <c r="F5186" s="5">
        <f t="shared" si="368"/>
        <v>1.0391959237315731E-2</v>
      </c>
      <c r="G5186">
        <f t="shared" si="365"/>
        <v>1.7697484204571136E-5</v>
      </c>
      <c r="H5186"/>
      <c r="I5186"/>
      <c r="J5186" s="12">
        <f t="shared" si="366"/>
        <v>0.2881633180628041</v>
      </c>
      <c r="K5186" s="12">
        <f t="shared" si="367"/>
        <v>6.4909844693976648E-2</v>
      </c>
    </row>
    <row r="5187" spans="1:11" x14ac:dyDescent="0.3">
      <c r="A5187" s="3">
        <v>44084</v>
      </c>
      <c r="B5187" s="15">
        <v>1.4707746798624537E-2</v>
      </c>
      <c r="C5187" s="5">
        <f t="shared" si="362"/>
        <v>1.4598797028884492E-2</v>
      </c>
      <c r="D5187" s="5">
        <f t="shared" si="363"/>
        <v>1.510419251843321E-2</v>
      </c>
      <c r="E5187" s="5">
        <f t="shared" si="364"/>
        <v>8.4233704206340132E-3</v>
      </c>
      <c r="F5187" s="5">
        <f t="shared" si="368"/>
        <v>1.1672173473127849E-2</v>
      </c>
      <c r="G5187">
        <f t="shared" si="365"/>
        <v>9.214705414467023E-6</v>
      </c>
      <c r="H5187"/>
      <c r="I5187"/>
      <c r="J5187" s="12">
        <f t="shared" si="366"/>
        <v>0.20639281917612112</v>
      </c>
      <c r="K5187" s="12">
        <f t="shared" si="367"/>
        <v>2.8902568893866887E-2</v>
      </c>
    </row>
    <row r="5188" spans="1:11" x14ac:dyDescent="0.3">
      <c r="A5188" s="3">
        <v>44085</v>
      </c>
      <c r="B5188" s="15">
        <v>9.4002443406955433E-3</v>
      </c>
      <c r="C5188" s="5">
        <f t="shared" ref="C5188:C5251" si="369">B5187</f>
        <v>1.4707746798624537E-2</v>
      </c>
      <c r="D5188" s="5">
        <f t="shared" si="363"/>
        <v>1.6381242939261919E-2</v>
      </c>
      <c r="E5188" s="5">
        <f t="shared" si="364"/>
        <v>8.8609836289075036E-3</v>
      </c>
      <c r="F5188" s="5">
        <f t="shared" si="368"/>
        <v>1.2329431101988442E-2</v>
      </c>
      <c r="G5188">
        <f t="shared" si="365"/>
        <v>8.580135082533581E-6</v>
      </c>
      <c r="H5188"/>
      <c r="I5188"/>
      <c r="J5188" s="12">
        <f t="shared" si="366"/>
        <v>0.31160751307408702</v>
      </c>
      <c r="K5188" s="12">
        <f t="shared" si="367"/>
        <v>3.3676696234289372E-2</v>
      </c>
    </row>
    <row r="5189" spans="1:11" x14ac:dyDescent="0.3">
      <c r="A5189" s="3">
        <v>44088</v>
      </c>
      <c r="B5189" s="15">
        <v>7.4163028732158968E-3</v>
      </c>
      <c r="C5189" s="5">
        <f t="shared" si="369"/>
        <v>9.4002443406955433E-3</v>
      </c>
      <c r="D5189" s="5">
        <f t="shared" si="363"/>
        <v>1.402829972932069E-2</v>
      </c>
      <c r="E5189" s="5">
        <f t="shared" si="364"/>
        <v>8.6895372341624071E-3</v>
      </c>
      <c r="F5189" s="5">
        <f t="shared" si="368"/>
        <v>1.0566411507886947E-2</v>
      </c>
      <c r="G5189">
        <f t="shared" si="365"/>
        <v>9.9231844102291098E-6</v>
      </c>
      <c r="H5189"/>
      <c r="I5189"/>
      <c r="J5189" s="12">
        <f t="shared" si="366"/>
        <v>0.4247545830480739</v>
      </c>
      <c r="K5189" s="12">
        <f t="shared" si="367"/>
        <v>5.5874841089436522E-2</v>
      </c>
    </row>
    <row r="5190" spans="1:11" x14ac:dyDescent="0.3">
      <c r="A5190" s="3">
        <v>44089</v>
      </c>
      <c r="B5190" s="15">
        <v>8.2952895389214465E-3</v>
      </c>
      <c r="C5190" s="5">
        <f t="shared" si="369"/>
        <v>7.4163028732158968E-3</v>
      </c>
      <c r="D5190" s="5">
        <f t="shared" si="363"/>
        <v>1.1300788443715157E-2</v>
      </c>
      <c r="E5190" s="5">
        <f t="shared" si="364"/>
        <v>8.6822382971249792E-3</v>
      </c>
      <c r="F5190" s="5">
        <f t="shared" si="368"/>
        <v>9.2400530871198025E-3</v>
      </c>
      <c r="G5190">
        <f t="shared" si="365"/>
        <v>8.9257816200434731E-7</v>
      </c>
      <c r="H5190"/>
      <c r="I5190"/>
      <c r="J5190" s="12">
        <f t="shared" si="366"/>
        <v>0.11389156988017493</v>
      </c>
      <c r="K5190" s="12">
        <f t="shared" si="367"/>
        <v>5.6132529207471027E-3</v>
      </c>
    </row>
    <row r="5191" spans="1:11" x14ac:dyDescent="0.3">
      <c r="A5191" s="3">
        <v>44090</v>
      </c>
      <c r="B5191" s="15">
        <v>1.0990753463334293E-2</v>
      </c>
      <c r="C5191" s="5">
        <f t="shared" si="369"/>
        <v>8.2952895389214465E-3</v>
      </c>
      <c r="D5191" s="5">
        <f t="shared" si="363"/>
        <v>1.0883676116068382E-2</v>
      </c>
      <c r="E5191" s="5">
        <f t="shared" si="364"/>
        <v>8.8285672449981614E-3</v>
      </c>
      <c r="F5191" s="5">
        <f t="shared" si="368"/>
        <v>9.2756904021039036E-3</v>
      </c>
      <c r="G5191">
        <f t="shared" si="365"/>
        <v>2.941441303996956E-6</v>
      </c>
      <c r="H5191"/>
      <c r="I5191"/>
      <c r="J5191" s="12">
        <f t="shared" si="366"/>
        <v>0.15604599511324921</v>
      </c>
      <c r="K5191" s="12">
        <f t="shared" si="367"/>
        <v>1.5241413698103612E-2</v>
      </c>
    </row>
    <row r="5192" spans="1:11" x14ac:dyDescent="0.3">
      <c r="A5192" s="3">
        <v>44091</v>
      </c>
      <c r="B5192" s="15">
        <v>1.189014471078457E-2</v>
      </c>
      <c r="C5192" s="5">
        <f t="shared" si="369"/>
        <v>1.0990753463334293E-2</v>
      </c>
      <c r="D5192" s="5">
        <f t="shared" ref="D5192:D5255" si="370">AVERAGE(B5187:B5191)</f>
        <v>1.0162067402958342E-2</v>
      </c>
      <c r="E5192" s="5">
        <f t="shared" si="364"/>
        <v>9.0847096060521319E-3</v>
      </c>
      <c r="F5192" s="5">
        <f t="shared" si="368"/>
        <v>9.5203529365549162E-3</v>
      </c>
      <c r="G5192">
        <f t="shared" si="365"/>
        <v>5.6159130532065309E-6</v>
      </c>
      <c r="H5192"/>
      <c r="I5192"/>
      <c r="J5192" s="12">
        <f t="shared" si="366"/>
        <v>0.1993072272770752</v>
      </c>
      <c r="K5192" s="12">
        <f t="shared" si="367"/>
        <v>2.6640519037878008E-2</v>
      </c>
    </row>
    <row r="5193" spans="1:11" x14ac:dyDescent="0.3">
      <c r="A5193" s="3">
        <v>44092</v>
      </c>
      <c r="B5193" s="15">
        <v>1.0368050757268099E-2</v>
      </c>
      <c r="C5193" s="5">
        <f t="shared" si="369"/>
        <v>1.189014471078457E-2</v>
      </c>
      <c r="D5193" s="5">
        <f t="shared" si="370"/>
        <v>9.5985469853903486E-3</v>
      </c>
      <c r="E5193" s="5">
        <f t="shared" si="364"/>
        <v>9.4506818673711721E-3</v>
      </c>
      <c r="F5193" s="5">
        <f t="shared" si="368"/>
        <v>9.5871384170281623E-3</v>
      </c>
      <c r="G5193">
        <f t="shared" si="365"/>
        <v>6.0982408313901492E-7</v>
      </c>
      <c r="H5193"/>
      <c r="I5193"/>
      <c r="J5193" s="12">
        <f t="shared" si="366"/>
        <v>7.5319108530840298E-2</v>
      </c>
      <c r="K5193" s="12">
        <f t="shared" si="367"/>
        <v>3.1475803274838565E-3</v>
      </c>
    </row>
    <row r="5194" spans="1:11" x14ac:dyDescent="0.3">
      <c r="A5194" s="3">
        <v>44095</v>
      </c>
      <c r="B5194" s="15">
        <v>2.1242446472296218E-2</v>
      </c>
      <c r="C5194" s="5">
        <f t="shared" si="369"/>
        <v>1.0368050757268099E-2</v>
      </c>
      <c r="D5194" s="5">
        <f t="shared" si="370"/>
        <v>9.7921082687048612E-3</v>
      </c>
      <c r="E5194" s="5">
        <f t="shared" si="364"/>
        <v>9.6802901155332976E-3</v>
      </c>
      <c r="F5194" s="5">
        <f t="shared" si="368"/>
        <v>9.5099163286031969E-3</v>
      </c>
      <c r="G5194">
        <f t="shared" si="365"/>
        <v>1.3765226357266536E-4</v>
      </c>
      <c r="H5194"/>
      <c r="I5194"/>
      <c r="J5194" s="12">
        <f t="shared" si="366"/>
        <v>0.55231539168495714</v>
      </c>
      <c r="K5194" s="12">
        <f t="shared" si="367"/>
        <v>0.43004909741967046</v>
      </c>
    </row>
    <row r="5195" spans="1:11" x14ac:dyDescent="0.3">
      <c r="A5195" s="3">
        <v>44096</v>
      </c>
      <c r="B5195" s="15">
        <v>8.6251676975022864E-3</v>
      </c>
      <c r="C5195" s="5">
        <f t="shared" si="369"/>
        <v>2.1242446472296218E-2</v>
      </c>
      <c r="D5195" s="5">
        <f t="shared" si="370"/>
        <v>1.2557336988520925E-2</v>
      </c>
      <c r="E5195" s="5">
        <f t="shared" si="364"/>
        <v>1.0359425421433735E-2</v>
      </c>
      <c r="F5195" s="5">
        <f t="shared" si="368"/>
        <v>1.2479265313844428E-2</v>
      </c>
      <c r="G5195">
        <f t="shared" si="365"/>
        <v>1.4854068436294175E-5</v>
      </c>
      <c r="H5195"/>
      <c r="I5195"/>
      <c r="J5195" s="12">
        <f t="shared" si="366"/>
        <v>0.44684320949008649</v>
      </c>
      <c r="K5195" s="12">
        <f t="shared" si="367"/>
        <v>6.0543980688184007E-2</v>
      </c>
    </row>
    <row r="5196" spans="1:11" x14ac:dyDescent="0.3">
      <c r="A5196" s="3">
        <v>44097</v>
      </c>
      <c r="B5196" s="15">
        <v>1.3582295215136065E-2</v>
      </c>
      <c r="C5196" s="5">
        <f t="shared" si="369"/>
        <v>8.6251676975022864E-3</v>
      </c>
      <c r="D5196" s="5">
        <f t="shared" si="370"/>
        <v>1.2623312620237092E-2</v>
      </c>
      <c r="E5196" s="5">
        <f t="shared" si="364"/>
        <v>1.0465808627105061E-2</v>
      </c>
      <c r="F5196" s="5">
        <f t="shared" si="368"/>
        <v>1.059041282506225E-2</v>
      </c>
      <c r="G5196">
        <f t="shared" si="365"/>
        <v>8.9513602360338023E-6</v>
      </c>
      <c r="H5196"/>
      <c r="I5196"/>
      <c r="J5196" s="12">
        <f t="shared" si="366"/>
        <v>0.2202781151995335</v>
      </c>
      <c r="K5196" s="12">
        <f t="shared" si="367"/>
        <v>3.3690589847169328E-2</v>
      </c>
    </row>
    <row r="5197" spans="1:11" x14ac:dyDescent="0.3">
      <c r="A5197" s="3">
        <v>44098</v>
      </c>
      <c r="B5197" s="15">
        <v>1.3778219322335254E-2</v>
      </c>
      <c r="C5197" s="5">
        <f t="shared" si="369"/>
        <v>1.3582295215136065E-2</v>
      </c>
      <c r="D5197" s="5">
        <f t="shared" si="370"/>
        <v>1.3141620970597448E-2</v>
      </c>
      <c r="E5197" s="5">
        <f t="shared" si="364"/>
        <v>1.0827238412286385E-2</v>
      </c>
      <c r="F5197" s="5">
        <f t="shared" si="368"/>
        <v>1.1686878849853756E-2</v>
      </c>
      <c r="G5197">
        <f t="shared" si="365"/>
        <v>4.3737049718391323E-6</v>
      </c>
      <c r="H5197"/>
      <c r="I5197"/>
      <c r="J5197" s="12">
        <f t="shared" si="366"/>
        <v>0.15178597637006103</v>
      </c>
      <c r="K5197" s="12">
        <f t="shared" si="367"/>
        <v>1.4325444018374878E-2</v>
      </c>
    </row>
    <row r="5198" spans="1:11" x14ac:dyDescent="0.3">
      <c r="A5198" s="3">
        <v>44099</v>
      </c>
      <c r="B5198" s="15">
        <v>1.2076969324671869E-2</v>
      </c>
      <c r="C5198" s="5">
        <f t="shared" si="369"/>
        <v>1.3778219322335254E-2</v>
      </c>
      <c r="D5198" s="5">
        <f t="shared" si="370"/>
        <v>1.3519235892907582E-2</v>
      </c>
      <c r="E5198" s="5">
        <f t="shared" si="364"/>
        <v>1.1134154081938772E-2</v>
      </c>
      <c r="F5198" s="5">
        <f t="shared" si="368"/>
        <v>1.1973288788375882E-2</v>
      </c>
      <c r="G5198">
        <f t="shared" si="365"/>
        <v>1.0749653606623453E-8</v>
      </c>
      <c r="H5198"/>
      <c r="I5198"/>
      <c r="J5198" s="12">
        <f t="shared" si="366"/>
        <v>8.5849796839492978E-3</v>
      </c>
      <c r="K5198" s="12">
        <f t="shared" si="367"/>
        <v>3.7276869111479982E-5</v>
      </c>
    </row>
    <row r="5199" spans="1:11" x14ac:dyDescent="0.3">
      <c r="A5199" s="3">
        <v>44102</v>
      </c>
      <c r="B5199" s="15">
        <v>1.0637047612198556E-2</v>
      </c>
      <c r="C5199" s="5">
        <f t="shared" si="369"/>
        <v>1.2076969324671869E-2</v>
      </c>
      <c r="D5199" s="5">
        <f t="shared" si="370"/>
        <v>1.3861019606388336E-2</v>
      </c>
      <c r="E5199" s="5">
        <f t="shared" si="364"/>
        <v>1.134866474097861E-2</v>
      </c>
      <c r="F5199" s="5">
        <f t="shared" si="368"/>
        <v>1.1917893159511349E-2</v>
      </c>
      <c r="G5199">
        <f t="shared" si="365"/>
        <v>1.6405653160710089E-6</v>
      </c>
      <c r="H5199"/>
      <c r="I5199"/>
      <c r="J5199" s="12">
        <f t="shared" si="366"/>
        <v>0.12041363299379433</v>
      </c>
      <c r="K5199" s="12">
        <f t="shared" si="367"/>
        <v>6.2254512020363251E-3</v>
      </c>
    </row>
    <row r="5200" spans="1:11" x14ac:dyDescent="0.3">
      <c r="A5200" s="3">
        <v>44103</v>
      </c>
      <c r="B5200" s="15">
        <v>6.3015066614082235E-3</v>
      </c>
      <c r="C5200" s="5">
        <f t="shared" si="369"/>
        <v>1.0637047612198556E-2</v>
      </c>
      <c r="D5200" s="5">
        <f t="shared" si="370"/>
        <v>1.1739939834368805E-2</v>
      </c>
      <c r="E5200" s="5">
        <f t="shared" si="364"/>
        <v>1.1613220510263188E-2</v>
      </c>
      <c r="F5200" s="5">
        <f t="shared" si="368"/>
        <v>1.1003932795538572E-2</v>
      </c>
      <c r="G5200">
        <f t="shared" si="365"/>
        <v>2.2112811546952094E-5</v>
      </c>
      <c r="H5200"/>
      <c r="I5200"/>
      <c r="J5200" s="12">
        <f t="shared" si="366"/>
        <v>0.7462383818347782</v>
      </c>
      <c r="K5200" s="12">
        <f t="shared" si="367"/>
        <v>0.13012347914741662</v>
      </c>
    </row>
    <row r="5201" spans="1:11" x14ac:dyDescent="0.3">
      <c r="A5201" s="3">
        <v>44104</v>
      </c>
      <c r="B5201" s="15">
        <v>1.256213331416272E-2</v>
      </c>
      <c r="C5201" s="5">
        <f t="shared" si="369"/>
        <v>6.3015066614082235E-3</v>
      </c>
      <c r="D5201" s="5">
        <f t="shared" si="370"/>
        <v>1.1275207627149992E-2</v>
      </c>
      <c r="E5201" s="5">
        <f t="shared" si="364"/>
        <v>1.1593051779467749E-2</v>
      </c>
      <c r="F5201" s="5">
        <f t="shared" si="368"/>
        <v>1.0151927475371985E-2</v>
      </c>
      <c r="G5201">
        <f t="shared" si="365"/>
        <v>5.809092185340951E-6</v>
      </c>
      <c r="H5201"/>
      <c r="I5201"/>
      <c r="J5201" s="12">
        <f t="shared" si="366"/>
        <v>0.19186278146510644</v>
      </c>
      <c r="K5201" s="12">
        <f t="shared" si="367"/>
        <v>2.4390208747909758E-2</v>
      </c>
    </row>
    <row r="5202" spans="1:11" x14ac:dyDescent="0.3">
      <c r="A5202" s="3">
        <v>44105</v>
      </c>
      <c r="B5202" s="15">
        <v>1.0225275896240879E-2</v>
      </c>
      <c r="C5202" s="5">
        <f t="shared" si="369"/>
        <v>1.256213331416272E-2</v>
      </c>
      <c r="D5202" s="5">
        <f t="shared" si="370"/>
        <v>1.1071175246955325E-2</v>
      </c>
      <c r="E5202" s="5">
        <f t="shared" si="364"/>
        <v>1.1856832918822929E-2</v>
      </c>
      <c r="F5202" s="5">
        <f t="shared" si="368"/>
        <v>1.1144308525853073E-2</v>
      </c>
      <c r="G5202">
        <f t="shared" si="365"/>
        <v>8.4462097429190448E-7</v>
      </c>
      <c r="H5202"/>
      <c r="I5202"/>
      <c r="J5202" s="12">
        <f t="shared" si="366"/>
        <v>8.9878516622720991E-2</v>
      </c>
      <c r="K5202" s="12">
        <f t="shared" si="367"/>
        <v>3.599691576077424E-3</v>
      </c>
    </row>
    <row r="5203" spans="1:11" x14ac:dyDescent="0.3">
      <c r="A5203" s="3">
        <v>44106</v>
      </c>
      <c r="B5203" s="15">
        <v>1.4944929150189828E-2</v>
      </c>
      <c r="C5203" s="5">
        <f t="shared" si="369"/>
        <v>1.0225275896240879E-2</v>
      </c>
      <c r="D5203" s="5">
        <f t="shared" si="370"/>
        <v>1.0360586561736451E-2</v>
      </c>
      <c r="E5203" s="5">
        <f t="shared" si="364"/>
        <v>1.2081375687414153E-2</v>
      </c>
      <c r="F5203" s="5">
        <f t="shared" si="368"/>
        <v>1.0602091270182048E-2</v>
      </c>
      <c r="G5203">
        <f t="shared" si="365"/>
        <v>1.8860240852030474E-5</v>
      </c>
      <c r="H5203"/>
      <c r="I5203"/>
      <c r="J5203" s="12">
        <f t="shared" si="366"/>
        <v>0.29058939231924152</v>
      </c>
      <c r="K5203" s="12">
        <f t="shared" si="367"/>
        <v>6.6300089116111849E-2</v>
      </c>
    </row>
    <row r="5204" spans="1:11" x14ac:dyDescent="0.3">
      <c r="A5204" s="3">
        <v>44109</v>
      </c>
      <c r="B5204" s="15">
        <v>7.133688879548029E-3</v>
      </c>
      <c r="C5204" s="5">
        <f t="shared" si="369"/>
        <v>1.4944929150189828E-2</v>
      </c>
      <c r="D5204" s="5">
        <f t="shared" si="370"/>
        <v>1.0934178526840041E-2</v>
      </c>
      <c r="E5204" s="5">
        <f t="shared" si="364"/>
        <v>1.2389340260961472E-2</v>
      </c>
      <c r="F5204" s="5">
        <f t="shared" si="368"/>
        <v>1.1662299332204765E-2</v>
      </c>
      <c r="G5204">
        <f t="shared" si="365"/>
        <v>2.0508312631911845E-5</v>
      </c>
      <c r="H5204"/>
      <c r="I5204"/>
      <c r="J5204" s="12">
        <f t="shared" si="366"/>
        <v>0.63482029131380568</v>
      </c>
      <c r="K5204" s="12">
        <f t="shared" si="367"/>
        <v>0.10322091266036582</v>
      </c>
    </row>
    <row r="5205" spans="1:11" x14ac:dyDescent="0.3">
      <c r="A5205" s="3">
        <v>44110</v>
      </c>
      <c r="B5205" s="15">
        <v>1.2383148500318141E-2</v>
      </c>
      <c r="C5205" s="5">
        <f t="shared" si="369"/>
        <v>7.133688879548029E-3</v>
      </c>
      <c r="D5205" s="5">
        <f t="shared" si="370"/>
        <v>1.0233506780309936E-2</v>
      </c>
      <c r="E5205" s="5">
        <f t="shared" si="364"/>
        <v>1.2335303633009971E-2</v>
      </c>
      <c r="F5205" s="5">
        <f t="shared" si="368"/>
        <v>1.0171525668942019E-2</v>
      </c>
      <c r="G5205">
        <f t="shared" si="365"/>
        <v>4.8912755482641361E-6</v>
      </c>
      <c r="H5205"/>
      <c r="I5205"/>
      <c r="J5205" s="12">
        <f t="shared" si="366"/>
        <v>0.17859939508270473</v>
      </c>
      <c r="K5205" s="12">
        <f t="shared" si="367"/>
        <v>2.0688412278504931E-2</v>
      </c>
    </row>
    <row r="5206" spans="1:11" x14ac:dyDescent="0.3">
      <c r="A5206" s="3">
        <v>44111</v>
      </c>
      <c r="B5206" s="15">
        <v>9.9616818821882513E-3</v>
      </c>
      <c r="C5206" s="5">
        <f t="shared" si="369"/>
        <v>1.2383148500318141E-2</v>
      </c>
      <c r="D5206" s="5">
        <f t="shared" si="370"/>
        <v>1.1449835148091919E-2</v>
      </c>
      <c r="E5206" s="5">
        <f t="shared" si="364"/>
        <v>1.1936130365278902E-2</v>
      </c>
      <c r="F5206" s="5">
        <f t="shared" si="368"/>
        <v>1.1287515878984791E-2</v>
      </c>
      <c r="G5206">
        <f t="shared" si="365"/>
        <v>1.7578357870614866E-6</v>
      </c>
      <c r="H5206"/>
      <c r="I5206"/>
      <c r="J5206" s="12">
        <f t="shared" si="366"/>
        <v>0.13309338849368052</v>
      </c>
      <c r="K5206" s="12">
        <f t="shared" si="367"/>
        <v>7.4911935053316725E-3</v>
      </c>
    </row>
    <row r="5207" spans="1:11" x14ac:dyDescent="0.3">
      <c r="A5207" s="3">
        <v>44112</v>
      </c>
      <c r="B5207" s="15">
        <v>4.6630582604426356E-3</v>
      </c>
      <c r="C5207" s="5">
        <f t="shared" si="369"/>
        <v>9.9616818821882513E-3</v>
      </c>
      <c r="D5207" s="5">
        <f t="shared" si="370"/>
        <v>1.0929744861697028E-2</v>
      </c>
      <c r="E5207" s="5">
        <f t="shared" si="364"/>
        <v>1.1431940482594567E-2</v>
      </c>
      <c r="F5207" s="5">
        <f t="shared" si="368"/>
        <v>1.052930490272634E-2</v>
      </c>
      <c r="G5207">
        <f t="shared" si="365"/>
        <v>3.4412849668104831E-5</v>
      </c>
      <c r="H5207"/>
      <c r="I5207"/>
      <c r="J5207" s="12">
        <f t="shared" si="366"/>
        <v>1.2580255949293795</v>
      </c>
      <c r="K5207" s="12">
        <f t="shared" si="367"/>
        <v>0.25735557719409741</v>
      </c>
    </row>
    <row r="5208" spans="1:11" x14ac:dyDescent="0.3">
      <c r="A5208" s="3">
        <v>44113</v>
      </c>
      <c r="B5208" s="15">
        <v>6.5219773855655925E-3</v>
      </c>
      <c r="C5208" s="5">
        <f t="shared" si="369"/>
        <v>4.6630582604426356E-3</v>
      </c>
      <c r="D5208" s="5">
        <f t="shared" si="370"/>
        <v>9.8173013345373792E-3</v>
      </c>
      <c r="E5208" s="5">
        <f t="shared" si="364"/>
        <v>1.1172040804562173E-2</v>
      </c>
      <c r="F5208" s="5">
        <f t="shared" si="368"/>
        <v>9.1967113939673568E-3</v>
      </c>
      <c r="G5208">
        <f t="shared" si="365"/>
        <v>7.1542020157009692E-6</v>
      </c>
      <c r="H5208"/>
      <c r="I5208"/>
      <c r="J5208" s="12">
        <f t="shared" si="366"/>
        <v>0.41011089893097025</v>
      </c>
      <c r="K5208" s="12">
        <f t="shared" si="367"/>
        <v>5.2832434199663991E-2</v>
      </c>
    </row>
    <row r="5209" spans="1:11" x14ac:dyDescent="0.3">
      <c r="A5209" s="3">
        <v>44116</v>
      </c>
      <c r="B5209" s="15">
        <v>7.1462737109324768E-3</v>
      </c>
      <c r="C5209" s="5">
        <f t="shared" si="369"/>
        <v>6.5219773855655925E-3</v>
      </c>
      <c r="D5209" s="5">
        <f t="shared" si="370"/>
        <v>8.1327109816125304E-3</v>
      </c>
      <c r="E5209" s="5">
        <f t="shared" ref="E5209:E5272" si="371">AVERAGE(B5187:B5208)</f>
        <v>1.0804912638956768E-2</v>
      </c>
      <c r="F5209" s="5">
        <f t="shared" si="368"/>
        <v>8.7187352929355821E-3</v>
      </c>
      <c r="G5209">
        <f t="shared" si="365"/>
        <v>2.4726354268757086E-6</v>
      </c>
      <c r="H5209"/>
      <c r="I5209"/>
      <c r="J5209" s="12">
        <f t="shared" si="366"/>
        <v>0.22003937235114993</v>
      </c>
      <c r="K5209" s="12">
        <f t="shared" si="367"/>
        <v>1.852880984216787E-2</v>
      </c>
    </row>
    <row r="5210" spans="1:11" x14ac:dyDescent="0.3">
      <c r="A5210" s="3">
        <v>44117</v>
      </c>
      <c r="B5210" s="15">
        <v>5.1072396220743039E-3</v>
      </c>
      <c r="C5210" s="5">
        <f t="shared" si="369"/>
        <v>7.1462737109324768E-3</v>
      </c>
      <c r="D5210" s="5">
        <f t="shared" si="370"/>
        <v>8.1352279478894181E-3</v>
      </c>
      <c r="E5210" s="5">
        <f t="shared" si="371"/>
        <v>1.0461209316788948E-2</v>
      </c>
      <c r="F5210" s="5">
        <f t="shared" si="368"/>
        <v>8.6871499764109451E-3</v>
      </c>
      <c r="G5210">
        <f t="shared" si="365"/>
        <v>1.2815758145086695E-5</v>
      </c>
      <c r="H5210"/>
      <c r="I5210"/>
      <c r="J5210" s="12">
        <f t="shared" si="366"/>
        <v>0.7009481871310087</v>
      </c>
      <c r="K5210" s="12">
        <f t="shared" si="367"/>
        <v>0.11909323728801779</v>
      </c>
    </row>
    <row r="5211" spans="1:11" x14ac:dyDescent="0.3">
      <c r="A5211" s="3">
        <v>44118</v>
      </c>
      <c r="B5211" s="15">
        <v>6.6386144090801605E-3</v>
      </c>
      <c r="C5211" s="5">
        <f t="shared" si="369"/>
        <v>5.1072396220743039E-3</v>
      </c>
      <c r="D5211" s="5">
        <f t="shared" si="370"/>
        <v>6.6800461722406517E-3</v>
      </c>
      <c r="E5211" s="5">
        <f t="shared" si="371"/>
        <v>1.02660727386698E-2</v>
      </c>
      <c r="F5211" s="5">
        <f t="shared" si="368"/>
        <v>7.7558228208827167E-3</v>
      </c>
      <c r="G5211">
        <f t="shared" si="365"/>
        <v>1.24815463540239E-6</v>
      </c>
      <c r="H5211"/>
      <c r="I5211"/>
      <c r="J5211" s="12">
        <f t="shared" si="366"/>
        <v>0.16828939639489551</v>
      </c>
      <c r="K5211" s="12">
        <f t="shared" si="367"/>
        <v>1.1492928102936117E-2</v>
      </c>
    </row>
    <row r="5212" spans="1:11" x14ac:dyDescent="0.3">
      <c r="A5212" s="3">
        <v>44119</v>
      </c>
      <c r="B5212" s="15">
        <v>1.0340098043747956E-2</v>
      </c>
      <c r="C5212" s="5">
        <f t="shared" si="369"/>
        <v>6.6386144090801605E-3</v>
      </c>
      <c r="D5212" s="5">
        <f t="shared" si="370"/>
        <v>6.015432677619034E-3</v>
      </c>
      <c r="E5212" s="5">
        <f t="shared" si="371"/>
        <v>1.0230723263027265E-2</v>
      </c>
      <c r="F5212" s="5">
        <f t="shared" si="368"/>
        <v>7.7319455413457031E-3</v>
      </c>
      <c r="G5212">
        <f t="shared" si="365"/>
        <v>6.8024594757871318E-6</v>
      </c>
      <c r="H5212"/>
      <c r="I5212"/>
      <c r="J5212" s="12">
        <f t="shared" si="366"/>
        <v>0.25223672844951867</v>
      </c>
      <c r="K5212" s="12">
        <f t="shared" si="367"/>
        <v>4.6652800809610762E-2</v>
      </c>
    </row>
    <row r="5213" spans="1:11" x14ac:dyDescent="0.3">
      <c r="A5213" s="3">
        <v>44120</v>
      </c>
      <c r="B5213" s="15">
        <v>8.6123471782035364E-3</v>
      </c>
      <c r="C5213" s="5">
        <f t="shared" si="369"/>
        <v>1.0340098043747956E-2</v>
      </c>
      <c r="D5213" s="5">
        <f t="shared" si="370"/>
        <v>7.1508406342800975E-3</v>
      </c>
      <c r="E5213" s="5">
        <f t="shared" si="371"/>
        <v>1.0323669104155745E-2</v>
      </c>
      <c r="F5213" s="5">
        <f t="shared" si="368"/>
        <v>8.7630779767590965E-3</v>
      </c>
      <c r="G5213">
        <f t="shared" si="365"/>
        <v>2.2719773633196864E-8</v>
      </c>
      <c r="H5213"/>
      <c r="I5213"/>
      <c r="J5213" s="12">
        <f t="shared" si="366"/>
        <v>1.7501709515036219E-2</v>
      </c>
      <c r="K5213" s="12">
        <f t="shared" si="367"/>
        <v>1.4965003325206894E-4</v>
      </c>
    </row>
    <row r="5214" spans="1:11" x14ac:dyDescent="0.3">
      <c r="A5214" s="3">
        <v>44123</v>
      </c>
      <c r="B5214" s="15">
        <v>1.0365411214840038E-2</v>
      </c>
      <c r="C5214" s="5">
        <f t="shared" si="369"/>
        <v>8.6123471782035364E-3</v>
      </c>
      <c r="D5214" s="5">
        <f t="shared" si="370"/>
        <v>7.5689145928076861E-3</v>
      </c>
      <c r="E5214" s="5">
        <f t="shared" si="371"/>
        <v>1.0215559727558892E-2</v>
      </c>
      <c r="F5214" s="5">
        <f t="shared" si="368"/>
        <v>8.61075677419193E-3</v>
      </c>
      <c r="G5214">
        <f t="shared" si="365"/>
        <v>3.0788122060861243E-6</v>
      </c>
      <c r="H5214"/>
      <c r="I5214"/>
      <c r="J5214" s="12">
        <f t="shared" si="366"/>
        <v>0.16927977137424027</v>
      </c>
      <c r="K5214" s="12">
        <f t="shared" si="367"/>
        <v>1.8312498092593277E-2</v>
      </c>
    </row>
    <row r="5215" spans="1:11" x14ac:dyDescent="0.3">
      <c r="A5215" s="3">
        <v>44124</v>
      </c>
      <c r="B5215" s="15">
        <v>9.8399083986074418E-3</v>
      </c>
      <c r="C5215" s="5">
        <f t="shared" si="369"/>
        <v>1.0365411214840038E-2</v>
      </c>
      <c r="D5215" s="5">
        <f t="shared" si="370"/>
        <v>8.2127420935891992E-3</v>
      </c>
      <c r="E5215" s="5">
        <f t="shared" si="371"/>
        <v>1.0146253659561412E-2</v>
      </c>
      <c r="F5215" s="5">
        <f t="shared" si="368"/>
        <v>9.0960548377793122E-3</v>
      </c>
      <c r="G5215">
        <f t="shared" ref="G5215:G5278" si="372">(B5215-F5215)^2</f>
        <v>5.5331811995668797E-7</v>
      </c>
      <c r="H5215"/>
      <c r="I5215"/>
      <c r="J5215" s="12">
        <f t="shared" ref="J5215:J5278" si="373">ABS(B5215-F5215)/B5215</f>
        <v>7.5595577793529142E-2</v>
      </c>
      <c r="K5215" s="12">
        <f t="shared" ref="K5215:K5278" si="374">B5215/F5215-LN(B5215/F5215)-1</f>
        <v>3.1719862116601494E-3</v>
      </c>
    </row>
    <row r="5216" spans="1:11" x14ac:dyDescent="0.3">
      <c r="A5216" s="3">
        <v>44125</v>
      </c>
      <c r="B5216" s="15">
        <v>7.0384184782657172E-3</v>
      </c>
      <c r="C5216" s="5">
        <f t="shared" si="369"/>
        <v>9.8399083986074418E-3</v>
      </c>
      <c r="D5216" s="5">
        <f t="shared" si="370"/>
        <v>9.1592758488958266E-3</v>
      </c>
      <c r="E5216" s="5">
        <f t="shared" si="371"/>
        <v>1.01222471887132E-2</v>
      </c>
      <c r="F5216" s="5">
        <f t="shared" si="368"/>
        <v>9.3584170304741449E-3</v>
      </c>
      <c r="G5216">
        <f t="shared" si="372"/>
        <v>5.3823932822492E-6</v>
      </c>
      <c r="H5216"/>
      <c r="I5216"/>
      <c r="J5216" s="12">
        <f t="shared" si="373"/>
        <v>0.3296192972004246</v>
      </c>
      <c r="K5216" s="12">
        <f t="shared" si="374"/>
        <v>3.6987639502925163E-2</v>
      </c>
    </row>
    <row r="5217" spans="1:11" x14ac:dyDescent="0.3">
      <c r="A5217" s="3">
        <v>44126</v>
      </c>
      <c r="B5217" s="15">
        <v>8.5905987977056009E-3</v>
      </c>
      <c r="C5217" s="5">
        <f t="shared" si="369"/>
        <v>7.0384184782657172E-3</v>
      </c>
      <c r="D5217" s="5">
        <f t="shared" si="370"/>
        <v>9.2392366627329376E-3</v>
      </c>
      <c r="E5217" s="5">
        <f t="shared" si="371"/>
        <v>9.4766095526209061E-3</v>
      </c>
      <c r="F5217" s="5">
        <f t="shared" si="368"/>
        <v>8.7118290244351734E-3</v>
      </c>
      <c r="G5217">
        <f t="shared" si="372"/>
        <v>1.4696767872903571E-8</v>
      </c>
      <c r="H5217"/>
      <c r="I5217"/>
      <c r="J5217" s="12">
        <f t="shared" si="373"/>
        <v>1.4111964670256869E-2</v>
      </c>
      <c r="K5217" s="12">
        <f t="shared" si="374"/>
        <v>9.7729501552068498E-5</v>
      </c>
    </row>
    <row r="5218" spans="1:11" x14ac:dyDescent="0.3">
      <c r="A5218" s="3">
        <v>44127</v>
      </c>
      <c r="B5218" s="15">
        <v>7.6251315059346287E-3</v>
      </c>
      <c r="C5218" s="5">
        <f t="shared" si="369"/>
        <v>8.5905987977056009E-3</v>
      </c>
      <c r="D5218" s="5">
        <f t="shared" si="370"/>
        <v>8.889336813524466E-3</v>
      </c>
      <c r="E5218" s="5">
        <f t="shared" si="371"/>
        <v>9.4750382389937864E-3</v>
      </c>
      <c r="F5218" s="5">
        <f t="shared" si="368"/>
        <v>8.8211521065637497E-3</v>
      </c>
      <c r="G5218">
        <f t="shared" si="372"/>
        <v>1.4304652771292433E-6</v>
      </c>
      <c r="H5218"/>
      <c r="I5218"/>
      <c r="J5218" s="12">
        <f t="shared" si="373"/>
        <v>0.15685245555414487</v>
      </c>
      <c r="K5218" s="12">
        <f t="shared" si="374"/>
        <v>1.0117384857476042E-2</v>
      </c>
    </row>
    <row r="5219" spans="1:11" x14ac:dyDescent="0.3">
      <c r="A5219" s="3">
        <v>44130</v>
      </c>
      <c r="B5219" s="15">
        <v>1.9029472882592078E-2</v>
      </c>
      <c r="C5219" s="5">
        <f t="shared" si="369"/>
        <v>7.6251315059346287E-3</v>
      </c>
      <c r="D5219" s="5">
        <f t="shared" si="370"/>
        <v>8.6918936790706842E-3</v>
      </c>
      <c r="E5219" s="5">
        <f t="shared" si="371"/>
        <v>9.2042580703937185E-3</v>
      </c>
      <c r="F5219" s="5">
        <f t="shared" si="368"/>
        <v>8.4963261686529078E-3</v>
      </c>
      <c r="G5219">
        <f t="shared" si="372"/>
        <v>1.1094717969736753E-4</v>
      </c>
      <c r="H5219"/>
      <c r="I5219"/>
      <c r="J5219" s="12">
        <f t="shared" si="373"/>
        <v>0.55351752404948429</v>
      </c>
      <c r="K5219" s="12">
        <f t="shared" si="374"/>
        <v>0.43337443429809541</v>
      </c>
    </row>
    <row r="5220" spans="1:11" x14ac:dyDescent="0.3">
      <c r="A5220" s="3">
        <v>44131</v>
      </c>
      <c r="B5220" s="15">
        <v>4.9894369689160644E-3</v>
      </c>
      <c r="C5220" s="5">
        <f t="shared" si="369"/>
        <v>1.9029472882592078E-2</v>
      </c>
      <c r="D5220" s="5">
        <f t="shared" si="370"/>
        <v>1.0424706012621094E-2</v>
      </c>
      <c r="E5220" s="5">
        <f t="shared" si="371"/>
        <v>9.4429514140417573E-3</v>
      </c>
      <c r="F5220" s="5">
        <f t="shared" si="368"/>
        <v>1.0997436466546089E-2</v>
      </c>
      <c r="G5220">
        <f t="shared" si="372"/>
        <v>3.6096057963522628E-5</v>
      </c>
      <c r="H5220"/>
      <c r="I5220"/>
      <c r="J5220" s="12">
        <f t="shared" si="373"/>
        <v>1.2041437811639977</v>
      </c>
      <c r="K5220" s="12">
        <f t="shared" si="374"/>
        <v>0.24403003660239175</v>
      </c>
    </row>
    <row r="5221" spans="1:11" x14ac:dyDescent="0.3">
      <c r="A5221" s="3">
        <v>44132</v>
      </c>
      <c r="B5221" s="15">
        <v>1.6125151872457309E-2</v>
      </c>
      <c r="C5221" s="5">
        <f t="shared" si="369"/>
        <v>4.9894369689160644E-3</v>
      </c>
      <c r="D5221" s="5">
        <f t="shared" si="370"/>
        <v>9.4546117266828163E-3</v>
      </c>
      <c r="E5221" s="5">
        <f t="shared" si="371"/>
        <v>9.1207908524164934E-3</v>
      </c>
      <c r="F5221" s="5">
        <f t="shared" si="368"/>
        <v>8.3411356972381816E-3</v>
      </c>
      <c r="G5221">
        <f t="shared" si="372"/>
        <v>6.0590907816073007E-5</v>
      </c>
      <c r="H5221"/>
      <c r="I5221"/>
      <c r="J5221" s="12">
        <f t="shared" si="373"/>
        <v>0.48272513876378903</v>
      </c>
      <c r="K5221" s="12">
        <f t="shared" si="374"/>
        <v>0.27402729417946459</v>
      </c>
    </row>
    <row r="5222" spans="1:11" x14ac:dyDescent="0.3">
      <c r="A5222" s="3">
        <v>44133</v>
      </c>
      <c r="B5222" s="15">
        <v>1.4451504333296205E-2</v>
      </c>
      <c r="C5222" s="5">
        <f t="shared" si="369"/>
        <v>1.6125151872457309E-2</v>
      </c>
      <c r="D5222" s="5">
        <f t="shared" si="370"/>
        <v>1.1271958405521138E-2</v>
      </c>
      <c r="E5222" s="5">
        <f t="shared" si="371"/>
        <v>9.3702501369737103E-3</v>
      </c>
      <c r="F5222" s="5">
        <f t="shared" si="368"/>
        <v>1.0836206520100805E-2</v>
      </c>
      <c r="G5222">
        <f t="shared" si="372"/>
        <v>1.3070378278095441E-5</v>
      </c>
      <c r="H5222"/>
      <c r="I5222"/>
      <c r="J5222" s="12">
        <f t="shared" si="373"/>
        <v>0.25016757631700454</v>
      </c>
      <c r="K5222" s="12">
        <f t="shared" si="374"/>
        <v>4.572578085852208E-2</v>
      </c>
    </row>
    <row r="5223" spans="1:11" x14ac:dyDescent="0.3">
      <c r="A5223" s="3">
        <v>44134</v>
      </c>
      <c r="B5223" s="15">
        <v>1.4550630085596448E-2</v>
      </c>
      <c r="C5223" s="5">
        <f t="shared" si="369"/>
        <v>1.4451504333296205E-2</v>
      </c>
      <c r="D5223" s="5">
        <f t="shared" si="370"/>
        <v>1.2444139512639256E-2</v>
      </c>
      <c r="E5223" s="5">
        <f t="shared" si="371"/>
        <v>9.7407045766049818E-3</v>
      </c>
      <c r="F5223" s="5">
        <f t="shared" si="368"/>
        <v>1.1153157701846923E-2</v>
      </c>
      <c r="G5223">
        <f t="shared" si="372"/>
        <v>1.1542818598340684E-5</v>
      </c>
      <c r="H5223"/>
      <c r="I5223"/>
      <c r="J5223" s="12">
        <f t="shared" si="373"/>
        <v>0.23349314522899295</v>
      </c>
      <c r="K5223" s="12">
        <f t="shared" si="374"/>
        <v>3.8708136708141438E-2</v>
      </c>
    </row>
    <row r="5224" spans="1:11" x14ac:dyDescent="0.3">
      <c r="A5224" s="3">
        <v>44137</v>
      </c>
      <c r="B5224" s="15">
        <v>1.0539626026739947E-2</v>
      </c>
      <c r="C5224" s="5">
        <f t="shared" si="369"/>
        <v>1.4550630085596448E-2</v>
      </c>
      <c r="D5224" s="5">
        <f t="shared" si="370"/>
        <v>1.3829239228571622E-2</v>
      </c>
      <c r="E5224" s="5">
        <f t="shared" si="371"/>
        <v>9.831090793488333E-3</v>
      </c>
      <c r="F5224" s="5">
        <f t="shared" si="368"/>
        <v>1.1718659009784733E-2</v>
      </c>
      <c r="G5224">
        <f t="shared" si="372"/>
        <v>1.3901187751074871E-6</v>
      </c>
      <c r="H5224"/>
      <c r="I5224"/>
      <c r="J5224" s="12">
        <f t="shared" si="373"/>
        <v>0.11186668104290201</v>
      </c>
      <c r="K5224" s="12">
        <f t="shared" si="374"/>
        <v>5.4287017406766669E-3</v>
      </c>
    </row>
    <row r="5225" spans="1:11" x14ac:dyDescent="0.3">
      <c r="A5225" s="3">
        <v>44138</v>
      </c>
      <c r="B5225" s="15">
        <v>1.3271007046435346E-2</v>
      </c>
      <c r="C5225" s="5">
        <f t="shared" si="369"/>
        <v>1.0539626026739947E-2</v>
      </c>
      <c r="D5225" s="5">
        <f t="shared" si="370"/>
        <v>1.2131269857401195E-2</v>
      </c>
      <c r="E5225" s="5">
        <f t="shared" si="371"/>
        <v>9.8453794357837455E-3</v>
      </c>
      <c r="F5225" s="5">
        <f t="shared" si="368"/>
        <v>1.0470260103050376E-2</v>
      </c>
      <c r="G5225">
        <f t="shared" si="372"/>
        <v>7.8441834408802564E-6</v>
      </c>
      <c r="H5225"/>
      <c r="I5225"/>
      <c r="J5225" s="12">
        <f t="shared" si="373"/>
        <v>0.21104253306362791</v>
      </c>
      <c r="K5225" s="12">
        <f t="shared" si="374"/>
        <v>3.0452583377741371E-2</v>
      </c>
    </row>
    <row r="5226" spans="1:11" x14ac:dyDescent="0.3">
      <c r="A5226" s="3">
        <v>44139</v>
      </c>
      <c r="B5226" s="15">
        <v>2.0327690132280606E-2</v>
      </c>
      <c r="C5226" s="5">
        <f t="shared" si="369"/>
        <v>1.3271007046435346E-2</v>
      </c>
      <c r="D5226" s="5">
        <f t="shared" si="370"/>
        <v>1.3787583872905051E-2</v>
      </c>
      <c r="E5226" s="5">
        <f t="shared" si="371"/>
        <v>9.7692920674312695E-3</v>
      </c>
      <c r="F5226" s="5">
        <f t="shared" si="368"/>
        <v>1.1481796064390089E-2</v>
      </c>
      <c r="G5226">
        <f t="shared" si="372"/>
        <v>7.8249841860340624E-5</v>
      </c>
      <c r="H5226"/>
      <c r="I5226"/>
      <c r="J5226" s="12">
        <f t="shared" si="373"/>
        <v>0.43516474377200065</v>
      </c>
      <c r="K5226" s="12">
        <f t="shared" si="374"/>
        <v>0.19920655684983535</v>
      </c>
    </row>
    <row r="5227" spans="1:11" x14ac:dyDescent="0.3">
      <c r="A5227" s="3">
        <v>44140</v>
      </c>
      <c r="B5227" s="15">
        <v>1.1578054503517603E-2</v>
      </c>
      <c r="C5227" s="5">
        <f t="shared" si="369"/>
        <v>2.0327690132280606E-2</v>
      </c>
      <c r="D5227" s="5">
        <f t="shared" si="370"/>
        <v>1.4628091524869713E-2</v>
      </c>
      <c r="E5227" s="5">
        <f t="shared" si="371"/>
        <v>1.0369019397100932E-2</v>
      </c>
      <c r="F5227" s="5">
        <f t="shared" si="368"/>
        <v>1.311295344454773E-2</v>
      </c>
      <c r="G5227">
        <f t="shared" si="372"/>
        <v>2.3559147591754049E-6</v>
      </c>
      <c r="H5227"/>
      <c r="I5227"/>
      <c r="J5227" s="12">
        <f t="shared" si="373"/>
        <v>0.13256967658632107</v>
      </c>
      <c r="K5227" s="12">
        <f t="shared" si="374"/>
        <v>7.4369855702005605E-3</v>
      </c>
    </row>
    <row r="5228" spans="1:11" x14ac:dyDescent="0.3">
      <c r="A5228" s="3">
        <v>44141</v>
      </c>
      <c r="B5228" s="15">
        <v>5.9096748673430882E-3</v>
      </c>
      <c r="C5228" s="5">
        <f t="shared" si="369"/>
        <v>1.1578054503517603E-2</v>
      </c>
      <c r="D5228" s="5">
        <f t="shared" si="370"/>
        <v>1.4053401558913988E-2</v>
      </c>
      <c r="E5228" s="5">
        <f t="shared" si="371"/>
        <v>1.033242421542818E-2</v>
      </c>
      <c r="F5228" s="5">
        <f t="shared" si="368"/>
        <v>1.1530400960252639E-2</v>
      </c>
      <c r="G5228">
        <f t="shared" si="372"/>
        <v>3.1592561811514267E-5</v>
      </c>
      <c r="H5228"/>
      <c r="I5228"/>
      <c r="J5228" s="12">
        <f t="shared" si="373"/>
        <v>0.95110580853943927</v>
      </c>
      <c r="K5228" s="12">
        <f t="shared" si="374"/>
        <v>0.18092615986433169</v>
      </c>
    </row>
    <row r="5229" spans="1:11" x14ac:dyDescent="0.3">
      <c r="A5229" s="3">
        <v>44144</v>
      </c>
      <c r="B5229" s="15">
        <v>4.41227313508794E-2</v>
      </c>
      <c r="C5229" s="5">
        <f t="shared" si="369"/>
        <v>5.9096748673430882E-3</v>
      </c>
      <c r="D5229" s="5">
        <f t="shared" si="370"/>
        <v>1.2325210515263318E-2</v>
      </c>
      <c r="E5229" s="5">
        <f t="shared" si="371"/>
        <v>1.0148242078389763E-2</v>
      </c>
      <c r="F5229" s="5">
        <f t="shared" si="368"/>
        <v>9.9395490755529343E-3</v>
      </c>
      <c r="G5229">
        <f t="shared" si="372"/>
        <v>1.1684899504681933E-3</v>
      </c>
      <c r="H5229"/>
      <c r="I5229"/>
      <c r="J5229" s="12">
        <f t="shared" si="373"/>
        <v>0.77472951534867218</v>
      </c>
      <c r="K5229" s="12">
        <f t="shared" si="374"/>
        <v>1.9486545082557178</v>
      </c>
    </row>
    <row r="5230" spans="1:11" x14ac:dyDescent="0.3">
      <c r="A5230" s="3">
        <v>44145</v>
      </c>
      <c r="B5230" s="15">
        <v>8.1118252315156014E-3</v>
      </c>
      <c r="C5230" s="5">
        <f t="shared" si="369"/>
        <v>4.41227313508794E-2</v>
      </c>
      <c r="D5230" s="5">
        <f t="shared" si="370"/>
        <v>1.9041831580091213E-2</v>
      </c>
      <c r="E5230" s="5">
        <f t="shared" si="371"/>
        <v>1.1941863582500524E-2</v>
      </c>
      <c r="F5230" s="5">
        <f t="shared" si="368"/>
        <v>1.9032933824628527E-2</v>
      </c>
      <c r="G5230">
        <f t="shared" si="372"/>
        <v>1.1927061290256499E-4</v>
      </c>
      <c r="H5230"/>
      <c r="I5230"/>
      <c r="J5230" s="12">
        <f t="shared" si="373"/>
        <v>1.3463195127383731</v>
      </c>
      <c r="K5230" s="12">
        <f t="shared" si="374"/>
        <v>0.27904734905511486</v>
      </c>
    </row>
    <row r="5231" spans="1:11" x14ac:dyDescent="0.3">
      <c r="A5231" s="3">
        <v>44146</v>
      </c>
      <c r="B5231" s="15">
        <v>7.4983410512254167E-3</v>
      </c>
      <c r="C5231" s="5">
        <f t="shared" si="369"/>
        <v>8.1118252315156014E-3</v>
      </c>
      <c r="D5231" s="5">
        <f t="shared" si="370"/>
        <v>1.800999521710726E-2</v>
      </c>
      <c r="E5231" s="5">
        <f t="shared" si="371"/>
        <v>1.2014129393680071E-2</v>
      </c>
      <c r="F5231" s="5">
        <f t="shared" si="368"/>
        <v>1.3100307855480461E-2</v>
      </c>
      <c r="G5231">
        <f t="shared" si="372"/>
        <v>3.1382032075975474E-5</v>
      </c>
      <c r="H5231"/>
      <c r="I5231"/>
      <c r="J5231" s="12">
        <f t="shared" si="373"/>
        <v>0.74709415935936163</v>
      </c>
      <c r="K5231" s="12">
        <f t="shared" si="374"/>
        <v>0.13033292295640431</v>
      </c>
    </row>
    <row r="5232" spans="1:11" x14ac:dyDescent="0.3">
      <c r="A5232" s="3">
        <v>44147</v>
      </c>
      <c r="B5232" s="15">
        <v>1.0675569445674429E-2</v>
      </c>
      <c r="C5232" s="5">
        <f t="shared" si="369"/>
        <v>7.4983410512254167E-3</v>
      </c>
      <c r="D5232" s="5">
        <f t="shared" si="370"/>
        <v>1.5444125400896222E-2</v>
      </c>
      <c r="E5232" s="5">
        <f t="shared" si="371"/>
        <v>1.2030132454602478E-2</v>
      </c>
      <c r="F5232" s="5">
        <f t="shared" si="368"/>
        <v>1.2055121925328658E-2</v>
      </c>
      <c r="G5232">
        <f t="shared" si="372"/>
        <v>1.9031650441201312E-6</v>
      </c>
      <c r="H5232"/>
      <c r="I5232"/>
      <c r="J5232" s="12">
        <f t="shared" si="373"/>
        <v>0.1292251890331903</v>
      </c>
      <c r="K5232" s="12">
        <f t="shared" si="374"/>
        <v>7.0946833177405466E-3</v>
      </c>
    </row>
    <row r="5233" spans="1:11" x14ac:dyDescent="0.3">
      <c r="A5233" s="3">
        <v>44148</v>
      </c>
      <c r="B5233" s="15">
        <v>7.66074677354266E-3</v>
      </c>
      <c r="C5233" s="5">
        <f t="shared" si="369"/>
        <v>1.0675569445674429E-2</v>
      </c>
      <c r="D5233" s="5">
        <f t="shared" si="370"/>
        <v>1.5263628389327585E-2</v>
      </c>
      <c r="E5233" s="5">
        <f t="shared" si="371"/>
        <v>1.2283238355675212E-2</v>
      </c>
      <c r="F5233" s="5">
        <f t="shared" si="368"/>
        <v>1.25748861645375E-2</v>
      </c>
      <c r="G5233">
        <f t="shared" si="372"/>
        <v>2.414876595412714E-5</v>
      </c>
      <c r="H5233"/>
      <c r="I5233"/>
      <c r="J5233" s="12">
        <f t="shared" si="373"/>
        <v>0.64147002064686831</v>
      </c>
      <c r="K5233" s="12">
        <f t="shared" si="374"/>
        <v>0.10480222408544027</v>
      </c>
    </row>
    <row r="5234" spans="1:11" x14ac:dyDescent="0.3">
      <c r="A5234" s="3">
        <v>44151</v>
      </c>
      <c r="B5234" s="15">
        <v>7.6738107882638861E-3</v>
      </c>
      <c r="C5234" s="5">
        <f t="shared" si="369"/>
        <v>7.66074677354266E-3</v>
      </c>
      <c r="D5234" s="5">
        <f t="shared" si="370"/>
        <v>1.5613842770567501E-2</v>
      </c>
      <c r="E5234" s="5">
        <f t="shared" si="371"/>
        <v>1.2329698917696232E-2</v>
      </c>
      <c r="F5234" s="5">
        <f t="shared" si="368"/>
        <v>1.2256103402368412E-2</v>
      </c>
      <c r="G5234">
        <f t="shared" si="372"/>
        <v>2.0997405601276889E-5</v>
      </c>
      <c r="H5234"/>
      <c r="I5234"/>
      <c r="J5234" s="12">
        <f t="shared" si="373"/>
        <v>0.59713390654778165</v>
      </c>
      <c r="K5234" s="12">
        <f t="shared" si="374"/>
        <v>9.4332291371445276E-2</v>
      </c>
    </row>
    <row r="5235" spans="1:11" x14ac:dyDescent="0.3">
      <c r="A5235" s="3">
        <v>44152</v>
      </c>
      <c r="B5235" s="15">
        <v>1.0153375512221164E-2</v>
      </c>
      <c r="C5235" s="5">
        <f t="shared" si="369"/>
        <v>7.6738107882638861E-3</v>
      </c>
      <c r="D5235" s="5">
        <f t="shared" si="370"/>
        <v>8.324058658044399E-3</v>
      </c>
      <c r="E5235" s="5">
        <f t="shared" si="371"/>
        <v>1.2208504042446956E-2</v>
      </c>
      <c r="F5235" s="5">
        <f t="shared" si="368"/>
        <v>9.4958994528661373E-3</v>
      </c>
      <c r="G5235">
        <f t="shared" si="372"/>
        <v>4.3227476862501458E-7</v>
      </c>
      <c r="H5235"/>
      <c r="I5235"/>
      <c r="J5235" s="12">
        <f t="shared" si="373"/>
        <v>6.4754431525126999E-2</v>
      </c>
      <c r="K5235" s="12">
        <f t="shared" si="374"/>
        <v>2.2917477547614862E-3</v>
      </c>
    </row>
    <row r="5236" spans="1:11" x14ac:dyDescent="0.3">
      <c r="A5236" s="3">
        <v>44153</v>
      </c>
      <c r="B5236" s="15">
        <v>8.3522964567067683E-3</v>
      </c>
      <c r="C5236" s="5">
        <f t="shared" si="369"/>
        <v>1.0153375512221164E-2</v>
      </c>
      <c r="D5236" s="5">
        <f t="shared" si="370"/>
        <v>8.7323687141855118E-3</v>
      </c>
      <c r="E5236" s="5">
        <f t="shared" si="371"/>
        <v>1.2278550784902304E-2</v>
      </c>
      <c r="F5236" s="5">
        <f t="shared" si="368"/>
        <v>1.0058279633042632E-2</v>
      </c>
      <c r="G5236">
        <f t="shared" si="372"/>
        <v>2.9103785979410027E-6</v>
      </c>
      <c r="H5236"/>
      <c r="I5236"/>
      <c r="J5236" s="12">
        <f t="shared" si="373"/>
        <v>0.2042531877524516</v>
      </c>
      <c r="K5236" s="12">
        <f t="shared" si="374"/>
        <v>1.6249775886679307E-2</v>
      </c>
    </row>
    <row r="5237" spans="1:11" x14ac:dyDescent="0.3">
      <c r="A5237" s="3">
        <v>44154</v>
      </c>
      <c r="B5237" s="15">
        <v>7.0568525598606324E-3</v>
      </c>
      <c r="C5237" s="5">
        <f t="shared" si="369"/>
        <v>8.3522964567067683E-3</v>
      </c>
      <c r="D5237" s="5">
        <f t="shared" si="370"/>
        <v>8.9031597952817822E-3</v>
      </c>
      <c r="E5237" s="5">
        <f t="shared" si="371"/>
        <v>1.2187045568623519E-2</v>
      </c>
      <c r="F5237" s="5">
        <f t="shared" si="368"/>
        <v>9.808691522197514E-3</v>
      </c>
      <c r="G5237">
        <f t="shared" si="372"/>
        <v>7.5726176746353252E-6</v>
      </c>
      <c r="H5237"/>
      <c r="I5237"/>
      <c r="J5237" s="12">
        <f t="shared" si="373"/>
        <v>0.38995273586830165</v>
      </c>
      <c r="K5237" s="12">
        <f t="shared" si="374"/>
        <v>4.8718667425628581E-2</v>
      </c>
    </row>
    <row r="5238" spans="1:11" x14ac:dyDescent="0.3">
      <c r="A5238" s="3">
        <v>44155</v>
      </c>
      <c r="B5238" s="15">
        <v>4.5542200580422666E-3</v>
      </c>
      <c r="C5238" s="5">
        <f t="shared" si="369"/>
        <v>7.0568525598606324E-3</v>
      </c>
      <c r="D5238" s="5">
        <f t="shared" si="370"/>
        <v>8.1794164181190239E-3</v>
      </c>
      <c r="E5238" s="5">
        <f t="shared" si="371"/>
        <v>1.2060543030498664E-2</v>
      </c>
      <c r="F5238" s="5">
        <f t="shared" si="368"/>
        <v>9.2908677927306792E-3</v>
      </c>
      <c r="G5238">
        <f t="shared" si="372"/>
        <v>2.2435831762528872E-5</v>
      </c>
      <c r="H5238"/>
      <c r="I5238"/>
      <c r="J5238" s="12">
        <f t="shared" si="373"/>
        <v>1.040056842735124</v>
      </c>
      <c r="K5238" s="12">
        <f t="shared" si="374"/>
        <v>0.20316009150011705</v>
      </c>
    </row>
    <row r="5239" spans="1:11" x14ac:dyDescent="0.3">
      <c r="A5239" s="3">
        <v>44158</v>
      </c>
      <c r="B5239" s="15">
        <v>6.4672909509677513E-3</v>
      </c>
      <c r="C5239" s="5">
        <f t="shared" si="369"/>
        <v>4.5542200580422666E-3</v>
      </c>
      <c r="D5239" s="5">
        <f t="shared" si="370"/>
        <v>7.5581110750189417E-3</v>
      </c>
      <c r="E5239" s="5">
        <f t="shared" si="371"/>
        <v>1.1947624920488509E-2</v>
      </c>
      <c r="F5239" s="5">
        <f t="shared" si="368"/>
        <v>8.6294266914435872E-3</v>
      </c>
      <c r="G5239">
        <f t="shared" si="372"/>
        <v>4.6748309602429911E-6</v>
      </c>
      <c r="H5239"/>
      <c r="I5239"/>
      <c r="J5239" s="12">
        <f t="shared" si="373"/>
        <v>0.33431861298157595</v>
      </c>
      <c r="K5239" s="12">
        <f t="shared" si="374"/>
        <v>3.7866948733216166E-2</v>
      </c>
    </row>
    <row r="5240" spans="1:11" x14ac:dyDescent="0.3">
      <c r="A5240" s="3">
        <v>44159</v>
      </c>
      <c r="B5240" s="15">
        <v>8.1598096805452595E-3</v>
      </c>
      <c r="C5240" s="5">
        <f t="shared" si="369"/>
        <v>6.4672909509677513E-3</v>
      </c>
      <c r="D5240" s="5">
        <f t="shared" si="370"/>
        <v>7.316807107559717E-3</v>
      </c>
      <c r="E5240" s="5">
        <f t="shared" si="371"/>
        <v>1.185111092745497E-2</v>
      </c>
      <c r="F5240" s="5">
        <f t="shared" si="368"/>
        <v>8.7994103097594357E-3</v>
      </c>
      <c r="G5240">
        <f t="shared" si="372"/>
        <v>4.0908896489117005E-7</v>
      </c>
      <c r="H5240"/>
      <c r="I5240"/>
      <c r="J5240" s="12">
        <f t="shared" si="373"/>
        <v>7.8384258243071714E-2</v>
      </c>
      <c r="K5240" s="12">
        <f t="shared" si="374"/>
        <v>2.7771033010819401E-3</v>
      </c>
    </row>
    <row r="5241" spans="1:11" x14ac:dyDescent="0.3">
      <c r="A5241" s="3">
        <v>44160</v>
      </c>
      <c r="B5241" s="15">
        <v>4.669583410543094E-3</v>
      </c>
      <c r="C5241" s="5">
        <f t="shared" si="369"/>
        <v>8.1598096805452595E-3</v>
      </c>
      <c r="D5241" s="5">
        <f t="shared" si="370"/>
        <v>6.9180939412245342E-3</v>
      </c>
      <c r="E5241" s="5">
        <f t="shared" si="371"/>
        <v>1.1875414480846358E-2</v>
      </c>
      <c r="F5241" s="5">
        <f t="shared" si="368"/>
        <v>8.9219943713797524E-3</v>
      </c>
      <c r="G5241">
        <f t="shared" si="372"/>
        <v>1.8082998979843753E-5</v>
      </c>
      <c r="H5241"/>
      <c r="I5241"/>
      <c r="J5241" s="12">
        <f t="shared" si="373"/>
        <v>0.91066174152397961</v>
      </c>
      <c r="K5241" s="12">
        <f t="shared" si="374"/>
        <v>0.17082852236199364</v>
      </c>
    </row>
    <row r="5242" spans="1:11" x14ac:dyDescent="0.3">
      <c r="A5242" s="3">
        <v>44162</v>
      </c>
      <c r="B5242" s="15">
        <v>4.4673299877917086E-3</v>
      </c>
      <c r="C5242" s="5">
        <f t="shared" si="369"/>
        <v>4.669583410543094E-3</v>
      </c>
      <c r="D5242" s="5">
        <f t="shared" si="370"/>
        <v>6.1815513319918008E-3</v>
      </c>
      <c r="E5242" s="5">
        <f t="shared" si="371"/>
        <v>1.1222692232116862E-2</v>
      </c>
      <c r="F5242" s="5">
        <f t="shared" si="368"/>
        <v>7.8618271504622642E-3</v>
      </c>
      <c r="G5242">
        <f t="shared" si="372"/>
        <v>1.1522610987378452E-5</v>
      </c>
      <c r="H5242"/>
      <c r="I5242"/>
      <c r="J5242" s="12">
        <f t="shared" si="373"/>
        <v>0.75984921014275109</v>
      </c>
      <c r="K5242" s="12">
        <f t="shared" si="374"/>
        <v>0.13345863125410151</v>
      </c>
    </row>
    <row r="5243" spans="1:11" x14ac:dyDescent="0.3">
      <c r="A5243" s="3">
        <v>44165</v>
      </c>
      <c r="B5243" s="15">
        <v>8.8234872093261793E-3</v>
      </c>
      <c r="C5243" s="5">
        <f t="shared" si="369"/>
        <v>4.4673299877917086E-3</v>
      </c>
      <c r="D5243" s="5">
        <f t="shared" si="370"/>
        <v>5.6636468175780153E-3</v>
      </c>
      <c r="E5243" s="5">
        <f t="shared" si="371"/>
        <v>1.1198960096611209E-2</v>
      </c>
      <c r="F5243" s="5">
        <f t="shared" si="368"/>
        <v>7.6285875673693573E-3</v>
      </c>
      <c r="G5243">
        <f t="shared" si="372"/>
        <v>1.4277851543485414E-6</v>
      </c>
      <c r="H5243"/>
      <c r="I5243"/>
      <c r="J5243" s="12">
        <f t="shared" si="373"/>
        <v>0.13542260714038851</v>
      </c>
      <c r="K5243" s="12">
        <f t="shared" si="374"/>
        <v>1.1119998550384258E-2</v>
      </c>
    </row>
    <row r="5244" spans="1:11" x14ac:dyDescent="0.3">
      <c r="A5244" s="3">
        <v>44166</v>
      </c>
      <c r="B5244" s="15">
        <v>9.967582181743595E-3</v>
      </c>
      <c r="C5244" s="5">
        <f t="shared" si="369"/>
        <v>8.8234872093261793E-3</v>
      </c>
      <c r="D5244" s="5">
        <f t="shared" si="370"/>
        <v>6.5175002478347985E-3</v>
      </c>
      <c r="E5244" s="5">
        <f t="shared" si="371"/>
        <v>1.0867066248287068E-2</v>
      </c>
      <c r="F5244" s="5">
        <f t="shared" si="368"/>
        <v>8.4964787553901445E-3</v>
      </c>
      <c r="G5244">
        <f t="shared" si="372"/>
        <v>2.1641452910288616E-6</v>
      </c>
      <c r="H5244"/>
      <c r="I5244"/>
      <c r="J5244" s="12">
        <f t="shared" si="373"/>
        <v>0.1475887933031434</v>
      </c>
      <c r="K5244" s="12">
        <f t="shared" si="374"/>
        <v>1.3456486526671529E-2</v>
      </c>
    </row>
    <row r="5245" spans="1:11" x14ac:dyDescent="0.3">
      <c r="A5245" s="3">
        <v>44167</v>
      </c>
      <c r="B5245" s="15">
        <v>7.3969911807287804E-3</v>
      </c>
      <c r="C5245" s="5">
        <f t="shared" si="369"/>
        <v>9.967582181743595E-3</v>
      </c>
      <c r="D5245" s="5">
        <f t="shared" si="370"/>
        <v>7.2175584939899676E-3</v>
      </c>
      <c r="E5245" s="5">
        <f t="shared" si="371"/>
        <v>1.0663251605034675E-2</v>
      </c>
      <c r="F5245" s="5">
        <f t="shared" si="368"/>
        <v>8.8578971575973761E-3</v>
      </c>
      <c r="G5245">
        <f t="shared" si="372"/>
        <v>2.1342462732503862E-6</v>
      </c>
      <c r="H5245"/>
      <c r="I5245"/>
      <c r="J5245" s="12">
        <f t="shared" si="373"/>
        <v>0.19750002956265003</v>
      </c>
      <c r="K5245" s="12">
        <f t="shared" si="374"/>
        <v>1.5309123268008262E-2</v>
      </c>
    </row>
    <row r="5246" spans="1:11" x14ac:dyDescent="0.3">
      <c r="A5246" s="3">
        <v>44168</v>
      </c>
      <c r="B5246" s="15">
        <v>5.5880900943568275E-3</v>
      </c>
      <c r="C5246" s="5">
        <f t="shared" si="369"/>
        <v>7.3969911807287804E-3</v>
      </c>
      <c r="D5246" s="5">
        <f t="shared" si="370"/>
        <v>7.0649947940266715E-3</v>
      </c>
      <c r="E5246" s="5">
        <f t="shared" si="371"/>
        <v>1.0338086200267963E-2</v>
      </c>
      <c r="F5246" s="5">
        <f t="shared" si="368"/>
        <v>8.2808489826650365E-3</v>
      </c>
      <c r="G5246">
        <f t="shared" si="372"/>
        <v>7.2509504305628615E-6</v>
      </c>
      <c r="H5246"/>
      <c r="I5246"/>
      <c r="J5246" s="12">
        <f t="shared" si="373"/>
        <v>0.48187463745931919</v>
      </c>
      <c r="K5246" s="12">
        <f t="shared" si="374"/>
        <v>6.8128849020533622E-2</v>
      </c>
    </row>
    <row r="5247" spans="1:11" x14ac:dyDescent="0.3">
      <c r="A5247" s="3">
        <v>44169</v>
      </c>
      <c r="B5247" s="15">
        <v>2.9710438756820716E-3</v>
      </c>
      <c r="C5247" s="5">
        <f t="shared" si="369"/>
        <v>5.5880900943568275E-3</v>
      </c>
      <c r="D5247" s="5">
        <f t="shared" si="370"/>
        <v>7.2486961307894181E-3</v>
      </c>
      <c r="E5247" s="5">
        <f t="shared" si="371"/>
        <v>1.0113016385159641E-2</v>
      </c>
      <c r="F5247" s="5">
        <f t="shared" si="368"/>
        <v>7.9846621173962247E-3</v>
      </c>
      <c r="G5247">
        <f t="shared" si="372"/>
        <v>2.5136367873648916E-5</v>
      </c>
      <c r="H5247"/>
      <c r="I5247"/>
      <c r="J5247" s="12">
        <f t="shared" si="373"/>
        <v>1.6874938410538154</v>
      </c>
      <c r="K5247" s="12">
        <f t="shared" si="374"/>
        <v>0.36070297773393589</v>
      </c>
    </row>
    <row r="5248" spans="1:11" x14ac:dyDescent="0.3">
      <c r="A5248" s="3">
        <v>44172</v>
      </c>
      <c r="B5248" s="15">
        <v>5.5033895532872841E-3</v>
      </c>
      <c r="C5248" s="5">
        <f t="shared" si="369"/>
        <v>2.9710438756820716E-3</v>
      </c>
      <c r="D5248" s="5">
        <f t="shared" si="370"/>
        <v>6.949438908367492E-3</v>
      </c>
      <c r="E5248" s="5">
        <f t="shared" si="371"/>
        <v>9.6448362410344896E-3</v>
      </c>
      <c r="F5248" s="5">
        <f t="shared" si="368"/>
        <v>7.2920028233455902E-3</v>
      </c>
      <c r="G5248">
        <f t="shared" si="372"/>
        <v>3.1991374298286669E-6</v>
      </c>
      <c r="H5248"/>
      <c r="I5248"/>
      <c r="J5248" s="12">
        <f t="shared" si="373"/>
        <v>0.32500211964641534</v>
      </c>
      <c r="K5248" s="12">
        <f t="shared" si="374"/>
        <v>3.6129832958287755E-2</v>
      </c>
    </row>
    <row r="5249" spans="1:11" x14ac:dyDescent="0.3">
      <c r="A5249" s="3">
        <v>44173</v>
      </c>
      <c r="B5249" s="15">
        <v>5.701595648605561E-3</v>
      </c>
      <c r="C5249" s="5">
        <f t="shared" si="369"/>
        <v>5.5033895532872841E-3</v>
      </c>
      <c r="D5249" s="5">
        <f t="shared" si="370"/>
        <v>6.2854193771597119E-3</v>
      </c>
      <c r="E5249" s="5">
        <f t="shared" si="371"/>
        <v>8.9710043965347923E-3</v>
      </c>
      <c r="F5249" s="5">
        <f t="shared" ref="F5249:F5314" si="375">C5249*$J$3+D5249*$I$3+E5249*$H$3+$K$3</f>
        <v>7.1833508909511252E-3</v>
      </c>
      <c r="G5249">
        <f t="shared" si="372"/>
        <v>2.1955985982185616E-6</v>
      </c>
      <c r="H5249"/>
      <c r="I5249"/>
      <c r="J5249" s="12">
        <f t="shared" si="373"/>
        <v>0.2598843084756382</v>
      </c>
      <c r="K5249" s="12">
        <f t="shared" si="374"/>
        <v>2.4743570380500124E-2</v>
      </c>
    </row>
    <row r="5250" spans="1:11" x14ac:dyDescent="0.3">
      <c r="A5250" s="3">
        <v>44174</v>
      </c>
      <c r="B5250" s="15">
        <v>7.7092745654022445E-3</v>
      </c>
      <c r="C5250" s="5">
        <f t="shared" si="369"/>
        <v>5.701595648605561E-3</v>
      </c>
      <c r="D5250" s="5">
        <f t="shared" si="370"/>
        <v>5.4322220705321049E-3</v>
      </c>
      <c r="E5250" s="5">
        <f t="shared" si="371"/>
        <v>8.7038926304024277E-3</v>
      </c>
      <c r="F5250" s="5">
        <f t="shared" si="375"/>
        <v>6.7956857836506211E-3</v>
      </c>
      <c r="G5250">
        <f t="shared" si="372"/>
        <v>8.3464446214241541E-7</v>
      </c>
      <c r="H5250"/>
      <c r="I5250"/>
      <c r="J5250" s="12">
        <f t="shared" si="373"/>
        <v>0.11850515557606883</v>
      </c>
      <c r="K5250" s="12">
        <f t="shared" si="374"/>
        <v>8.3004580605048339E-3</v>
      </c>
    </row>
    <row r="5251" spans="1:11" x14ac:dyDescent="0.3">
      <c r="A5251" s="3">
        <v>44175</v>
      </c>
      <c r="B5251" s="15">
        <v>4.6611387876761582E-3</v>
      </c>
      <c r="C5251" s="5">
        <f t="shared" si="369"/>
        <v>7.7092745654022445E-3</v>
      </c>
      <c r="D5251" s="5">
        <f t="shared" si="370"/>
        <v>5.4946787474667979E-3</v>
      </c>
      <c r="E5251" s="5">
        <f t="shared" si="371"/>
        <v>8.7856926166778437E-3</v>
      </c>
      <c r="F5251" s="5">
        <f t="shared" si="375"/>
        <v>7.1605365311917836E-3</v>
      </c>
      <c r="G5251">
        <f t="shared" si="372"/>
        <v>6.2469890802909997E-6</v>
      </c>
      <c r="H5251"/>
      <c r="I5251"/>
      <c r="J5251" s="12">
        <f t="shared" si="373"/>
        <v>0.53622040822382733</v>
      </c>
      <c r="K5251" s="12">
        <f t="shared" si="374"/>
        <v>8.027337825546943E-2</v>
      </c>
    </row>
    <row r="5252" spans="1:11" x14ac:dyDescent="0.3">
      <c r="A5252" s="3">
        <v>44176</v>
      </c>
      <c r="B5252" s="15">
        <v>6.2185990436765442E-3</v>
      </c>
      <c r="C5252" s="5">
        <f t="shared" ref="C5252:C5315" si="376">B5251</f>
        <v>4.6611387876761582E-3</v>
      </c>
      <c r="D5252" s="5">
        <f t="shared" si="370"/>
        <v>5.3092884861306641E-3</v>
      </c>
      <c r="E5252" s="5">
        <f t="shared" si="371"/>
        <v>6.9919838638049688E-3</v>
      </c>
      <c r="F5252" s="5">
        <f t="shared" si="375"/>
        <v>5.9453827268291567E-3</v>
      </c>
      <c r="G5252">
        <f t="shared" si="372"/>
        <v>7.4647155791652027E-8</v>
      </c>
      <c r="H5252"/>
      <c r="I5252"/>
      <c r="J5252" s="12">
        <f t="shared" si="373"/>
        <v>4.3935348609621443E-2</v>
      </c>
      <c r="K5252" s="12">
        <f t="shared" si="374"/>
        <v>1.0246286300419349E-3</v>
      </c>
    </row>
    <row r="5253" spans="1:11" x14ac:dyDescent="0.3">
      <c r="A5253" s="3">
        <v>44179</v>
      </c>
      <c r="B5253" s="15">
        <v>1.0444355400410514E-2</v>
      </c>
      <c r="C5253" s="5">
        <f t="shared" si="376"/>
        <v>6.2185990436765442E-3</v>
      </c>
      <c r="D5253" s="5">
        <f t="shared" si="370"/>
        <v>5.9587995197295587E-3</v>
      </c>
      <c r="E5253" s="5">
        <f t="shared" si="371"/>
        <v>6.9059281279941044E-3</v>
      </c>
      <c r="F5253" s="5">
        <f t="shared" si="375"/>
        <v>6.3962200439550525E-3</v>
      </c>
      <c r="G5253">
        <f t="shared" si="372"/>
        <v>1.6387399864184791E-5</v>
      </c>
      <c r="H5253"/>
      <c r="I5253"/>
      <c r="J5253" s="12">
        <f t="shared" si="373"/>
        <v>0.38759073214765849</v>
      </c>
      <c r="K5253" s="12">
        <f t="shared" si="374"/>
        <v>0.14254046702369805</v>
      </c>
    </row>
    <row r="5254" spans="1:11" x14ac:dyDescent="0.3">
      <c r="A5254" s="3">
        <v>44180</v>
      </c>
      <c r="B5254" s="15">
        <v>6.0588808035330535E-3</v>
      </c>
      <c r="C5254" s="5">
        <f t="shared" si="376"/>
        <v>1.0444355400410514E-2</v>
      </c>
      <c r="D5254" s="5">
        <f t="shared" si="370"/>
        <v>6.946992689154205E-3</v>
      </c>
      <c r="E5254" s="5">
        <f t="shared" si="371"/>
        <v>7.0398378711388817E-3</v>
      </c>
      <c r="F5254" s="5">
        <f t="shared" si="375"/>
        <v>7.4690545362355518E-3</v>
      </c>
      <c r="G5254">
        <f t="shared" si="372"/>
        <v>1.9885899564040973E-6</v>
      </c>
      <c r="H5254"/>
      <c r="I5254"/>
      <c r="J5254" s="12">
        <f t="shared" si="373"/>
        <v>0.23274492079134451</v>
      </c>
      <c r="K5254" s="12">
        <f t="shared" si="374"/>
        <v>2.044115208348618E-2</v>
      </c>
    </row>
    <row r="5255" spans="1:11" x14ac:dyDescent="0.3">
      <c r="A5255" s="3">
        <v>44181</v>
      </c>
      <c r="B5255" s="15">
        <v>3.3903587633569193E-3</v>
      </c>
      <c r="C5255" s="5">
        <f t="shared" si="376"/>
        <v>6.0588808035330535E-3</v>
      </c>
      <c r="D5255" s="5">
        <f t="shared" si="370"/>
        <v>7.0184497201397035E-3</v>
      </c>
      <c r="E5255" s="5">
        <f t="shared" si="371"/>
        <v>6.8299883874051856E-3</v>
      </c>
      <c r="F5255" s="5">
        <f t="shared" si="375"/>
        <v>6.7378498216831249E-3</v>
      </c>
      <c r="G5255">
        <f t="shared" si="372"/>
        <v>1.12056963855739E-5</v>
      </c>
      <c r="H5255"/>
      <c r="I5255"/>
      <c r="J5255" s="12">
        <f t="shared" si="373"/>
        <v>0.98735599739649116</v>
      </c>
      <c r="K5255" s="12">
        <f t="shared" si="374"/>
        <v>0.18998622242411578</v>
      </c>
    </row>
    <row r="5256" spans="1:11" x14ac:dyDescent="0.3">
      <c r="A5256" s="3">
        <v>44182</v>
      </c>
      <c r="B5256" s="15">
        <v>2.721312817116781E-3</v>
      </c>
      <c r="C5256" s="5">
        <f t="shared" si="376"/>
        <v>3.3903587633569193E-3</v>
      </c>
      <c r="D5256" s="5">
        <f t="shared" ref="D5256:D5319" si="377">AVERAGE(B5251:B5255)</f>
        <v>6.1546665597306382E-3</v>
      </c>
      <c r="E5256" s="5">
        <f t="shared" si="371"/>
        <v>6.6358798414876494E-3</v>
      </c>
      <c r="F5256" s="5">
        <f t="shared" si="375"/>
        <v>5.9298468736034299E-3</v>
      </c>
      <c r="G5256">
        <f t="shared" si="372"/>
        <v>1.0294690791634671E-5</v>
      </c>
      <c r="H5256"/>
      <c r="I5256"/>
      <c r="J5256" s="12">
        <f t="shared" si="373"/>
        <v>1.1790390418570389</v>
      </c>
      <c r="K5256" s="12">
        <f t="shared" si="374"/>
        <v>0.23780186344326015</v>
      </c>
    </row>
    <row r="5257" spans="1:11" x14ac:dyDescent="0.3">
      <c r="A5257" s="3">
        <v>44183</v>
      </c>
      <c r="B5257" s="15">
        <v>6.9013119688711051E-3</v>
      </c>
      <c r="C5257" s="5">
        <f t="shared" si="376"/>
        <v>2.721312817116781E-3</v>
      </c>
      <c r="D5257" s="5">
        <f t="shared" si="377"/>
        <v>5.7667013656187626E-3</v>
      </c>
      <c r="E5257" s="5">
        <f t="shared" si="371"/>
        <v>6.4107662973445995E-3</v>
      </c>
      <c r="F5257" s="5">
        <f t="shared" si="375"/>
        <v>5.5970749566428609E-3</v>
      </c>
      <c r="G5257">
        <f t="shared" si="372"/>
        <v>1.7010341840660572E-6</v>
      </c>
      <c r="H5257"/>
      <c r="I5257"/>
      <c r="J5257" s="12">
        <f t="shared" si="373"/>
        <v>0.18898392336284825</v>
      </c>
      <c r="K5257" s="12">
        <f t="shared" si="374"/>
        <v>2.3553778393070601E-2</v>
      </c>
    </row>
    <row r="5258" spans="1:11" x14ac:dyDescent="0.3">
      <c r="A5258" s="3">
        <v>44186</v>
      </c>
      <c r="B5258" s="15">
        <v>1.3777839546841086E-2</v>
      </c>
      <c r="C5258" s="5">
        <f t="shared" si="376"/>
        <v>6.9013119688711051E-3</v>
      </c>
      <c r="D5258" s="5">
        <f t="shared" si="377"/>
        <v>5.9032439506576748E-3</v>
      </c>
      <c r="E5258" s="5">
        <f t="shared" si="371"/>
        <v>6.2629452271923238E-3</v>
      </c>
      <c r="F5258" s="5">
        <f t="shared" si="375"/>
        <v>6.2395556271234703E-3</v>
      </c>
      <c r="G5258">
        <f t="shared" si="372"/>
        <v>5.6825724454273188E-5</v>
      </c>
      <c r="H5258"/>
      <c r="I5258"/>
      <c r="J5258" s="12">
        <f t="shared" si="373"/>
        <v>0.54713105738308265</v>
      </c>
      <c r="K5258" s="12">
        <f t="shared" si="374"/>
        <v>0.41599185152524409</v>
      </c>
    </row>
    <row r="5259" spans="1:11" x14ac:dyDescent="0.3">
      <c r="A5259" s="3">
        <v>44187</v>
      </c>
      <c r="B5259" s="15">
        <v>3.1924794793694185E-3</v>
      </c>
      <c r="C5259" s="5">
        <f t="shared" si="376"/>
        <v>1.3777839546841086E-2</v>
      </c>
      <c r="D5259" s="5">
        <f t="shared" si="377"/>
        <v>6.569940779943789E-3</v>
      </c>
      <c r="E5259" s="5">
        <f t="shared" si="371"/>
        <v>6.5095608221984284E-3</v>
      </c>
      <c r="F5259" s="5">
        <f t="shared" si="375"/>
        <v>7.645333500030568E-3</v>
      </c>
      <c r="G5259">
        <f t="shared" si="372"/>
        <v>1.9827908929318162E-5</v>
      </c>
      <c r="H5259"/>
      <c r="I5259"/>
      <c r="J5259" s="12">
        <f t="shared" si="373"/>
        <v>1.3947948763450411</v>
      </c>
      <c r="K5259" s="12">
        <f t="shared" si="374"/>
        <v>0.29086987867768532</v>
      </c>
    </row>
    <row r="5260" spans="1:11" x14ac:dyDescent="0.3">
      <c r="A5260" s="3">
        <v>44188</v>
      </c>
      <c r="B5260" s="15">
        <v>6.3003094116359411E-3</v>
      </c>
      <c r="C5260" s="5">
        <f t="shared" si="376"/>
        <v>3.1924794793694185E-3</v>
      </c>
      <c r="D5260" s="5">
        <f t="shared" si="377"/>
        <v>5.9966605151110615E-3</v>
      </c>
      <c r="E5260" s="5">
        <f t="shared" si="371"/>
        <v>6.333907500357918E-3</v>
      </c>
      <c r="F5260" s="5">
        <f t="shared" si="375"/>
        <v>5.726833557301643E-3</v>
      </c>
      <c r="G5260">
        <f t="shared" si="372"/>
        <v>3.2887455550445313E-7</v>
      </c>
      <c r="H5260"/>
      <c r="I5260"/>
      <c r="J5260" s="12">
        <f t="shared" si="373"/>
        <v>9.1023442955857806E-2</v>
      </c>
      <c r="K5260" s="12">
        <f t="shared" si="374"/>
        <v>4.7024084158051593E-3</v>
      </c>
    </row>
    <row r="5261" spans="1:11" x14ac:dyDescent="0.3">
      <c r="A5261" s="3">
        <v>44189</v>
      </c>
      <c r="B5261" s="15">
        <v>2.6286029310610476E-3</v>
      </c>
      <c r="C5261" s="5">
        <f t="shared" si="376"/>
        <v>6.3003094116359411E-3</v>
      </c>
      <c r="D5261" s="5">
        <f t="shared" si="377"/>
        <v>6.5786506447668659E-3</v>
      </c>
      <c r="E5261" s="5">
        <f t="shared" si="371"/>
        <v>6.4132751982485395E-3</v>
      </c>
      <c r="F5261" s="5">
        <f t="shared" si="375"/>
        <v>6.454710905950815E-3</v>
      </c>
      <c r="G5261">
        <f t="shared" si="372"/>
        <v>1.4639102235515077E-5</v>
      </c>
      <c r="H5261"/>
      <c r="I5261"/>
      <c r="J5261" s="12">
        <f t="shared" si="373"/>
        <v>1.4555671112127009</v>
      </c>
      <c r="K5261" s="12">
        <f t="shared" si="374"/>
        <v>0.30559563967415704</v>
      </c>
    </row>
    <row r="5262" spans="1:11" x14ac:dyDescent="0.3">
      <c r="A5262" s="3">
        <v>44193</v>
      </c>
      <c r="B5262" s="15">
        <v>6.0900877000541979E-3</v>
      </c>
      <c r="C5262" s="5">
        <f t="shared" si="376"/>
        <v>2.6286029310610476E-3</v>
      </c>
      <c r="D5262" s="5">
        <f t="shared" si="377"/>
        <v>6.5601086675557193E-3</v>
      </c>
      <c r="E5262" s="5">
        <f t="shared" si="371"/>
        <v>6.238789379161871E-3</v>
      </c>
      <c r="F5262" s="5">
        <f t="shared" si="375"/>
        <v>5.8137639104611852E-3</v>
      </c>
      <c r="G5262">
        <f t="shared" si="372"/>
        <v>7.6354836695043551E-8</v>
      </c>
      <c r="H5262"/>
      <c r="I5262"/>
      <c r="J5262" s="12">
        <f t="shared" si="373"/>
        <v>4.5372711067946297E-2</v>
      </c>
      <c r="K5262" s="12">
        <f t="shared" si="374"/>
        <v>1.0949535675672806E-3</v>
      </c>
    </row>
    <row r="5263" spans="1:11" x14ac:dyDescent="0.3">
      <c r="A5263" s="3">
        <v>44194</v>
      </c>
      <c r="B5263" s="15">
        <v>6.8650148192594476E-3</v>
      </c>
      <c r="C5263" s="5">
        <f t="shared" si="376"/>
        <v>6.0900877000541979E-3</v>
      </c>
      <c r="D5263" s="5">
        <f t="shared" si="377"/>
        <v>6.3978638137923384E-3</v>
      </c>
      <c r="E5263" s="5">
        <f t="shared" si="371"/>
        <v>6.1447111073213677E-3</v>
      </c>
      <c r="F5263" s="5">
        <f t="shared" si="375"/>
        <v>6.2538532013662607E-3</v>
      </c>
      <c r="G5263">
        <f t="shared" si="372"/>
        <v>3.7351852318581787E-7</v>
      </c>
      <c r="H5263"/>
      <c r="I5263"/>
      <c r="J5263" s="12">
        <f t="shared" si="373"/>
        <v>8.9025535120274515E-2</v>
      </c>
      <c r="K5263" s="12">
        <f t="shared" si="374"/>
        <v>4.4851979455737823E-3</v>
      </c>
    </row>
    <row r="5264" spans="1:11" x14ac:dyDescent="0.3">
      <c r="A5264" s="3">
        <v>44195</v>
      </c>
      <c r="B5264" s="15">
        <v>4.3512467228390425E-3</v>
      </c>
      <c r="C5264" s="5">
        <f t="shared" si="376"/>
        <v>6.8650148192594476E-3</v>
      </c>
      <c r="D5264" s="5">
        <f t="shared" si="377"/>
        <v>5.0152988682760106E-3</v>
      </c>
      <c r="E5264" s="5">
        <f t="shared" si="371"/>
        <v>6.2445034440812008E-3</v>
      </c>
      <c r="F5264" s="5">
        <f t="shared" si="375"/>
        <v>5.8960952778940832E-3</v>
      </c>
      <c r="G5264">
        <f t="shared" si="372"/>
        <v>2.3865570580556471E-6</v>
      </c>
      <c r="H5264"/>
      <c r="I5264"/>
      <c r="J5264" s="12">
        <f t="shared" si="373"/>
        <v>0.3550358445422922</v>
      </c>
      <c r="K5264" s="12">
        <f t="shared" si="374"/>
        <v>4.1815765203411237E-2</v>
      </c>
    </row>
    <row r="5265" spans="1:11" x14ac:dyDescent="0.3">
      <c r="A5265" s="3">
        <v>44196</v>
      </c>
      <c r="B5265" s="15">
        <v>5.4362126639325862E-3</v>
      </c>
      <c r="C5265" s="5">
        <f t="shared" si="376"/>
        <v>4.3512467228390425E-3</v>
      </c>
      <c r="D5265" s="5">
        <f t="shared" si="377"/>
        <v>5.2470523169699359E-3</v>
      </c>
      <c r="E5265" s="5">
        <f t="shared" si="371"/>
        <v>6.2392269320378979E-3</v>
      </c>
      <c r="F5265" s="5">
        <f t="shared" si="375"/>
        <v>5.5912947966051327E-3</v>
      </c>
      <c r="G5265">
        <f t="shared" si="372"/>
        <v>2.4050467874265321E-8</v>
      </c>
      <c r="H5265"/>
      <c r="I5265"/>
      <c r="J5265" s="12">
        <f t="shared" si="373"/>
        <v>2.8527605938131063E-2</v>
      </c>
      <c r="K5265" s="12">
        <f t="shared" si="374"/>
        <v>3.9191656454362622E-4</v>
      </c>
    </row>
    <row r="5266" spans="1:11" x14ac:dyDescent="0.3">
      <c r="A5266" s="3">
        <v>44200</v>
      </c>
      <c r="B5266" s="15">
        <v>1.6885958955893898E-2</v>
      </c>
      <c r="C5266" s="5">
        <f t="shared" si="376"/>
        <v>5.4362126639325862E-3</v>
      </c>
      <c r="D5266" s="5">
        <f t="shared" si="377"/>
        <v>5.074232967429264E-3</v>
      </c>
      <c r="E5266" s="5">
        <f t="shared" si="371"/>
        <v>6.0852599072472816E-3</v>
      </c>
      <c r="F5266" s="5">
        <f t="shared" si="375"/>
        <v>5.636999099842185E-3</v>
      </c>
      <c r="G5266">
        <f t="shared" si="372"/>
        <v>1.2653909784306297E-4</v>
      </c>
      <c r="H5266"/>
      <c r="I5266"/>
      <c r="J5266" s="12">
        <f t="shared" si="373"/>
        <v>0.66617240308554471</v>
      </c>
      <c r="K5266" s="12">
        <f t="shared" si="374"/>
        <v>0.89842761783563008</v>
      </c>
    </row>
    <row r="5267" spans="1:11" x14ac:dyDescent="0.3">
      <c r="A5267" s="3">
        <v>44201</v>
      </c>
      <c r="B5267" s="15">
        <v>7.2168914402760262E-3</v>
      </c>
      <c r="C5267" s="5">
        <f t="shared" si="376"/>
        <v>1.6885958955893898E-2</v>
      </c>
      <c r="D5267" s="5">
        <f t="shared" si="377"/>
        <v>7.9257041723958341E-3</v>
      </c>
      <c r="E5267" s="5">
        <f t="shared" si="371"/>
        <v>6.3997315787995687E-3</v>
      </c>
      <c r="F5267" s="5">
        <f t="shared" si="375"/>
        <v>8.5905090982138829E-3</v>
      </c>
      <c r="G5267">
        <f t="shared" si="372"/>
        <v>1.8868254701986827E-6</v>
      </c>
      <c r="H5267"/>
      <c r="I5267"/>
      <c r="J5267" s="12">
        <f t="shared" si="373"/>
        <v>0.19033370105471886</v>
      </c>
      <c r="K5267" s="12">
        <f t="shared" si="374"/>
        <v>1.4334241438228146E-2</v>
      </c>
    </row>
    <row r="5268" spans="1:11" x14ac:dyDescent="0.3">
      <c r="A5268" s="3">
        <v>44202</v>
      </c>
      <c r="B5268" s="15">
        <v>1.3159487722370501E-2</v>
      </c>
      <c r="C5268" s="5">
        <f t="shared" si="376"/>
        <v>7.2168914402760262E-3</v>
      </c>
      <c r="D5268" s="5">
        <f t="shared" si="377"/>
        <v>8.1510649204401993E-3</v>
      </c>
      <c r="E5268" s="5">
        <f t="shared" si="371"/>
        <v>6.3915452269608063E-3</v>
      </c>
      <c r="F5268" s="5">
        <f t="shared" si="375"/>
        <v>7.1744403267459868E-3</v>
      </c>
      <c r="G5268">
        <f t="shared" si="372"/>
        <v>3.5820792327871782E-5</v>
      </c>
      <c r="H5268"/>
      <c r="I5268"/>
      <c r="J5268" s="12">
        <f t="shared" si="373"/>
        <v>0.45480853980738317</v>
      </c>
      <c r="K5268" s="12">
        <f t="shared" si="374"/>
        <v>0.22759977592885683</v>
      </c>
    </row>
    <row r="5269" spans="1:11" x14ac:dyDescent="0.3">
      <c r="A5269" s="3">
        <v>44203</v>
      </c>
      <c r="B5269" s="15">
        <v>6.9403346970997645E-3</v>
      </c>
      <c r="C5269" s="5">
        <f t="shared" si="376"/>
        <v>1.3159487722370501E-2</v>
      </c>
      <c r="D5269" s="5">
        <f t="shared" si="377"/>
        <v>9.409959501062411E-3</v>
      </c>
      <c r="E5269" s="5">
        <f t="shared" si="371"/>
        <v>6.7356996645977921E-3</v>
      </c>
      <c r="F5269" s="5">
        <f t="shared" si="375"/>
        <v>8.6929786002325916E-3</v>
      </c>
      <c r="G5269">
        <f t="shared" si="372"/>
        <v>3.0717606511886707E-6</v>
      </c>
      <c r="H5269"/>
      <c r="I5269"/>
      <c r="J5269" s="12">
        <f t="shared" si="373"/>
        <v>0.25253017031948388</v>
      </c>
      <c r="K5269" s="12">
        <f t="shared" si="374"/>
        <v>2.3549603842679678E-2</v>
      </c>
    </row>
    <row r="5270" spans="1:11" x14ac:dyDescent="0.3">
      <c r="A5270" s="3">
        <v>44204</v>
      </c>
      <c r="B5270" s="15">
        <v>8.8785130052003083E-3</v>
      </c>
      <c r="C5270" s="5">
        <f t="shared" si="376"/>
        <v>6.9403346970997645E-3</v>
      </c>
      <c r="D5270" s="5">
        <f t="shared" si="377"/>
        <v>9.9277770959145563E-3</v>
      </c>
      <c r="E5270" s="5">
        <f t="shared" si="371"/>
        <v>6.9161219746622319E-3</v>
      </c>
      <c r="F5270" s="5">
        <f t="shared" si="375"/>
        <v>7.9909062330171896E-3</v>
      </c>
      <c r="G5270">
        <f t="shared" si="372"/>
        <v>7.8784578202533471E-7</v>
      </c>
      <c r="H5270"/>
      <c r="I5270"/>
      <c r="J5270" s="12">
        <f t="shared" si="373"/>
        <v>9.9972458413163448E-2</v>
      </c>
      <c r="K5270" s="12">
        <f t="shared" si="374"/>
        <v>5.7471958296426706E-3</v>
      </c>
    </row>
    <row r="5271" spans="1:11" x14ac:dyDescent="0.3">
      <c r="A5271" s="3">
        <v>44207</v>
      </c>
      <c r="B5271" s="15">
        <v>6.5124998592783262E-3</v>
      </c>
      <c r="C5271" s="5">
        <f t="shared" si="376"/>
        <v>8.8785130052003083E-3</v>
      </c>
      <c r="D5271" s="5">
        <f t="shared" si="377"/>
        <v>1.06162371641681E-2</v>
      </c>
      <c r="E5271" s="5">
        <f t="shared" si="371"/>
        <v>7.0695366770219155E-3</v>
      </c>
      <c r="F5271" s="5">
        <f t="shared" si="375"/>
        <v>8.6052045843753693E-3</v>
      </c>
      <c r="G5271">
        <f t="shared" si="372"/>
        <v>4.3794130664434909E-6</v>
      </c>
      <c r="H5271"/>
      <c r="I5271"/>
      <c r="J5271" s="12">
        <f t="shared" si="373"/>
        <v>0.32133662500054833</v>
      </c>
      <c r="K5271" s="12">
        <f t="shared" si="374"/>
        <v>3.5453235341285083E-2</v>
      </c>
    </row>
    <row r="5272" spans="1:11" x14ac:dyDescent="0.3">
      <c r="A5272" s="3">
        <v>44208</v>
      </c>
      <c r="B5272" s="15">
        <v>4.9767795872261416E-3</v>
      </c>
      <c r="C5272" s="5">
        <f t="shared" si="376"/>
        <v>6.5124998592783262E-3</v>
      </c>
      <c r="D5272" s="5">
        <f t="shared" si="377"/>
        <v>8.541545344844987E-3</v>
      </c>
      <c r="E5272" s="5">
        <f t="shared" si="371"/>
        <v>7.1063959593252232E-3</v>
      </c>
      <c r="F5272" s="5">
        <f t="shared" si="375"/>
        <v>7.4795753839582754E-3</v>
      </c>
      <c r="G5272">
        <f t="shared" si="372"/>
        <v>6.2639868001400366E-6</v>
      </c>
      <c r="H5272"/>
      <c r="I5272"/>
      <c r="J5272" s="12">
        <f t="shared" si="373"/>
        <v>0.50289464358760005</v>
      </c>
      <c r="K5272" s="12">
        <f t="shared" si="374"/>
        <v>7.2775647179522007E-2</v>
      </c>
    </row>
    <row r="5273" spans="1:11" x14ac:dyDescent="0.3">
      <c r="A5273" s="3">
        <v>44209</v>
      </c>
      <c r="B5273" s="15">
        <v>3.4083901335107535E-3</v>
      </c>
      <c r="C5273" s="5">
        <f t="shared" si="376"/>
        <v>4.9767795872261416E-3</v>
      </c>
      <c r="D5273" s="5">
        <f t="shared" si="377"/>
        <v>8.0935229742350092E-3</v>
      </c>
      <c r="E5273" s="5">
        <f t="shared" ref="E5273:E5336" si="378">AVERAGE(B5251:B5272)</f>
        <v>6.9821916421354E-3</v>
      </c>
      <c r="F5273" s="5">
        <f t="shared" si="375"/>
        <v>7.0281682070091958E-3</v>
      </c>
      <c r="G5273">
        <f t="shared" si="372"/>
        <v>1.3102793301380094E-5</v>
      </c>
      <c r="H5273"/>
      <c r="I5273"/>
      <c r="J5273" s="12">
        <f t="shared" si="373"/>
        <v>1.0620198779210619</v>
      </c>
      <c r="K5273" s="12">
        <f t="shared" si="374"/>
        <v>0.20864740295717055</v>
      </c>
    </row>
    <row r="5274" spans="1:11" x14ac:dyDescent="0.3">
      <c r="A5274" s="3">
        <v>44210</v>
      </c>
      <c r="B5274" s="15">
        <v>5.5802693941268107E-3</v>
      </c>
      <c r="C5274" s="5">
        <f t="shared" si="376"/>
        <v>3.4083901335107535E-3</v>
      </c>
      <c r="D5274" s="5">
        <f t="shared" si="377"/>
        <v>6.1433034564630593E-3</v>
      </c>
      <c r="E5274" s="5">
        <f t="shared" si="378"/>
        <v>6.9252485214915177E-3</v>
      </c>
      <c r="F5274" s="5">
        <f t="shared" si="375"/>
        <v>6.0371603152746187E-3</v>
      </c>
      <c r="G5274">
        <f t="shared" si="372"/>
        <v>2.0874931382729246E-7</v>
      </c>
      <c r="H5274"/>
      <c r="I5274"/>
      <c r="J5274" s="12">
        <f t="shared" si="373"/>
        <v>8.1876140536993075E-2</v>
      </c>
      <c r="K5274" s="12">
        <f t="shared" si="374"/>
        <v>3.0169283486640719E-3</v>
      </c>
    </row>
    <row r="5275" spans="1:11" x14ac:dyDescent="0.3">
      <c r="A5275" s="3">
        <v>44211</v>
      </c>
      <c r="B5275" s="15">
        <v>8.0817651567224313E-3</v>
      </c>
      <c r="C5275" s="5">
        <f t="shared" si="376"/>
        <v>5.5802693941268107E-3</v>
      </c>
      <c r="D5275" s="5">
        <f t="shared" si="377"/>
        <v>5.8712903958684677E-3</v>
      </c>
      <c r="E5275" s="5">
        <f t="shared" si="378"/>
        <v>6.8962335374210754E-3</v>
      </c>
      <c r="F5275" s="5">
        <f t="shared" si="375"/>
        <v>6.2611375010732818E-3</v>
      </c>
      <c r="G5275">
        <f t="shared" si="372"/>
        <v>3.3146850605145185E-6</v>
      </c>
      <c r="H5275"/>
      <c r="I5275"/>
      <c r="J5275" s="12">
        <f t="shared" si="373"/>
        <v>0.22527599111621638</v>
      </c>
      <c r="K5275" s="12">
        <f t="shared" si="374"/>
        <v>3.5533820259834759E-2</v>
      </c>
    </row>
    <row r="5276" spans="1:11" x14ac:dyDescent="0.3">
      <c r="A5276" s="3">
        <v>44215</v>
      </c>
      <c r="B5276" s="15">
        <v>5.9061428243668435E-3</v>
      </c>
      <c r="C5276" s="5">
        <f t="shared" si="376"/>
        <v>8.0817651567224313E-3</v>
      </c>
      <c r="D5276" s="5">
        <f t="shared" si="377"/>
        <v>5.7119408261728927E-3</v>
      </c>
      <c r="E5276" s="5">
        <f t="shared" si="378"/>
        <v>6.7888430717988899E-3</v>
      </c>
      <c r="F5276" s="5">
        <f t="shared" si="375"/>
        <v>6.5486758290175251E-3</v>
      </c>
      <c r="G5276">
        <f t="shared" si="372"/>
        <v>4.1284866206543278E-7</v>
      </c>
      <c r="H5276"/>
      <c r="I5276"/>
      <c r="J5276" s="12">
        <f t="shared" si="373"/>
        <v>0.10879063100197937</v>
      </c>
      <c r="K5276" s="12">
        <f t="shared" si="374"/>
        <v>5.153422241501282E-3</v>
      </c>
    </row>
    <row r="5277" spans="1:11" x14ac:dyDescent="0.3">
      <c r="A5277" s="3">
        <v>44216</v>
      </c>
      <c r="B5277" s="15">
        <v>4.975896719262793E-3</v>
      </c>
      <c r="C5277" s="5">
        <f t="shared" si="376"/>
        <v>5.9061428243668435E-3</v>
      </c>
      <c r="D5277" s="5">
        <f t="shared" si="377"/>
        <v>5.5906694191905958E-3</v>
      </c>
      <c r="E5277" s="5">
        <f t="shared" si="378"/>
        <v>6.7819004363822433E-3</v>
      </c>
      <c r="F5277" s="5">
        <f t="shared" si="375"/>
        <v>6.1640398742360322E-3</v>
      </c>
      <c r="G5277">
        <f t="shared" si="372"/>
        <v>1.4116841567097625E-6</v>
      </c>
      <c r="H5277"/>
      <c r="I5277"/>
      <c r="J5277" s="12">
        <f t="shared" si="373"/>
        <v>0.23877970585154532</v>
      </c>
      <c r="K5277" s="12">
        <f t="shared" si="374"/>
        <v>2.1372817208686667E-2</v>
      </c>
    </row>
    <row r="5278" spans="1:11" x14ac:dyDescent="0.3">
      <c r="A5278" s="3">
        <v>44217</v>
      </c>
      <c r="B5278" s="15">
        <v>3.1883658762002659E-3</v>
      </c>
      <c r="C5278" s="5">
        <f t="shared" si="376"/>
        <v>4.975896719262793E-3</v>
      </c>
      <c r="D5278" s="5">
        <f t="shared" si="377"/>
        <v>5.5904928455979266E-3</v>
      </c>
      <c r="E5278" s="5">
        <f t="shared" si="378"/>
        <v>6.8539703434688758E-3</v>
      </c>
      <c r="F5278" s="5">
        <f t="shared" si="375"/>
        <v>6.0470390121882059E-3</v>
      </c>
      <c r="G5278">
        <f t="shared" si="372"/>
        <v>8.1720120984191232E-6</v>
      </c>
      <c r="H5278"/>
      <c r="I5278"/>
      <c r="J5278" s="12">
        <f t="shared" si="373"/>
        <v>0.89659507314598508</v>
      </c>
      <c r="K5278" s="12">
        <f t="shared" si="374"/>
        <v>0.16732088754191965</v>
      </c>
    </row>
    <row r="5279" spans="1:11" x14ac:dyDescent="0.3">
      <c r="A5279" s="3">
        <v>44218</v>
      </c>
      <c r="B5279" s="15">
        <v>4.7676812609150779E-3</v>
      </c>
      <c r="C5279" s="5">
        <f t="shared" si="376"/>
        <v>3.1883658762002659E-3</v>
      </c>
      <c r="D5279" s="5">
        <f t="shared" si="377"/>
        <v>5.5464879941358293E-3</v>
      </c>
      <c r="E5279" s="5">
        <f t="shared" si="378"/>
        <v>6.8752000279726699E-3</v>
      </c>
      <c r="F5279" s="5">
        <f t="shared" si="375"/>
        <v>5.7618710111730607E-3</v>
      </c>
      <c r="G5279">
        <f t="shared" ref="G5279:G5342" si="379">(B5279-F5279)^2</f>
        <v>9.8841325951803038E-7</v>
      </c>
      <c r="H5279"/>
      <c r="I5279"/>
      <c r="J5279" s="12">
        <f t="shared" ref="J5279:J5342" si="380">ABS(B5279-F5279)/B5279</f>
        <v>0.20852689092457588</v>
      </c>
      <c r="K5279" s="12">
        <f t="shared" ref="K5279:K5342" si="381">B5279/F5279-LN(B5279/F5279)-1</f>
        <v>1.6855833144369337E-2</v>
      </c>
    </row>
    <row r="5280" spans="1:11" x14ac:dyDescent="0.3">
      <c r="A5280" s="3">
        <v>44221</v>
      </c>
      <c r="B5280" s="15">
        <v>1.2345186138925551E-2</v>
      </c>
      <c r="C5280" s="5">
        <f t="shared" si="376"/>
        <v>4.7676812609150779E-3</v>
      </c>
      <c r="D5280" s="5">
        <f t="shared" si="377"/>
        <v>5.3839703674934828E-3</v>
      </c>
      <c r="E5280" s="5">
        <f t="shared" si="378"/>
        <v>6.7782168139746699E-3</v>
      </c>
      <c r="F5280" s="5">
        <f t="shared" si="375"/>
        <v>5.9093670644716143E-3</v>
      </c>
      <c r="G5280">
        <f t="shared" si="379"/>
        <v>4.1419767159105126E-5</v>
      </c>
      <c r="H5280"/>
      <c r="I5280"/>
      <c r="J5280" s="12">
        <f t="shared" si="380"/>
        <v>0.52132215764338985</v>
      </c>
      <c r="K5280" s="12">
        <f t="shared" si="381"/>
        <v>0.3523602444152627</v>
      </c>
    </row>
    <row r="5281" spans="1:11" x14ac:dyDescent="0.3">
      <c r="A5281" s="3">
        <v>44222</v>
      </c>
      <c r="B5281" s="15">
        <v>5.0871862345277996E-3</v>
      </c>
      <c r="C5281" s="5">
        <f t="shared" si="376"/>
        <v>1.2345186138925551E-2</v>
      </c>
      <c r="D5281" s="5">
        <f t="shared" si="377"/>
        <v>6.2366545639341063E-3</v>
      </c>
      <c r="E5281" s="5">
        <f t="shared" si="378"/>
        <v>6.7130962045239629E-3</v>
      </c>
      <c r="F5281" s="5">
        <f t="shared" si="375"/>
        <v>7.3758197343201121E-3</v>
      </c>
      <c r="G5281">
        <f t="shared" si="379"/>
        <v>5.237843296371609E-6</v>
      </c>
      <c r="H5281"/>
      <c r="I5281"/>
      <c r="J5281" s="12">
        <f t="shared" si="380"/>
        <v>0.44988199650700367</v>
      </c>
      <c r="K5281" s="12">
        <f t="shared" si="381"/>
        <v>6.11934737069042E-2</v>
      </c>
    </row>
    <row r="5282" spans="1:11" x14ac:dyDescent="0.3">
      <c r="A5282" s="3">
        <v>44223</v>
      </c>
      <c r="B5282" s="15">
        <v>1.082620245485214E-2</v>
      </c>
      <c r="C5282" s="5">
        <f t="shared" si="376"/>
        <v>5.0871862345277996E-3</v>
      </c>
      <c r="D5282" s="5">
        <f t="shared" si="377"/>
        <v>6.0728632459662981E-3</v>
      </c>
      <c r="E5282" s="5">
        <f t="shared" si="378"/>
        <v>6.7992192388493435E-3</v>
      </c>
      <c r="F5282" s="5">
        <f t="shared" si="375"/>
        <v>6.2234558050300315E-3</v>
      </c>
      <c r="G5282">
        <f t="shared" si="379"/>
        <v>2.1185276722448647E-5</v>
      </c>
      <c r="H5282"/>
      <c r="I5282"/>
      <c r="J5282" s="12">
        <f t="shared" si="380"/>
        <v>0.42514876929529682</v>
      </c>
      <c r="K5282" s="12">
        <f t="shared" si="381"/>
        <v>0.18593651420345947</v>
      </c>
    </row>
    <row r="5283" spans="1:11" x14ac:dyDescent="0.3">
      <c r="A5283" s="3">
        <v>44224</v>
      </c>
      <c r="B5283" s="15">
        <v>1.3963033418244229E-2</v>
      </c>
      <c r="C5283" s="5">
        <f t="shared" si="376"/>
        <v>1.082620245485214E-2</v>
      </c>
      <c r="D5283" s="5">
        <f t="shared" si="377"/>
        <v>7.2429243930841672E-3</v>
      </c>
      <c r="E5283" s="5">
        <f t="shared" si="378"/>
        <v>7.0049416499046247E-3</v>
      </c>
      <c r="F5283" s="5">
        <f t="shared" si="375"/>
        <v>7.6253417279584408E-3</v>
      </c>
      <c r="G5283">
        <f t="shared" si="379"/>
        <v>4.0166335961117529E-5</v>
      </c>
      <c r="H5283"/>
      <c r="I5283"/>
      <c r="J5283" s="12">
        <f t="shared" si="380"/>
        <v>0.45389074855359879</v>
      </c>
      <c r="K5283" s="12">
        <f t="shared" si="381"/>
        <v>0.22619920284899164</v>
      </c>
    </row>
    <row r="5284" spans="1:11" x14ac:dyDescent="0.3">
      <c r="A5284" s="3">
        <v>44225</v>
      </c>
      <c r="B5284" s="15">
        <v>1.1734498789078557E-2</v>
      </c>
      <c r="C5284" s="5">
        <f t="shared" si="376"/>
        <v>1.3963033418244229E-2</v>
      </c>
      <c r="D5284" s="5">
        <f t="shared" si="377"/>
        <v>9.3978579014929609E-3</v>
      </c>
      <c r="E5284" s="5">
        <f t="shared" si="378"/>
        <v>7.5201430356856783E-3</v>
      </c>
      <c r="F5284" s="5">
        <f t="shared" si="375"/>
        <v>9.107700261260147E-3</v>
      </c>
      <c r="G5284">
        <f t="shared" si="379"/>
        <v>6.9000705057489671E-6</v>
      </c>
      <c r="H5284"/>
      <c r="I5284"/>
      <c r="J5284" s="12">
        <f t="shared" si="380"/>
        <v>0.2238526395574052</v>
      </c>
      <c r="K5284" s="12">
        <f t="shared" si="381"/>
        <v>3.5002247682154541E-2</v>
      </c>
    </row>
    <row r="5285" spans="1:11" x14ac:dyDescent="0.3">
      <c r="A5285" s="3">
        <v>44228</v>
      </c>
      <c r="B5285" s="15">
        <v>7.0516180870391449E-3</v>
      </c>
      <c r="C5285" s="5">
        <f t="shared" si="376"/>
        <v>1.1734498789078557E-2</v>
      </c>
      <c r="D5285" s="5">
        <f t="shared" si="377"/>
        <v>1.0791221407125655E-2</v>
      </c>
      <c r="E5285" s="5">
        <f t="shared" si="378"/>
        <v>7.7767071760958782E-3</v>
      </c>
      <c r="F5285" s="5">
        <f t="shared" si="375"/>
        <v>9.378366371932954E-3</v>
      </c>
      <c r="G5285">
        <f t="shared" si="379"/>
        <v>5.4137575812562824E-6</v>
      </c>
      <c r="H5285"/>
      <c r="I5285"/>
      <c r="J5285" s="12">
        <f t="shared" si="380"/>
        <v>0.32995948676947867</v>
      </c>
      <c r="K5285" s="12">
        <f t="shared" si="381"/>
        <v>3.7051083704273902E-2</v>
      </c>
    </row>
    <row r="5286" spans="1:11" x14ac:dyDescent="0.3">
      <c r="A5286" s="3">
        <v>44229</v>
      </c>
      <c r="B5286" s="15">
        <v>1.0459819532686111E-2</v>
      </c>
      <c r="C5286" s="5">
        <f t="shared" si="376"/>
        <v>7.0516180870391449E-3</v>
      </c>
      <c r="D5286" s="5">
        <f t="shared" si="377"/>
        <v>9.7325077967483735E-3</v>
      </c>
      <c r="E5286" s="5">
        <f t="shared" si="378"/>
        <v>7.7851891428131351E-3</v>
      </c>
      <c r="F5286" s="5">
        <f t="shared" si="375"/>
        <v>8.2619951176056087E-3</v>
      </c>
      <c r="G5286">
        <f t="shared" si="379"/>
        <v>4.8304321595239515E-6</v>
      </c>
      <c r="H5286"/>
      <c r="I5286"/>
      <c r="J5286" s="12">
        <f t="shared" si="380"/>
        <v>0.21012068212195004</v>
      </c>
      <c r="K5286" s="12">
        <f t="shared" si="381"/>
        <v>3.0141076831856406E-2</v>
      </c>
    </row>
    <row r="5287" spans="1:11" x14ac:dyDescent="0.3">
      <c r="A5287" s="3">
        <v>44230</v>
      </c>
      <c r="B5287" s="15">
        <v>6.1473321556280254E-3</v>
      </c>
      <c r="C5287" s="5">
        <f t="shared" si="376"/>
        <v>1.0459819532686111E-2</v>
      </c>
      <c r="D5287" s="5">
        <f t="shared" si="377"/>
        <v>1.0807034456380036E-2</v>
      </c>
      <c r="E5287" s="5">
        <f t="shared" si="378"/>
        <v>8.0628515432607292E-3</v>
      </c>
      <c r="F5287" s="5">
        <f t="shared" si="375"/>
        <v>9.2944566401280872E-3</v>
      </c>
      <c r="G5287">
        <f t="shared" si="379"/>
        <v>9.9043925209397801E-6</v>
      </c>
      <c r="H5287"/>
      <c r="I5287"/>
      <c r="J5287" s="12">
        <f t="shared" si="380"/>
        <v>0.51194964007578414</v>
      </c>
      <c r="K5287" s="12">
        <f t="shared" si="381"/>
        <v>7.4797660809370115E-2</v>
      </c>
    </row>
    <row r="5288" spans="1:11" x14ac:dyDescent="0.3">
      <c r="A5288" s="3">
        <v>44231</v>
      </c>
      <c r="B5288" s="15">
        <v>4.3075119881333702E-3</v>
      </c>
      <c r="C5288" s="5">
        <f t="shared" si="376"/>
        <v>6.1473321556280254E-3</v>
      </c>
      <c r="D5288" s="5">
        <f t="shared" si="377"/>
        <v>9.8712603965352124E-3</v>
      </c>
      <c r="E5288" s="5">
        <f t="shared" si="378"/>
        <v>8.0951751565196128E-3</v>
      </c>
      <c r="F5288" s="5">
        <f t="shared" si="375"/>
        <v>8.290206554911481E-3</v>
      </c>
      <c r="G5288">
        <f t="shared" si="379"/>
        <v>1.5861856012243883E-5</v>
      </c>
      <c r="H5288"/>
      <c r="I5288"/>
      <c r="J5288" s="12">
        <f t="shared" si="380"/>
        <v>0.92459279921911097</v>
      </c>
      <c r="K5288" s="12">
        <f t="shared" si="381"/>
        <v>0.17430484242737032</v>
      </c>
    </row>
    <row r="5289" spans="1:11" x14ac:dyDescent="0.3">
      <c r="A5289" s="3">
        <v>44232</v>
      </c>
      <c r="B5289" s="15">
        <v>4.1244630180768535E-3</v>
      </c>
      <c r="C5289" s="5">
        <f t="shared" si="376"/>
        <v>4.3075119881333702E-3</v>
      </c>
      <c r="D5289" s="5">
        <f t="shared" si="377"/>
        <v>7.9401561105130417E-3</v>
      </c>
      <c r="E5289" s="5">
        <f t="shared" si="378"/>
        <v>7.5234275670759514E-3</v>
      </c>
      <c r="F5289" s="5">
        <f t="shared" si="375"/>
        <v>7.0708146930545442E-3</v>
      </c>
      <c r="G5289">
        <f t="shared" si="379"/>
        <v>8.6809881926438432E-6</v>
      </c>
      <c r="H5289"/>
      <c r="I5289"/>
      <c r="J5289" s="12">
        <f t="shared" si="380"/>
        <v>0.71436006628361282</v>
      </c>
      <c r="K5289" s="12">
        <f t="shared" si="381"/>
        <v>0.12234790588891675</v>
      </c>
    </row>
    <row r="5290" spans="1:11" x14ac:dyDescent="0.3">
      <c r="A5290" s="3">
        <v>44235</v>
      </c>
      <c r="B5290" s="15">
        <v>2.7516669435014335E-3</v>
      </c>
      <c r="C5290" s="5">
        <f t="shared" si="376"/>
        <v>4.1244630180768535E-3</v>
      </c>
      <c r="D5290" s="5">
        <f t="shared" si="377"/>
        <v>6.4181489563127012E-3</v>
      </c>
      <c r="E5290" s="5">
        <f t="shared" si="378"/>
        <v>7.3828626387941708E-3</v>
      </c>
      <c r="F5290" s="5">
        <f t="shared" si="375"/>
        <v>6.4224399364781002E-3</v>
      </c>
      <c r="G5290">
        <f t="shared" si="379"/>
        <v>1.3474574365966875E-5</v>
      </c>
      <c r="H5290"/>
      <c r="I5290"/>
      <c r="J5290" s="12">
        <f t="shared" si="380"/>
        <v>1.3340179129039837</v>
      </c>
      <c r="K5290" s="12">
        <f t="shared" si="381"/>
        <v>0.27603693494752068</v>
      </c>
    </row>
    <row r="5291" spans="1:11" x14ac:dyDescent="0.3">
      <c r="A5291" s="3">
        <v>44236</v>
      </c>
      <c r="B5291" s="15">
        <v>4.2465203795921964E-3</v>
      </c>
      <c r="C5291" s="5">
        <f t="shared" si="376"/>
        <v>2.7516669435014335E-3</v>
      </c>
      <c r="D5291" s="5">
        <f t="shared" si="377"/>
        <v>5.558158727605159E-3</v>
      </c>
      <c r="E5291" s="5">
        <f t="shared" si="378"/>
        <v>6.9097798761183042E-3</v>
      </c>
      <c r="F5291" s="5">
        <f t="shared" si="375"/>
        <v>5.7116065722792649E-3</v>
      </c>
      <c r="G5291">
        <f t="shared" si="379"/>
        <v>2.14647755200229E-6</v>
      </c>
      <c r="H5291"/>
      <c r="I5291"/>
      <c r="J5291" s="12">
        <f t="shared" si="380"/>
        <v>0.34500863335730991</v>
      </c>
      <c r="K5291" s="12">
        <f t="shared" si="381"/>
        <v>3.9890083327248416E-2</v>
      </c>
    </row>
    <row r="5292" spans="1:11" x14ac:dyDescent="0.3">
      <c r="A5292" s="3">
        <v>44237</v>
      </c>
      <c r="B5292" s="15">
        <v>6.8594784638696229E-3</v>
      </c>
      <c r="C5292" s="5">
        <f t="shared" si="376"/>
        <v>4.2465203795921964E-3</v>
      </c>
      <c r="D5292" s="5">
        <f t="shared" si="377"/>
        <v>4.3154988969863767E-3</v>
      </c>
      <c r="E5292" s="5">
        <f t="shared" si="378"/>
        <v>6.7873337707770511E-3</v>
      </c>
      <c r="F5292" s="5">
        <f t="shared" si="375"/>
        <v>5.4339206156026193E-3</v>
      </c>
      <c r="G5292">
        <f t="shared" si="379"/>
        <v>2.0322151787556491E-6</v>
      </c>
      <c r="H5292"/>
      <c r="I5292"/>
      <c r="J5292" s="12">
        <f t="shared" si="380"/>
        <v>0.20782306640012493</v>
      </c>
      <c r="K5292" s="12">
        <f t="shared" si="381"/>
        <v>2.9373742537044611E-2</v>
      </c>
    </row>
    <row r="5293" spans="1:11" x14ac:dyDescent="0.3">
      <c r="A5293" s="3">
        <v>44238</v>
      </c>
      <c r="B5293" s="15">
        <v>6.675799511241272E-3</v>
      </c>
      <c r="C5293" s="5">
        <f t="shared" si="376"/>
        <v>6.8594784638696229E-3</v>
      </c>
      <c r="D5293" s="5">
        <f t="shared" si="377"/>
        <v>4.4579281586346955E-3</v>
      </c>
      <c r="E5293" s="5">
        <f t="shared" si="378"/>
        <v>6.6955594734438382E-3</v>
      </c>
      <c r="F5293" s="5">
        <f t="shared" si="375"/>
        <v>5.8570484835908359E-3</v>
      </c>
      <c r="G5293">
        <f t="shared" si="379"/>
        <v>6.7035324527864524E-7</v>
      </c>
      <c r="H5293"/>
      <c r="I5293"/>
      <c r="J5293" s="12">
        <f t="shared" si="380"/>
        <v>0.12264463998233535</v>
      </c>
      <c r="K5293" s="12">
        <f t="shared" si="381"/>
        <v>8.9458440598162436E-3</v>
      </c>
    </row>
    <row r="5294" spans="1:11" x14ac:dyDescent="0.3">
      <c r="A5294" s="3">
        <v>44239</v>
      </c>
      <c r="B5294" s="15">
        <v>2.8470456839161172E-3</v>
      </c>
      <c r="C5294" s="5">
        <f t="shared" si="376"/>
        <v>6.675799511241272E-3</v>
      </c>
      <c r="D5294" s="5">
        <f t="shared" si="377"/>
        <v>4.9315856632562759E-3</v>
      </c>
      <c r="E5294" s="5">
        <f t="shared" si="378"/>
        <v>6.7029821848967018E-3</v>
      </c>
      <c r="F5294" s="5">
        <f t="shared" si="375"/>
        <v>6.0079183079540452E-3</v>
      </c>
      <c r="G5294">
        <f t="shared" si="379"/>
        <v>9.9911157453924166E-6</v>
      </c>
      <c r="H5294"/>
      <c r="I5294"/>
      <c r="J5294" s="12">
        <f t="shared" si="380"/>
        <v>1.1102289794275944</v>
      </c>
      <c r="K5294" s="12">
        <f t="shared" si="381"/>
        <v>0.22067868574568061</v>
      </c>
    </row>
    <row r="5295" spans="1:11" x14ac:dyDescent="0.3">
      <c r="A5295" s="3">
        <v>44243</v>
      </c>
      <c r="B5295" s="15">
        <v>3.5482666466600042E-3</v>
      </c>
      <c r="C5295" s="5">
        <f t="shared" si="376"/>
        <v>2.8470456839161172E-3</v>
      </c>
      <c r="D5295" s="5">
        <f t="shared" si="377"/>
        <v>4.6761021964241284E-3</v>
      </c>
      <c r="E5295" s="5">
        <f t="shared" si="378"/>
        <v>6.6061760983826094E-3</v>
      </c>
      <c r="F5295" s="5">
        <f t="shared" si="375"/>
        <v>5.2835514912988931E-3</v>
      </c>
      <c r="G5295">
        <f t="shared" si="379"/>
        <v>3.0112134920334128E-6</v>
      </c>
      <c r="H5295"/>
      <c r="I5295"/>
      <c r="J5295" s="12">
        <f t="shared" si="380"/>
        <v>0.4890514207189921</v>
      </c>
      <c r="K5295" s="12">
        <f t="shared" si="381"/>
        <v>6.9707767333180293E-2</v>
      </c>
    </row>
    <row r="5296" spans="1:11" x14ac:dyDescent="0.3">
      <c r="A5296" s="3">
        <v>44244</v>
      </c>
      <c r="B5296" s="15">
        <v>6.536861253728701E-3</v>
      </c>
      <c r="C5296" s="5">
        <f t="shared" si="376"/>
        <v>3.5482666466600042E-3</v>
      </c>
      <c r="D5296" s="5">
        <f t="shared" si="377"/>
        <v>4.835422137055843E-3</v>
      </c>
      <c r="E5296" s="5">
        <f t="shared" si="378"/>
        <v>6.6125341217075752E-3</v>
      </c>
      <c r="F5296" s="5">
        <f t="shared" si="375"/>
        <v>5.4538785933611958E-3</v>
      </c>
      <c r="G5296">
        <f t="shared" si="379"/>
        <v>1.1728514426566791E-6</v>
      </c>
      <c r="H5296"/>
      <c r="I5296"/>
      <c r="J5296" s="12">
        <f t="shared" si="380"/>
        <v>0.16567319059277255</v>
      </c>
      <c r="K5296" s="12">
        <f t="shared" si="381"/>
        <v>1.7441002372414305E-2</v>
      </c>
    </row>
    <row r="5297" spans="1:11" x14ac:dyDescent="0.3">
      <c r="A5297" s="3">
        <v>44245</v>
      </c>
      <c r="B5297" s="15">
        <v>7.2703897030103257E-3</v>
      </c>
      <c r="C5297" s="5">
        <f t="shared" si="376"/>
        <v>6.536861253728701E-3</v>
      </c>
      <c r="D5297" s="5">
        <f t="shared" si="377"/>
        <v>5.293490311883144E-3</v>
      </c>
      <c r="E5297" s="5">
        <f t="shared" si="378"/>
        <v>6.6560155698712981E-3</v>
      </c>
      <c r="F5297" s="5">
        <f t="shared" si="375"/>
        <v>6.1036264028946248E-3</v>
      </c>
      <c r="G5297">
        <f t="shared" si="379"/>
        <v>1.3613365984968812E-6</v>
      </c>
      <c r="H5297"/>
      <c r="I5297"/>
      <c r="J5297" s="12">
        <f t="shared" si="380"/>
        <v>0.1604815350726797</v>
      </c>
      <c r="K5297" s="12">
        <f t="shared" si="381"/>
        <v>1.6232222025447385E-2</v>
      </c>
    </row>
    <row r="5298" spans="1:11" x14ac:dyDescent="0.3">
      <c r="A5298" s="3">
        <v>44246</v>
      </c>
      <c r="B5298" s="15">
        <v>4.4406834967710921E-3</v>
      </c>
      <c r="C5298" s="5">
        <f t="shared" si="376"/>
        <v>7.2703897030103257E-3</v>
      </c>
      <c r="D5298" s="5">
        <f t="shared" si="377"/>
        <v>5.375672559711284E-3</v>
      </c>
      <c r="E5298" s="5">
        <f t="shared" si="378"/>
        <v>6.6191348674298385E-3</v>
      </c>
      <c r="F5298" s="5">
        <f t="shared" si="375"/>
        <v>6.2339576969615198E-3</v>
      </c>
      <c r="G5298">
        <f t="shared" si="379"/>
        <v>3.2158323570686183E-6</v>
      </c>
      <c r="H5298"/>
      <c r="I5298"/>
      <c r="J5298" s="12">
        <f t="shared" si="380"/>
        <v>0.40382841999308272</v>
      </c>
      <c r="K5298" s="12">
        <f t="shared" si="381"/>
        <v>5.1540855765126681E-2</v>
      </c>
    </row>
    <row r="5299" spans="1:11" x14ac:dyDescent="0.3">
      <c r="A5299" s="3">
        <v>44249</v>
      </c>
      <c r="B5299" s="15">
        <v>8.1238951192460496E-3</v>
      </c>
      <c r="C5299" s="5">
        <f t="shared" si="376"/>
        <v>4.4406834967710921E-3</v>
      </c>
      <c r="D5299" s="5">
        <f t="shared" si="377"/>
        <v>4.9286493568172478E-3</v>
      </c>
      <c r="E5299" s="5">
        <f t="shared" si="378"/>
        <v>6.55252307981185E-3</v>
      </c>
      <c r="F5299" s="5">
        <f t="shared" si="375"/>
        <v>5.604231985453411E-3</v>
      </c>
      <c r="G5299">
        <f t="shared" si="379"/>
        <v>6.3487023077937401E-6</v>
      </c>
      <c r="H5299"/>
      <c r="I5299"/>
      <c r="J5299" s="12">
        <f t="shared" si="380"/>
        <v>0.31015456216604625</v>
      </c>
      <c r="K5299" s="12">
        <f t="shared" si="381"/>
        <v>7.8312367664253868E-2</v>
      </c>
    </row>
    <row r="5300" spans="1:11" x14ac:dyDescent="0.3">
      <c r="A5300" s="3">
        <v>44250</v>
      </c>
      <c r="B5300" s="15">
        <v>1.1344741559272434E-2</v>
      </c>
      <c r="C5300" s="5">
        <f t="shared" si="376"/>
        <v>8.1238951192460496E-3</v>
      </c>
      <c r="D5300" s="5">
        <f t="shared" si="377"/>
        <v>5.9840192438832349E-3</v>
      </c>
      <c r="E5300" s="5">
        <f t="shared" si="378"/>
        <v>6.6956139161747251E-3</v>
      </c>
      <c r="F5300" s="5">
        <f t="shared" si="375"/>
        <v>6.6215543393964918E-3</v>
      </c>
      <c r="G5300">
        <f t="shared" si="379"/>
        <v>2.2308497513999433E-5</v>
      </c>
      <c r="H5300"/>
      <c r="I5300"/>
      <c r="J5300" s="12">
        <f t="shared" si="380"/>
        <v>0.41633272959096407</v>
      </c>
      <c r="K5300" s="12">
        <f t="shared" si="381"/>
        <v>0.17488070869150163</v>
      </c>
    </row>
    <row r="5301" spans="1:11" x14ac:dyDescent="0.3">
      <c r="A5301" s="3">
        <v>44251</v>
      </c>
      <c r="B5301" s="15">
        <v>9.4386675047045832E-3</v>
      </c>
      <c r="C5301" s="5">
        <f t="shared" si="376"/>
        <v>1.1344741559272434E-2</v>
      </c>
      <c r="D5301" s="5">
        <f t="shared" si="377"/>
        <v>7.5433142264057203E-3</v>
      </c>
      <c r="E5301" s="5">
        <f t="shared" si="378"/>
        <v>7.0663582654052768E-3</v>
      </c>
      <c r="F5301" s="5">
        <f t="shared" si="375"/>
        <v>7.8406514262580624E-3</v>
      </c>
      <c r="G5301">
        <f t="shared" si="379"/>
        <v>2.553655386973597E-6</v>
      </c>
      <c r="H5301"/>
      <c r="I5301"/>
      <c r="J5301" s="12">
        <f t="shared" si="380"/>
        <v>0.16930526238476037</v>
      </c>
      <c r="K5301" s="12">
        <f t="shared" si="381"/>
        <v>1.8318751670563405E-2</v>
      </c>
    </row>
    <row r="5302" spans="1:11" x14ac:dyDescent="0.3">
      <c r="A5302" s="3">
        <v>44252</v>
      </c>
      <c r="B5302" s="15">
        <v>1.0986681352063293E-2</v>
      </c>
      <c r="C5302" s="5">
        <f t="shared" si="376"/>
        <v>9.4386675047045832E-3</v>
      </c>
      <c r="D5302" s="5">
        <f t="shared" si="377"/>
        <v>8.1236754766008962E-3</v>
      </c>
      <c r="E5302" s="5">
        <f t="shared" si="378"/>
        <v>7.2786758219411636E-3</v>
      </c>
      <c r="F5302" s="5">
        <f t="shared" si="375"/>
        <v>7.8416308802814871E-3</v>
      </c>
      <c r="G5302">
        <f t="shared" si="379"/>
        <v>9.891342470054962E-6</v>
      </c>
      <c r="H5302"/>
      <c r="I5302"/>
      <c r="J5302" s="12">
        <f t="shared" si="380"/>
        <v>0.28626027924175368</v>
      </c>
      <c r="K5302" s="12">
        <f t="shared" si="381"/>
        <v>6.383404609512211E-2</v>
      </c>
    </row>
    <row r="5303" spans="1:11" x14ac:dyDescent="0.3">
      <c r="A5303" s="3">
        <v>44253</v>
      </c>
      <c r="B5303" s="15">
        <v>8.026693683730159E-3</v>
      </c>
      <c r="C5303" s="5">
        <f t="shared" si="376"/>
        <v>1.0986681352063293E-2</v>
      </c>
      <c r="D5303" s="5">
        <f t="shared" si="377"/>
        <v>8.8669338064114901E-3</v>
      </c>
      <c r="E5303" s="5">
        <f t="shared" si="378"/>
        <v>7.2169256043565144E-3</v>
      </c>
      <c r="F5303" s="5">
        <f t="shared" si="375"/>
        <v>8.3350774032654555E-3</v>
      </c>
      <c r="G5303">
        <f t="shared" si="379"/>
        <v>9.5100518474424435E-8</v>
      </c>
      <c r="H5303"/>
      <c r="I5303"/>
      <c r="J5303" s="12">
        <f t="shared" si="380"/>
        <v>3.8419769295591794E-2</v>
      </c>
      <c r="K5303" s="12">
        <f t="shared" si="381"/>
        <v>7.0180198522051818E-4</v>
      </c>
    </row>
    <row r="5304" spans="1:11" x14ac:dyDescent="0.3">
      <c r="A5304" s="3">
        <v>44256</v>
      </c>
      <c r="B5304" s="15">
        <v>1.0965785544732763E-2</v>
      </c>
      <c r="C5304" s="5">
        <f t="shared" si="376"/>
        <v>8.026693683730159E-3</v>
      </c>
      <c r="D5304" s="5">
        <f t="shared" si="377"/>
        <v>9.5841358438033021E-3</v>
      </c>
      <c r="E5304" s="5">
        <f t="shared" si="378"/>
        <v>7.350539579320259E-3</v>
      </c>
      <c r="F5304" s="5">
        <f t="shared" si="375"/>
        <v>8.1943049738827465E-3</v>
      </c>
      <c r="G5304">
        <f t="shared" si="379"/>
        <v>7.6811045545991329E-6</v>
      </c>
      <c r="H5304"/>
      <c r="I5304"/>
      <c r="J5304" s="12">
        <f t="shared" si="380"/>
        <v>0.2527388995110571</v>
      </c>
      <c r="K5304" s="12">
        <f t="shared" si="381"/>
        <v>4.6879711886113284E-2</v>
      </c>
    </row>
    <row r="5305" spans="1:11" x14ac:dyDescent="0.3">
      <c r="A5305" s="3">
        <v>44257</v>
      </c>
      <c r="B5305" s="15">
        <v>4.7437453851878544E-3</v>
      </c>
      <c r="C5305" s="5">
        <f t="shared" si="376"/>
        <v>1.0965785544732763E-2</v>
      </c>
      <c r="D5305" s="5">
        <f t="shared" si="377"/>
        <v>1.0152513928900648E-2</v>
      </c>
      <c r="E5305" s="5">
        <f t="shared" si="378"/>
        <v>7.3568842652239237E-3</v>
      </c>
      <c r="F5305" s="5">
        <f t="shared" si="375"/>
        <v>8.8635402910651907E-3</v>
      </c>
      <c r="G5305">
        <f t="shared" si="379"/>
        <v>1.697271006649285E-5</v>
      </c>
      <c r="H5305"/>
      <c r="I5305"/>
      <c r="J5305" s="12">
        <f t="shared" si="380"/>
        <v>0.86846880921164582</v>
      </c>
      <c r="K5305" s="12">
        <f t="shared" si="381"/>
        <v>0.16031686487837904</v>
      </c>
    </row>
    <row r="5306" spans="1:11" x14ac:dyDescent="0.3">
      <c r="A5306" s="3">
        <v>44258</v>
      </c>
      <c r="B5306" s="15">
        <v>7.5287074300046577E-3</v>
      </c>
      <c r="C5306" s="5">
        <f t="shared" si="376"/>
        <v>4.7437453851878544E-3</v>
      </c>
      <c r="D5306" s="5">
        <f t="shared" si="377"/>
        <v>8.8323146940837306E-3</v>
      </c>
      <c r="E5306" s="5">
        <f t="shared" si="378"/>
        <v>6.9378257182668157E-3</v>
      </c>
      <c r="F5306" s="5">
        <f t="shared" si="375"/>
        <v>7.2507398264829142E-3</v>
      </c>
      <c r="G5306">
        <f t="shared" si="379"/>
        <v>7.7265988607621184E-8</v>
      </c>
      <c r="H5306"/>
      <c r="I5306"/>
      <c r="J5306" s="12">
        <f t="shared" si="380"/>
        <v>3.6921026099904046E-2</v>
      </c>
      <c r="K5306" s="12">
        <f t="shared" si="381"/>
        <v>7.1658471960511783E-4</v>
      </c>
    </row>
    <row r="5307" spans="1:11" x14ac:dyDescent="0.3">
      <c r="A5307" s="3">
        <v>44259</v>
      </c>
      <c r="B5307" s="15">
        <v>1.8782848511151511E-2</v>
      </c>
      <c r="C5307" s="5">
        <f t="shared" si="376"/>
        <v>7.5287074300046577E-3</v>
      </c>
      <c r="D5307" s="5">
        <f t="shared" si="377"/>
        <v>8.4503226791437461E-3</v>
      </c>
      <c r="E5307" s="5">
        <f t="shared" si="378"/>
        <v>6.7466533837634577E-3</v>
      </c>
      <c r="F5307" s="5">
        <f t="shared" si="375"/>
        <v>7.4677041935562096E-3</v>
      </c>
      <c r="G5307">
        <f t="shared" si="379"/>
        <v>1.2803249092800925E-4</v>
      </c>
      <c r="H5307"/>
      <c r="I5307"/>
      <c r="J5307" s="12">
        <f t="shared" si="380"/>
        <v>0.6024189733989187</v>
      </c>
      <c r="K5307" s="12">
        <f t="shared" si="381"/>
        <v>0.5928540434910432</v>
      </c>
    </row>
    <row r="5308" spans="1:11" x14ac:dyDescent="0.3">
      <c r="A5308" s="3">
        <v>44260</v>
      </c>
      <c r="B5308" s="15">
        <v>1.5940782099907069E-2</v>
      </c>
      <c r="C5308" s="5">
        <f t="shared" si="376"/>
        <v>1.8782848511151511E-2</v>
      </c>
      <c r="D5308" s="5">
        <f t="shared" si="377"/>
        <v>1.000955611096139E-2</v>
      </c>
      <c r="E5308" s="5">
        <f t="shared" si="378"/>
        <v>7.2798911303140201E-3</v>
      </c>
      <c r="F5308" s="5">
        <f t="shared" si="375"/>
        <v>9.9915745451637991E-3</v>
      </c>
      <c r="G5308">
        <f t="shared" si="379"/>
        <v>3.5393070529414399E-5</v>
      </c>
      <c r="H5308"/>
      <c r="I5308"/>
      <c r="J5308" s="12">
        <f t="shared" si="380"/>
        <v>0.3732067546910357</v>
      </c>
      <c r="K5308" s="12">
        <f t="shared" si="381"/>
        <v>0.12828388092239451</v>
      </c>
    </row>
    <row r="5309" spans="1:11" x14ac:dyDescent="0.3">
      <c r="A5309" s="3">
        <v>44263</v>
      </c>
      <c r="B5309" s="15">
        <v>1.4037190361553636E-2</v>
      </c>
      <c r="C5309" s="5">
        <f t="shared" si="376"/>
        <v>1.5940782099907069E-2</v>
      </c>
      <c r="D5309" s="5">
        <f t="shared" si="377"/>
        <v>1.1592373794196772E-2</v>
      </c>
      <c r="E5309" s="5">
        <f t="shared" si="378"/>
        <v>7.5290257924604262E-3</v>
      </c>
      <c r="F5309" s="5">
        <f t="shared" si="375"/>
        <v>1.0235064308341467E-2</v>
      </c>
      <c r="G5309">
        <f t="shared" si="379"/>
        <v>1.4456162524514741E-5</v>
      </c>
      <c r="H5309"/>
      <c r="I5309"/>
      <c r="J5309" s="12">
        <f t="shared" si="380"/>
        <v>0.27086090273633284</v>
      </c>
      <c r="K5309" s="12">
        <f t="shared" si="381"/>
        <v>5.5589666772209334E-2</v>
      </c>
    </row>
    <row r="5310" spans="1:11" x14ac:dyDescent="0.3">
      <c r="A5310" s="3">
        <v>44264</v>
      </c>
      <c r="B5310" s="15">
        <v>8.7996977572363938E-3</v>
      </c>
      <c r="C5310" s="5">
        <f t="shared" si="376"/>
        <v>1.4037190361553636E-2</v>
      </c>
      <c r="D5310" s="5">
        <f t="shared" si="377"/>
        <v>1.2206654757560945E-2</v>
      </c>
      <c r="E5310" s="5">
        <f t="shared" si="378"/>
        <v>7.8876557109115904E-3</v>
      </c>
      <c r="F5310" s="5">
        <f t="shared" si="375"/>
        <v>1.0304059019528385E-2</v>
      </c>
      <c r="G5310">
        <f t="shared" si="379"/>
        <v>2.2631028074847528E-6</v>
      </c>
      <c r="H5310"/>
      <c r="I5310"/>
      <c r="J5310" s="12">
        <f t="shared" si="380"/>
        <v>0.17095601505800426</v>
      </c>
      <c r="K5310" s="12">
        <f t="shared" si="381"/>
        <v>1.1823564979553725E-2</v>
      </c>
    </row>
    <row r="5311" spans="1:11" x14ac:dyDescent="0.3">
      <c r="A5311" s="3">
        <v>44265</v>
      </c>
      <c r="B5311" s="15">
        <v>7.9717206190623741E-3</v>
      </c>
      <c r="C5311" s="5">
        <f t="shared" si="376"/>
        <v>8.7996977572363938E-3</v>
      </c>
      <c r="D5311" s="5">
        <f t="shared" si="377"/>
        <v>1.3017845231970655E-2</v>
      </c>
      <c r="E5311" s="5">
        <f t="shared" si="378"/>
        <v>8.0918459731435469E-3</v>
      </c>
      <c r="F5311" s="5">
        <f t="shared" si="375"/>
        <v>9.8722324699177279E-3</v>
      </c>
      <c r="G5311">
        <f t="shared" si="379"/>
        <v>3.6119452952416422E-6</v>
      </c>
      <c r="H5311"/>
      <c r="I5311"/>
      <c r="J5311" s="12">
        <f t="shared" si="380"/>
        <v>0.23840673070136897</v>
      </c>
      <c r="K5311" s="12">
        <f t="shared" si="381"/>
        <v>2.1314810186289002E-2</v>
      </c>
    </row>
    <row r="5312" spans="1:11" x14ac:dyDescent="0.3">
      <c r="A5312" s="3">
        <v>44266</v>
      </c>
      <c r="B5312" s="15">
        <v>7.0830733481643347E-3</v>
      </c>
      <c r="C5312" s="5">
        <f t="shared" si="376"/>
        <v>7.9717206190623741E-3</v>
      </c>
      <c r="D5312" s="5">
        <f t="shared" si="377"/>
        <v>1.3106447869782198E-2</v>
      </c>
      <c r="E5312" s="5">
        <f t="shared" si="378"/>
        <v>8.2667213186428876E-3</v>
      </c>
      <c r="F5312" s="5">
        <f t="shared" si="375"/>
        <v>9.8427887268043024E-3</v>
      </c>
      <c r="G5312">
        <f t="shared" si="379"/>
        <v>7.6160289711019402E-6</v>
      </c>
      <c r="H5312"/>
      <c r="I5312"/>
      <c r="J5312" s="12">
        <f t="shared" si="380"/>
        <v>0.38962117755778736</v>
      </c>
      <c r="K5312" s="12">
        <f t="shared" si="381"/>
        <v>4.8651757468911594E-2</v>
      </c>
    </row>
    <row r="5313" spans="1:11" x14ac:dyDescent="0.3">
      <c r="A5313" s="3">
        <v>44267</v>
      </c>
      <c r="B5313" s="15">
        <v>4.2471629958009205E-3</v>
      </c>
      <c r="C5313" s="5">
        <f t="shared" si="376"/>
        <v>7.0830733481643347E-3</v>
      </c>
      <c r="D5313" s="5">
        <f t="shared" si="377"/>
        <v>1.0766492837184762E-2</v>
      </c>
      <c r="E5313" s="5">
        <f t="shared" si="378"/>
        <v>8.4636034279457466E-3</v>
      </c>
      <c r="F5313" s="5">
        <f t="shared" si="375"/>
        <v>8.9071748227275427E-3</v>
      </c>
      <c r="G5313">
        <f t="shared" si="379"/>
        <v>2.1715710227095994E-5</v>
      </c>
      <c r="H5313"/>
      <c r="I5313"/>
      <c r="J5313" s="12">
        <f t="shared" si="380"/>
        <v>1.0972057892607081</v>
      </c>
      <c r="K5313" s="12">
        <f t="shared" si="381"/>
        <v>0.21743081043877344</v>
      </c>
    </row>
    <row r="5314" spans="1:11" x14ac:dyDescent="0.3">
      <c r="A5314" s="3">
        <v>44270</v>
      </c>
      <c r="B5314" s="15">
        <v>7.0676266050221431E-3</v>
      </c>
      <c r="C5314" s="5">
        <f t="shared" si="376"/>
        <v>4.2471629958009205E-3</v>
      </c>
      <c r="D5314" s="5">
        <f t="shared" si="377"/>
        <v>8.4277690163635319E-3</v>
      </c>
      <c r="E5314" s="5">
        <f t="shared" si="378"/>
        <v>8.4636326377734161E-3</v>
      </c>
      <c r="F5314" s="5">
        <f t="shared" si="375"/>
        <v>7.5965567791757439E-3</v>
      </c>
      <c r="G5314">
        <f t="shared" si="379"/>
        <v>2.7976712913015846E-7</v>
      </c>
      <c r="H5314"/>
      <c r="I5314"/>
      <c r="J5314" s="12">
        <f t="shared" si="380"/>
        <v>7.4838443470931437E-2</v>
      </c>
      <c r="K5314" s="12">
        <f t="shared" si="381"/>
        <v>2.5427444282593026E-3</v>
      </c>
    </row>
    <row r="5315" spans="1:11" x14ac:dyDescent="0.3">
      <c r="A5315" s="3">
        <v>44271</v>
      </c>
      <c r="B5315" s="15">
        <v>3.1549971350688724E-3</v>
      </c>
      <c r="C5315" s="5">
        <f t="shared" si="376"/>
        <v>7.0676266050221431E-3</v>
      </c>
      <c r="D5315" s="5">
        <f t="shared" si="377"/>
        <v>7.0338562650572329E-3</v>
      </c>
      <c r="E5315" s="5">
        <f t="shared" si="378"/>
        <v>8.4730939169167119E-3</v>
      </c>
      <c r="F5315" s="5">
        <f t="shared" ref="F5315:F5378" si="382">C5315*$J$3+D5315*$I$3+E5315*$H$3+$K$3</f>
        <v>7.5173122930029413E-3</v>
      </c>
      <c r="G5315">
        <f t="shared" si="379"/>
        <v>1.9029793537141342E-5</v>
      </c>
      <c r="H5315"/>
      <c r="I5315"/>
      <c r="J5315" s="12">
        <f t="shared" si="380"/>
        <v>1.3826685005337862</v>
      </c>
      <c r="K5315" s="12">
        <f t="shared" si="381"/>
        <v>0.28791857284156985</v>
      </c>
    </row>
    <row r="5316" spans="1:11" x14ac:dyDescent="0.3">
      <c r="A5316" s="3">
        <v>44272</v>
      </c>
      <c r="B5316" s="15">
        <v>4.2957576982837614E-3</v>
      </c>
      <c r="C5316" s="5">
        <f t="shared" ref="C5316:C5379" si="383">B5315</f>
        <v>3.1549971350688724E-3</v>
      </c>
      <c r="D5316" s="5">
        <f t="shared" si="377"/>
        <v>5.9049161406237293E-3</v>
      </c>
      <c r="E5316" s="5">
        <f t="shared" si="378"/>
        <v>8.313057445272512E-3</v>
      </c>
      <c r="F5316" s="5">
        <f t="shared" si="382"/>
        <v>6.4306849808359549E-3</v>
      </c>
      <c r="G5316">
        <f t="shared" si="379"/>
        <v>4.5579145017856934E-6</v>
      </c>
      <c r="H5316"/>
      <c r="I5316"/>
      <c r="J5316" s="12">
        <f t="shared" si="380"/>
        <v>0.4969850332585421</v>
      </c>
      <c r="K5316" s="12">
        <f t="shared" si="381"/>
        <v>7.146245821435615E-2</v>
      </c>
    </row>
    <row r="5317" spans="1:11" x14ac:dyDescent="0.3">
      <c r="A5317" s="3">
        <v>44273</v>
      </c>
      <c r="B5317" s="15">
        <v>9.7773806292070376E-3</v>
      </c>
      <c r="C5317" s="5">
        <f t="shared" si="383"/>
        <v>4.2957576982837614E-3</v>
      </c>
      <c r="D5317" s="5">
        <f t="shared" si="377"/>
        <v>5.1697235564680064E-3</v>
      </c>
      <c r="E5317" s="5">
        <f t="shared" si="378"/>
        <v>8.3789079913801304E-3</v>
      </c>
      <c r="F5317" s="5">
        <f t="shared" si="382"/>
        <v>6.3580647558639063E-3</v>
      </c>
      <c r="G5317">
        <f t="shared" si="379"/>
        <v>1.1691721041696301E-5</v>
      </c>
      <c r="H5317"/>
      <c r="I5317"/>
      <c r="J5317" s="12">
        <f t="shared" si="380"/>
        <v>0.34971696439115141</v>
      </c>
      <c r="K5317" s="12">
        <f t="shared" si="381"/>
        <v>0.10744435180141965</v>
      </c>
    </row>
    <row r="5318" spans="1:11" x14ac:dyDescent="0.3">
      <c r="A5318" s="3">
        <v>44274</v>
      </c>
      <c r="B5318" s="15">
        <v>6.4865303332559349E-3</v>
      </c>
      <c r="C5318" s="5">
        <f t="shared" si="383"/>
        <v>9.7773806292070376E-3</v>
      </c>
      <c r="D5318" s="5">
        <f t="shared" si="377"/>
        <v>5.7085850126765468E-3</v>
      </c>
      <c r="E5318" s="5">
        <f t="shared" si="378"/>
        <v>8.6620495360413587E-3</v>
      </c>
      <c r="F5318" s="5">
        <f t="shared" si="382"/>
        <v>7.5139694197249134E-3</v>
      </c>
      <c r="G5318">
        <f t="shared" si="379"/>
        <v>1.055631076404209E-6</v>
      </c>
      <c r="H5318"/>
      <c r="I5318"/>
      <c r="J5318" s="12">
        <f t="shared" si="380"/>
        <v>0.15839578845432642</v>
      </c>
      <c r="K5318" s="12">
        <f t="shared" si="381"/>
        <v>1.0298914021388939E-2</v>
      </c>
    </row>
    <row r="5319" spans="1:11" x14ac:dyDescent="0.3">
      <c r="A5319" s="3">
        <v>44277</v>
      </c>
      <c r="B5319" s="15">
        <v>5.6390800329681086E-3</v>
      </c>
      <c r="C5319" s="5">
        <f t="shared" si="383"/>
        <v>6.4865303332559349E-3</v>
      </c>
      <c r="D5319" s="5">
        <f t="shared" si="377"/>
        <v>6.1564584801675499E-3</v>
      </c>
      <c r="E5319" s="5">
        <f t="shared" si="378"/>
        <v>8.6597617669289598E-3</v>
      </c>
      <c r="F5319" s="5">
        <f t="shared" si="382"/>
        <v>7.1705246356316144E-3</v>
      </c>
      <c r="G5319">
        <f t="shared" si="379"/>
        <v>2.345322571027183E-6</v>
      </c>
      <c r="H5319"/>
      <c r="I5319"/>
      <c r="J5319" s="12">
        <f t="shared" si="380"/>
        <v>0.27157702918031396</v>
      </c>
      <c r="K5319" s="12">
        <f t="shared" si="381"/>
        <v>2.6682912778900336E-2</v>
      </c>
    </row>
    <row r="5320" spans="1:11" x14ac:dyDescent="0.3">
      <c r="A5320" s="3">
        <v>44278</v>
      </c>
      <c r="B5320" s="15">
        <v>6.7845491232483759E-3</v>
      </c>
      <c r="C5320" s="5">
        <f t="shared" si="383"/>
        <v>5.6390800329681086E-3</v>
      </c>
      <c r="D5320" s="5">
        <f t="shared" ref="D5320:D5383" si="384">AVERAGE(B5315:B5319)</f>
        <v>5.8707491657567423E-3</v>
      </c>
      <c r="E5320" s="5">
        <f t="shared" si="378"/>
        <v>8.5856113273815905E-3</v>
      </c>
      <c r="F5320" s="5">
        <f t="shared" si="382"/>
        <v>6.9049775869229196E-3</v>
      </c>
      <c r="G5320">
        <f t="shared" si="379"/>
        <v>1.4503014863010904E-8</v>
      </c>
      <c r="H5320"/>
      <c r="I5320"/>
      <c r="J5320" s="12">
        <f t="shared" si="380"/>
        <v>1.7750400429982261E-2</v>
      </c>
      <c r="K5320" s="12">
        <f t="shared" si="381"/>
        <v>1.5388293668983088E-4</v>
      </c>
    </row>
    <row r="5321" spans="1:11" x14ac:dyDescent="0.3">
      <c r="A5321" s="3">
        <v>44279</v>
      </c>
      <c r="B5321" s="15">
        <v>9.8157877231321734E-3</v>
      </c>
      <c r="C5321" s="5">
        <f t="shared" si="383"/>
        <v>6.7845491232483759E-3</v>
      </c>
      <c r="D5321" s="5">
        <f t="shared" si="384"/>
        <v>6.5966595633926445E-3</v>
      </c>
      <c r="E5321" s="5">
        <f t="shared" si="378"/>
        <v>8.6921506740396479E-3</v>
      </c>
      <c r="F5321" s="5">
        <f t="shared" si="382"/>
        <v>7.3928866364471185E-3</v>
      </c>
      <c r="G5321">
        <f t="shared" si="379"/>
        <v>5.8704496758596195E-6</v>
      </c>
      <c r="H5321"/>
      <c r="I5321"/>
      <c r="J5321" s="12">
        <f t="shared" si="380"/>
        <v>0.24683715204793755</v>
      </c>
      <c r="K5321" s="12">
        <f t="shared" si="381"/>
        <v>4.4260296182277781E-2</v>
      </c>
    </row>
    <row r="5322" spans="1:11" x14ac:dyDescent="0.3">
      <c r="A5322" s="3">
        <v>44280</v>
      </c>
      <c r="B5322" s="15">
        <v>1.2375813650807347E-2</v>
      </c>
      <c r="C5322" s="5">
        <f t="shared" si="383"/>
        <v>9.8157877231321734E-3</v>
      </c>
      <c r="D5322" s="5">
        <f t="shared" si="384"/>
        <v>7.7006655683623266E-3</v>
      </c>
      <c r="E5322" s="5">
        <f t="shared" si="378"/>
        <v>8.7690548833072018E-3</v>
      </c>
      <c r="F5322" s="5">
        <f t="shared" si="382"/>
        <v>8.3025192782470152E-3</v>
      </c>
      <c r="G5322">
        <f t="shared" si="379"/>
        <v>1.6591727045531663E-5</v>
      </c>
      <c r="H5322"/>
      <c r="I5322"/>
      <c r="J5322" s="12">
        <f t="shared" si="380"/>
        <v>0.32913346043268893</v>
      </c>
      <c r="K5322" s="12">
        <f t="shared" si="381"/>
        <v>9.1424385075258963E-2</v>
      </c>
    </row>
    <row r="5323" spans="1:11" x14ac:dyDescent="0.3">
      <c r="A5323" s="3">
        <v>44281</v>
      </c>
      <c r="B5323" s="15">
        <v>5.7180795091322243E-3</v>
      </c>
      <c r="C5323" s="5">
        <f t="shared" si="383"/>
        <v>1.2375813650807347E-2</v>
      </c>
      <c r="D5323" s="5">
        <f t="shared" si="384"/>
        <v>8.220352172682386E-3</v>
      </c>
      <c r="E5323" s="5">
        <f t="shared" si="378"/>
        <v>8.8159217965587885E-3</v>
      </c>
      <c r="F5323" s="5">
        <f t="shared" si="382"/>
        <v>8.9101512293400156E-3</v>
      </c>
      <c r="G5323">
        <f t="shared" si="379"/>
        <v>1.0189321866950327E-5</v>
      </c>
      <c r="H5323"/>
      <c r="I5323"/>
      <c r="J5323" s="12">
        <f t="shared" si="380"/>
        <v>0.55824192635128644</v>
      </c>
      <c r="K5323" s="12">
        <f t="shared" si="381"/>
        <v>8.5307088402849285E-2</v>
      </c>
    </row>
    <row r="5324" spans="1:11" x14ac:dyDescent="0.3">
      <c r="A5324" s="3">
        <v>44284</v>
      </c>
      <c r="B5324" s="15">
        <v>7.1319810260210299E-3</v>
      </c>
      <c r="C5324" s="5">
        <f t="shared" si="383"/>
        <v>5.7180795091322243E-3</v>
      </c>
      <c r="D5324" s="5">
        <f t="shared" si="384"/>
        <v>8.0666620078576456E-3</v>
      </c>
      <c r="E5324" s="5">
        <f t="shared" si="378"/>
        <v>8.646804160396409E-3</v>
      </c>
      <c r="F5324" s="5">
        <f t="shared" si="382"/>
        <v>7.7585557837083607E-3</v>
      </c>
      <c r="G5324">
        <f t="shared" si="379"/>
        <v>3.9259592697093735E-7</v>
      </c>
      <c r="H5324"/>
      <c r="I5324"/>
      <c r="J5324" s="12">
        <f t="shared" si="380"/>
        <v>8.7854237890043888E-2</v>
      </c>
      <c r="K5324" s="12">
        <f t="shared" si="381"/>
        <v>3.4479670033178422E-3</v>
      </c>
    </row>
    <row r="5325" spans="1:11" x14ac:dyDescent="0.3">
      <c r="A5325" s="3">
        <v>44285</v>
      </c>
      <c r="B5325" s="15">
        <v>3.7666850212381797E-3</v>
      </c>
      <c r="C5325" s="5">
        <f t="shared" si="383"/>
        <v>7.1319810260210299E-3</v>
      </c>
      <c r="D5325" s="5">
        <f t="shared" si="384"/>
        <v>8.3652422064682298E-3</v>
      </c>
      <c r="E5325" s="5">
        <f t="shared" si="378"/>
        <v>8.4715905092126696E-3</v>
      </c>
      <c r="F5325" s="5">
        <f t="shared" si="382"/>
        <v>8.0228769560700547E-3</v>
      </c>
      <c r="G5325">
        <f t="shared" si="379"/>
        <v>1.8115169786127894E-5</v>
      </c>
      <c r="H5325"/>
      <c r="I5325"/>
      <c r="J5325" s="12">
        <f t="shared" si="380"/>
        <v>1.1299569544131367</v>
      </c>
      <c r="K5325" s="12">
        <f t="shared" si="381"/>
        <v>0.22559482647358875</v>
      </c>
    </row>
    <row r="5326" spans="1:11" x14ac:dyDescent="0.3">
      <c r="A5326" s="3">
        <v>44286</v>
      </c>
      <c r="B5326" s="15">
        <v>3.6551664277403384E-3</v>
      </c>
      <c r="C5326" s="5">
        <f t="shared" si="383"/>
        <v>3.7666850212381797E-3</v>
      </c>
      <c r="D5326" s="5">
        <f t="shared" si="384"/>
        <v>7.76166938606619E-3</v>
      </c>
      <c r="E5326" s="5">
        <f t="shared" si="378"/>
        <v>8.2779537518266697E-3</v>
      </c>
      <c r="F5326" s="5">
        <f t="shared" si="382"/>
        <v>7.204148247938455E-3</v>
      </c>
      <c r="G5326">
        <f t="shared" si="379"/>
        <v>1.2595271960096737E-5</v>
      </c>
      <c r="H5326"/>
      <c r="I5326"/>
      <c r="J5326" s="12">
        <f t="shared" si="380"/>
        <v>0.97094944658706928</v>
      </c>
      <c r="K5326" s="12">
        <f t="shared" si="381"/>
        <v>0.18588506429840845</v>
      </c>
    </row>
    <row r="5327" spans="1:11" x14ac:dyDescent="0.3">
      <c r="A5327" s="3">
        <v>44287</v>
      </c>
      <c r="B5327" s="15">
        <v>4.0621731695121019E-3</v>
      </c>
      <c r="C5327" s="5">
        <f t="shared" si="383"/>
        <v>3.6551664277403384E-3</v>
      </c>
      <c r="D5327" s="5">
        <f t="shared" si="384"/>
        <v>6.5295451269878251E-3</v>
      </c>
      <c r="E5327" s="5">
        <f t="shared" si="378"/>
        <v>7.9456528828724671E-3</v>
      </c>
      <c r="F5327" s="5">
        <f t="shared" si="382"/>
        <v>6.6028161443864204E-3</v>
      </c>
      <c r="G5327">
        <f t="shared" si="379"/>
        <v>6.4548667257782269E-6</v>
      </c>
      <c r="H5327"/>
      <c r="I5327"/>
      <c r="J5327" s="12">
        <f t="shared" si="380"/>
        <v>0.62543935692910624</v>
      </c>
      <c r="K5327" s="12">
        <f t="shared" si="381"/>
        <v>0.10099642940127529</v>
      </c>
    </row>
    <row r="5328" spans="1:11" x14ac:dyDescent="0.3">
      <c r="A5328" s="3">
        <v>44291</v>
      </c>
      <c r="B5328" s="15">
        <v>6.6186822790326111E-3</v>
      </c>
      <c r="C5328" s="5">
        <f t="shared" si="383"/>
        <v>4.0621731695121019E-3</v>
      </c>
      <c r="D5328" s="5">
        <f t="shared" si="384"/>
        <v>4.8668170307287744E-3</v>
      </c>
      <c r="E5328" s="5">
        <f t="shared" si="378"/>
        <v>7.9146723276144765E-3</v>
      </c>
      <c r="F5328" s="5">
        <f t="shared" si="382"/>
        <v>6.0345384576447388E-3</v>
      </c>
      <c r="G5328">
        <f t="shared" si="379"/>
        <v>3.4122400406562642E-7</v>
      </c>
      <c r="H5328"/>
      <c r="I5328"/>
      <c r="J5328" s="12">
        <f t="shared" si="380"/>
        <v>8.8256815595815385E-2</v>
      </c>
      <c r="K5328" s="12">
        <f t="shared" si="381"/>
        <v>4.4031580274792592E-3</v>
      </c>
    </row>
    <row r="5329" spans="1:11" x14ac:dyDescent="0.3">
      <c r="A5329" s="3">
        <v>44292</v>
      </c>
      <c r="B5329" s="15">
        <v>3.1227850051907232E-3</v>
      </c>
      <c r="C5329" s="5">
        <f t="shared" si="383"/>
        <v>6.6186822790326111E-3</v>
      </c>
      <c r="D5329" s="5">
        <f t="shared" si="384"/>
        <v>5.0469375847088521E-3</v>
      </c>
      <c r="E5329" s="5">
        <f t="shared" si="378"/>
        <v>7.8733075480248403E-3</v>
      </c>
      <c r="F5329" s="5">
        <f t="shared" si="382"/>
        <v>6.4819191420854121E-3</v>
      </c>
      <c r="G5329">
        <f t="shared" si="379"/>
        <v>1.1283782149651226E-5</v>
      </c>
      <c r="H5329"/>
      <c r="I5329"/>
      <c r="J5329" s="12">
        <f t="shared" si="380"/>
        <v>1.0756853678082559</v>
      </c>
      <c r="K5329" s="12">
        <f t="shared" si="381"/>
        <v>0.21205998065476273</v>
      </c>
    </row>
    <row r="5330" spans="1:11" x14ac:dyDescent="0.3">
      <c r="A5330" s="3">
        <v>44293</v>
      </c>
      <c r="B5330" s="15">
        <v>3.4530563311454925E-3</v>
      </c>
      <c r="C5330" s="5">
        <f t="shared" si="383"/>
        <v>3.1227850051907232E-3</v>
      </c>
      <c r="D5330" s="5">
        <f t="shared" si="384"/>
        <v>4.2450983805427901E-3</v>
      </c>
      <c r="E5330" s="5">
        <f t="shared" si="378"/>
        <v>7.1614864795720764E-3</v>
      </c>
      <c r="F5330" s="5">
        <f t="shared" si="382"/>
        <v>5.3743281803724924E-3</v>
      </c>
      <c r="G5330">
        <f t="shared" si="379"/>
        <v>3.6912855186321359E-6</v>
      </c>
      <c r="H5330"/>
      <c r="I5330"/>
      <c r="J5330" s="12">
        <f t="shared" si="380"/>
        <v>0.55639748239776055</v>
      </c>
      <c r="K5330" s="12">
        <f t="shared" si="381"/>
        <v>8.4883236465712164E-2</v>
      </c>
    </row>
    <row r="5331" spans="1:11" x14ac:dyDescent="0.3">
      <c r="A5331" s="3">
        <v>44294</v>
      </c>
      <c r="B5331" s="15">
        <v>4.0514518186617844E-3</v>
      </c>
      <c r="C5331" s="5">
        <f t="shared" si="383"/>
        <v>3.4530563311454925E-3</v>
      </c>
      <c r="D5331" s="5">
        <f t="shared" si="384"/>
        <v>4.1823726425242536E-3</v>
      </c>
      <c r="E5331" s="5">
        <f t="shared" si="378"/>
        <v>6.5938625809920052E-3</v>
      </c>
      <c r="F5331" s="5">
        <f t="shared" si="382"/>
        <v>5.1887491877438425E-3</v>
      </c>
      <c r="G5331">
        <f t="shared" si="379"/>
        <v>1.293445305720971E-6</v>
      </c>
      <c r="H5331"/>
      <c r="I5331"/>
      <c r="J5331" s="12">
        <f t="shared" si="380"/>
        <v>0.28071353677302607</v>
      </c>
      <c r="K5331" s="12">
        <f t="shared" si="381"/>
        <v>2.8232107572362386E-2</v>
      </c>
    </row>
    <row r="5332" spans="1:11" x14ac:dyDescent="0.3">
      <c r="A5332" s="3">
        <v>44295</v>
      </c>
      <c r="B5332" s="15">
        <v>3.5070841791171466E-3</v>
      </c>
      <c r="C5332" s="5">
        <f t="shared" si="383"/>
        <v>4.0514518186617844E-3</v>
      </c>
      <c r="D5332" s="5">
        <f t="shared" si="384"/>
        <v>4.2616297207085426E-3</v>
      </c>
      <c r="E5332" s="5">
        <f t="shared" si="378"/>
        <v>6.1399653744969203E-3</v>
      </c>
      <c r="F5332" s="5">
        <f t="shared" si="382"/>
        <v>5.1403372043716741E-3</v>
      </c>
      <c r="G5332">
        <f t="shared" si="379"/>
        <v>2.6675154445030664E-6</v>
      </c>
      <c r="H5332"/>
      <c r="I5332"/>
      <c r="J5332" s="12">
        <f t="shared" si="380"/>
        <v>0.46570111860436531</v>
      </c>
      <c r="K5332" s="12">
        <f t="shared" si="381"/>
        <v>6.4601044901712257E-2</v>
      </c>
    </row>
    <row r="5333" spans="1:11" x14ac:dyDescent="0.3">
      <c r="A5333" s="3">
        <v>44298</v>
      </c>
      <c r="B5333" s="15">
        <v>2.7571487879391966E-3</v>
      </c>
      <c r="C5333" s="5">
        <f t="shared" si="383"/>
        <v>3.5070841791171466E-3</v>
      </c>
      <c r="D5333" s="5">
        <f t="shared" si="384"/>
        <v>4.1506119226295511E-3</v>
      </c>
      <c r="E5333" s="5">
        <f t="shared" si="378"/>
        <v>5.8993920300369563E-3</v>
      </c>
      <c r="F5333" s="5">
        <f t="shared" si="382"/>
        <v>4.9242674276751656E-3</v>
      </c>
      <c r="G5333">
        <f t="shared" si="379"/>
        <v>4.6964031986910768E-6</v>
      </c>
      <c r="H5333"/>
      <c r="I5333"/>
      <c r="J5333" s="12">
        <f t="shared" si="380"/>
        <v>0.7859998884411894</v>
      </c>
      <c r="K5333" s="12">
        <f t="shared" si="381"/>
        <v>0.13988886929872479</v>
      </c>
    </row>
    <row r="5334" spans="1:11" x14ac:dyDescent="0.3">
      <c r="A5334" s="3">
        <v>44299</v>
      </c>
      <c r="B5334" s="15">
        <v>4.3791535264196685E-3</v>
      </c>
      <c r="C5334" s="5">
        <f t="shared" si="383"/>
        <v>2.7571487879391966E-3</v>
      </c>
      <c r="D5334" s="5">
        <f t="shared" si="384"/>
        <v>3.3783052244108686E-3</v>
      </c>
      <c r="E5334" s="5">
        <f t="shared" si="378"/>
        <v>5.6623660377131757E-3</v>
      </c>
      <c r="F5334" s="5">
        <f t="shared" si="382"/>
        <v>4.431262760262171E-3</v>
      </c>
      <c r="G5334">
        <f t="shared" si="379"/>
        <v>2.7153722516526066E-9</v>
      </c>
      <c r="H5334"/>
      <c r="I5334"/>
      <c r="J5334" s="12">
        <f t="shared" si="380"/>
        <v>1.1899385013136598E-2</v>
      </c>
      <c r="K5334" s="12">
        <f t="shared" si="381"/>
        <v>6.968926509309803E-5</v>
      </c>
    </row>
    <row r="5335" spans="1:11" x14ac:dyDescent="0.3">
      <c r="A5335" s="3">
        <v>44300</v>
      </c>
      <c r="B5335" s="15">
        <v>5.7653497238242092E-3</v>
      </c>
      <c r="C5335" s="5">
        <f t="shared" si="383"/>
        <v>4.3791535264196685E-3</v>
      </c>
      <c r="D5335" s="5">
        <f t="shared" si="384"/>
        <v>3.6295789286566577E-3</v>
      </c>
      <c r="E5335" s="5">
        <f t="shared" si="378"/>
        <v>5.5394605912702363E-3</v>
      </c>
      <c r="F5335" s="5">
        <f t="shared" si="382"/>
        <v>4.7298326098058306E-3</v>
      </c>
      <c r="G5335">
        <f t="shared" si="379"/>
        <v>1.0722956934249518E-6</v>
      </c>
      <c r="H5335"/>
      <c r="I5335"/>
      <c r="J5335" s="12">
        <f t="shared" si="380"/>
        <v>0.17961045966375663</v>
      </c>
      <c r="K5335" s="12">
        <f t="shared" si="381"/>
        <v>2.0957139586117224E-2</v>
      </c>
    </row>
    <row r="5336" spans="1:11" x14ac:dyDescent="0.3">
      <c r="A5336" s="3">
        <v>44301</v>
      </c>
      <c r="B5336" s="15">
        <v>4.1754426597574914E-3</v>
      </c>
      <c r="C5336" s="5">
        <f t="shared" si="383"/>
        <v>5.7653497238242092E-3</v>
      </c>
      <c r="D5336" s="5">
        <f t="shared" si="384"/>
        <v>4.0920376071924012E-3</v>
      </c>
      <c r="E5336" s="5">
        <f t="shared" si="378"/>
        <v>5.6084690789076587E-3</v>
      </c>
      <c r="F5336" s="5">
        <f t="shared" si="382"/>
        <v>5.1427254193347066E-3</v>
      </c>
      <c r="G5336">
        <f t="shared" si="379"/>
        <v>9.3563593697531271E-7</v>
      </c>
      <c r="H5336"/>
      <c r="I5336"/>
      <c r="J5336" s="12">
        <f t="shared" si="380"/>
        <v>0.23165993126903453</v>
      </c>
      <c r="K5336" s="12">
        <f t="shared" si="381"/>
        <v>2.0275220917685521E-2</v>
      </c>
    </row>
    <row r="5337" spans="1:11" x14ac:dyDescent="0.3">
      <c r="A5337" s="3">
        <v>44302</v>
      </c>
      <c r="B5337" s="15">
        <v>3.3313582863285273E-3</v>
      </c>
      <c r="C5337" s="5">
        <f t="shared" si="383"/>
        <v>4.1754426597574914E-3</v>
      </c>
      <c r="D5337" s="5">
        <f t="shared" si="384"/>
        <v>4.1168357754115424E-3</v>
      </c>
      <c r="E5337" s="5">
        <f t="shared" ref="E5337:E5400" si="385">AVERAGE(B5315:B5336)</f>
        <v>5.4770061723047195E-3</v>
      </c>
      <c r="F5337" s="5">
        <f t="shared" si="382"/>
        <v>4.8564064638227863E-3</v>
      </c>
      <c r="G5337">
        <f t="shared" si="379"/>
        <v>2.3257719436785613E-6</v>
      </c>
      <c r="H5337"/>
      <c r="I5337"/>
      <c r="J5337" s="12">
        <f t="shared" si="380"/>
        <v>0.45778569772962091</v>
      </c>
      <c r="K5337" s="12">
        <f t="shared" si="381"/>
        <v>6.2890522002471583E-2</v>
      </c>
    </row>
    <row r="5338" spans="1:11" x14ac:dyDescent="0.3">
      <c r="A5338" s="3">
        <v>44305</v>
      </c>
      <c r="B5338" s="15">
        <v>4.0116530039351209E-3</v>
      </c>
      <c r="C5338" s="5">
        <f t="shared" si="383"/>
        <v>3.3313582863285273E-3</v>
      </c>
      <c r="D5338" s="5">
        <f t="shared" si="384"/>
        <v>4.0816905968538188E-3</v>
      </c>
      <c r="E5338" s="5">
        <f t="shared" si="385"/>
        <v>5.4850225882710673E-3</v>
      </c>
      <c r="F5338" s="5">
        <f t="shared" si="382"/>
        <v>4.7156396540032116E-3</v>
      </c>
      <c r="G5338">
        <f t="shared" si="379"/>
        <v>4.9559720347409237E-7</v>
      </c>
      <c r="H5338"/>
      <c r="I5338"/>
      <c r="J5338" s="12">
        <f t="shared" si="380"/>
        <v>0.1754854294171341</v>
      </c>
      <c r="K5338" s="12">
        <f t="shared" si="381"/>
        <v>1.2393567476904899E-2</v>
      </c>
    </row>
    <row r="5339" spans="1:11" x14ac:dyDescent="0.3">
      <c r="A5339" s="3">
        <v>44306</v>
      </c>
      <c r="B5339" s="15">
        <v>6.4970894064885184E-3</v>
      </c>
      <c r="C5339" s="5">
        <f t="shared" si="383"/>
        <v>4.0116530039351209E-3</v>
      </c>
      <c r="D5339" s="5">
        <f t="shared" si="384"/>
        <v>4.3325914400530029E-3</v>
      </c>
      <c r="E5339" s="5">
        <f t="shared" si="385"/>
        <v>5.472108738527947E-3</v>
      </c>
      <c r="F5339" s="5">
        <f t="shared" si="382"/>
        <v>4.9096131417052727E-3</v>
      </c>
      <c r="G5339">
        <f t="shared" si="379"/>
        <v>2.5200808912501653E-6</v>
      </c>
      <c r="H5339"/>
      <c r="I5339"/>
      <c r="J5339" s="12">
        <f t="shared" si="380"/>
        <v>0.2443365275530707</v>
      </c>
      <c r="K5339" s="12">
        <f t="shared" si="381"/>
        <v>4.3181253320707658E-2</v>
      </c>
    </row>
    <row r="5340" spans="1:11" x14ac:dyDescent="0.3">
      <c r="A5340" s="3">
        <v>44307</v>
      </c>
      <c r="B5340" s="15">
        <v>5.3927014230525623E-3</v>
      </c>
      <c r="C5340" s="5">
        <f t="shared" si="383"/>
        <v>6.4970894064885184E-3</v>
      </c>
      <c r="D5340" s="5">
        <f t="shared" si="384"/>
        <v>4.7561786160667729E-3</v>
      </c>
      <c r="E5340" s="5">
        <f t="shared" si="385"/>
        <v>5.3230045920407412E-3</v>
      </c>
      <c r="F5340" s="5">
        <f t="shared" si="382"/>
        <v>5.3962299044626148E-3</v>
      </c>
      <c r="G5340">
        <f t="shared" si="379"/>
        <v>1.2450181061085972E-11</v>
      </c>
      <c r="H5340"/>
      <c r="I5340"/>
      <c r="J5340" s="12">
        <f t="shared" si="380"/>
        <v>6.5430683682375515E-4</v>
      </c>
      <c r="K5340" s="12">
        <f t="shared" si="381"/>
        <v>2.1387210891177233E-7</v>
      </c>
    </row>
    <row r="5341" spans="1:11" x14ac:dyDescent="0.3">
      <c r="A5341" s="3">
        <v>44308</v>
      </c>
      <c r="B5341" s="15">
        <v>6.6545942074470055E-3</v>
      </c>
      <c r="C5341" s="5">
        <f t="shared" si="383"/>
        <v>5.3927014230525623E-3</v>
      </c>
      <c r="D5341" s="5">
        <f t="shared" si="384"/>
        <v>4.6816489559124439E-3</v>
      </c>
      <c r="E5341" s="5">
        <f t="shared" si="385"/>
        <v>5.273285096122406E-3</v>
      </c>
      <c r="F5341" s="5">
        <f t="shared" si="382"/>
        <v>5.1787856967797866E-3</v>
      </c>
      <c r="G5341">
        <f t="shared" si="379"/>
        <v>2.1780107601577948E-6</v>
      </c>
      <c r="H5341"/>
      <c r="I5341"/>
      <c r="J5341" s="12">
        <f t="shared" si="380"/>
        <v>0.22177287820430508</v>
      </c>
      <c r="K5341" s="12">
        <f t="shared" si="381"/>
        <v>3.4235054348006999E-2</v>
      </c>
    </row>
    <row r="5342" spans="1:11" x14ac:dyDescent="0.3">
      <c r="A5342" s="3">
        <v>44309</v>
      </c>
      <c r="B5342" s="15">
        <v>7.7165372670113782E-3</v>
      </c>
      <c r="C5342" s="5">
        <f t="shared" si="383"/>
        <v>6.6545942074470055E-3</v>
      </c>
      <c r="D5342" s="5">
        <f t="shared" si="384"/>
        <v>5.1774792654503462E-3</v>
      </c>
      <c r="E5342" s="5">
        <f t="shared" si="385"/>
        <v>5.319444831325992E-3</v>
      </c>
      <c r="F5342" s="5">
        <f t="shared" si="382"/>
        <v>5.5762827835964222E-3</v>
      </c>
      <c r="G5342">
        <f t="shared" si="379"/>
        <v>4.5806892537778201E-6</v>
      </c>
      <c r="H5342"/>
      <c r="I5342"/>
      <c r="J5342" s="12">
        <f t="shared" si="380"/>
        <v>0.27735944366713056</v>
      </c>
      <c r="K5342" s="12">
        <f t="shared" si="381"/>
        <v>5.8970499294430212E-2</v>
      </c>
    </row>
    <row r="5343" spans="1:11" x14ac:dyDescent="0.3">
      <c r="A5343" s="3">
        <v>44312</v>
      </c>
      <c r="B5343" s="15">
        <v>4.0561918799395594E-3</v>
      </c>
      <c r="C5343" s="5">
        <f t="shared" si="383"/>
        <v>7.7165372670113782E-3</v>
      </c>
      <c r="D5343" s="5">
        <f t="shared" si="384"/>
        <v>6.0545150615869178E-3</v>
      </c>
      <c r="E5343" s="5">
        <f t="shared" si="385"/>
        <v>5.3618079287697648E-3</v>
      </c>
      <c r="F5343" s="5">
        <f t="shared" si="382"/>
        <v>6.0834599459951549E-3</v>
      </c>
      <c r="G5343">
        <f t="shared" ref="G5343:G5406" si="386">(B5343-F5343)^2</f>
        <v>4.1098158116487941E-6</v>
      </c>
      <c r="H5343"/>
      <c r="I5343"/>
      <c r="J5343" s="12">
        <f t="shared" ref="J5343:J5406" si="387">ABS(B5343-F5343)/B5343</f>
        <v>0.49979589872996921</v>
      </c>
      <c r="K5343" s="12">
        <f t="shared" ref="K5343:K5406" si="388">B5343/F5343-LN(B5343/F5343)-1</f>
        <v>7.2086422023614372E-2</v>
      </c>
    </row>
    <row r="5344" spans="1:11" x14ac:dyDescent="0.3">
      <c r="A5344" s="3">
        <v>44313</v>
      </c>
      <c r="B5344" s="15">
        <v>3.5497566399683464E-3</v>
      </c>
      <c r="C5344" s="5">
        <f t="shared" si="383"/>
        <v>4.0561918799395594E-3</v>
      </c>
      <c r="D5344" s="5">
        <f t="shared" si="384"/>
        <v>6.0634228367878046E-3</v>
      </c>
      <c r="E5344" s="5">
        <f t="shared" si="385"/>
        <v>5.1000081177155548E-3</v>
      </c>
      <c r="F5344" s="5">
        <f t="shared" si="382"/>
        <v>5.4216854236242354E-3</v>
      </c>
      <c r="G5344">
        <f t="shared" si="386"/>
        <v>3.5041173710794162E-6</v>
      </c>
      <c r="H5344"/>
      <c r="I5344"/>
      <c r="J5344" s="12">
        <f t="shared" si="387"/>
        <v>0.52734003299803145</v>
      </c>
      <c r="K5344" s="12">
        <f t="shared" si="388"/>
        <v>7.8260733048546083E-2</v>
      </c>
    </row>
    <row r="5345" spans="1:11" x14ac:dyDescent="0.3">
      <c r="A5345" s="3">
        <v>44314</v>
      </c>
      <c r="B5345" s="15">
        <v>4.7291848207169839E-3</v>
      </c>
      <c r="C5345" s="5">
        <f t="shared" si="383"/>
        <v>3.5497566399683464E-3</v>
      </c>
      <c r="D5345" s="5">
        <f t="shared" si="384"/>
        <v>5.4739562834837706E-3</v>
      </c>
      <c r="E5345" s="5">
        <f t="shared" si="385"/>
        <v>4.6988237081319641E-3</v>
      </c>
      <c r="F5345" s="5">
        <f t="shared" si="382"/>
        <v>4.9728212180623708E-3</v>
      </c>
      <c r="G5345">
        <f t="shared" si="386"/>
        <v>5.9358694111439212E-8</v>
      </c>
      <c r="H5345"/>
      <c r="I5345"/>
      <c r="J5345" s="12">
        <f t="shared" si="387"/>
        <v>5.1517630750673331E-2</v>
      </c>
      <c r="K5345" s="12">
        <f t="shared" si="388"/>
        <v>1.2408865325437279E-3</v>
      </c>
    </row>
    <row r="5346" spans="1:11" x14ac:dyDescent="0.3">
      <c r="A5346" s="3">
        <v>44315</v>
      </c>
      <c r="B5346" s="15">
        <v>6.100148199697196E-3</v>
      </c>
      <c r="C5346" s="5">
        <f t="shared" si="383"/>
        <v>4.7291848207169839E-3</v>
      </c>
      <c r="D5346" s="5">
        <f t="shared" si="384"/>
        <v>5.3412529630166555E-3</v>
      </c>
      <c r="E5346" s="5">
        <f t="shared" si="385"/>
        <v>4.6538739495676348E-3</v>
      </c>
      <c r="F5346" s="5">
        <f t="shared" si="382"/>
        <v>5.0890733900292341E-3</v>
      </c>
      <c r="G5346">
        <f t="shared" si="386"/>
        <v>1.0222722707451052E-6</v>
      </c>
      <c r="H5346"/>
      <c r="I5346"/>
      <c r="J5346" s="12">
        <f t="shared" si="387"/>
        <v>0.16574594199500767</v>
      </c>
      <c r="K5346" s="12">
        <f t="shared" si="388"/>
        <v>1.7458322633132628E-2</v>
      </c>
    </row>
    <row r="5347" spans="1:11" x14ac:dyDescent="0.3">
      <c r="A5347" s="3">
        <v>44316</v>
      </c>
      <c r="B5347" s="15">
        <v>4.4412668729750622E-3</v>
      </c>
      <c r="C5347" s="5">
        <f t="shared" si="383"/>
        <v>6.100148199697196E-3</v>
      </c>
      <c r="D5347" s="5">
        <f t="shared" si="384"/>
        <v>5.2303637614666927E-3</v>
      </c>
      <c r="E5347" s="5">
        <f t="shared" si="385"/>
        <v>4.6069724574620058E-3</v>
      </c>
      <c r="F5347" s="5">
        <f t="shared" si="382"/>
        <v>5.2423751833472858E-3</v>
      </c>
      <c r="G5347">
        <f t="shared" si="386"/>
        <v>6.4177452494743892E-7</v>
      </c>
      <c r="H5347"/>
      <c r="I5347"/>
      <c r="J5347" s="12">
        <f t="shared" si="387"/>
        <v>0.18037833196805553</v>
      </c>
      <c r="K5347" s="12">
        <f t="shared" si="388"/>
        <v>1.3021009480187029E-2</v>
      </c>
    </row>
    <row r="5348" spans="1:11" x14ac:dyDescent="0.3">
      <c r="A5348" s="3">
        <v>44319</v>
      </c>
      <c r="B5348" s="15">
        <v>5.5923445735760573E-3</v>
      </c>
      <c r="C5348" s="5">
        <f t="shared" si="383"/>
        <v>4.4412668729750622E-3</v>
      </c>
      <c r="D5348" s="5">
        <f t="shared" si="384"/>
        <v>4.5753096826594303E-3</v>
      </c>
      <c r="E5348" s="5">
        <f t="shared" si="385"/>
        <v>4.6376352689045924E-3</v>
      </c>
      <c r="F5348" s="5">
        <f t="shared" si="382"/>
        <v>4.7529511034092101E-3</v>
      </c>
      <c r="G5348">
        <f t="shared" si="386"/>
        <v>7.0458139775874179E-7</v>
      </c>
      <c r="H5348"/>
      <c r="I5348"/>
      <c r="J5348" s="12">
        <f t="shared" si="387"/>
        <v>0.1500968796044862</v>
      </c>
      <c r="K5348" s="12">
        <f t="shared" si="388"/>
        <v>1.397178093917506E-2</v>
      </c>
    </row>
    <row r="5349" spans="1:11" x14ac:dyDescent="0.3">
      <c r="A5349" s="3">
        <v>44320</v>
      </c>
      <c r="B5349" s="15">
        <v>9.3689276321850153E-3</v>
      </c>
      <c r="C5349" s="5">
        <f t="shared" si="383"/>
        <v>5.5923445735760573E-3</v>
      </c>
      <c r="D5349" s="5">
        <f t="shared" si="384"/>
        <v>4.8825402213867287E-3</v>
      </c>
      <c r="E5349" s="5">
        <f t="shared" si="385"/>
        <v>4.7256888209880341E-3</v>
      </c>
      <c r="F5349" s="5">
        <f t="shared" si="382"/>
        <v>5.0787517677003385E-3</v>
      </c>
      <c r="G5349">
        <f t="shared" si="386"/>
        <v>1.8405608948206842E-5</v>
      </c>
      <c r="H5349"/>
      <c r="I5349"/>
      <c r="J5349" s="12">
        <f t="shared" si="387"/>
        <v>0.45791535946405049</v>
      </c>
      <c r="K5349" s="12">
        <f t="shared" si="388"/>
        <v>0.23239724452482768</v>
      </c>
    </row>
    <row r="5350" spans="1:11" x14ac:dyDescent="0.3">
      <c r="A5350" s="3">
        <v>44321</v>
      </c>
      <c r="B5350" s="15">
        <v>5.5727961386421868E-3</v>
      </c>
      <c r="C5350" s="5">
        <f t="shared" si="383"/>
        <v>9.3689276321850153E-3</v>
      </c>
      <c r="D5350" s="5">
        <f t="shared" si="384"/>
        <v>6.0463744198300633E-3</v>
      </c>
      <c r="E5350" s="5">
        <f t="shared" si="385"/>
        <v>4.9669049329277119E-3</v>
      </c>
      <c r="F5350" s="5">
        <f t="shared" si="382"/>
        <v>6.1878307455891495E-3</v>
      </c>
      <c r="G5350">
        <f t="shared" si="386"/>
        <v>3.7826756774240492E-7</v>
      </c>
      <c r="H5350"/>
      <c r="I5350"/>
      <c r="J5350" s="12">
        <f t="shared" si="387"/>
        <v>0.11036373691875548</v>
      </c>
      <c r="K5350" s="12">
        <f t="shared" si="388"/>
        <v>5.2934331291913939E-3</v>
      </c>
    </row>
    <row r="5351" spans="1:11" x14ac:dyDescent="0.3">
      <c r="A5351" s="3">
        <v>44322</v>
      </c>
      <c r="B5351" s="15">
        <v>5.5002356064229345E-3</v>
      </c>
      <c r="C5351" s="5">
        <f t="shared" si="383"/>
        <v>5.5727961386421868E-3</v>
      </c>
      <c r="D5351" s="5">
        <f t="shared" si="384"/>
        <v>6.2150966834151038E-3</v>
      </c>
      <c r="E5351" s="5">
        <f t="shared" si="385"/>
        <v>4.9193646538190552E-3</v>
      </c>
      <c r="F5351" s="5">
        <f t="shared" si="382"/>
        <v>5.6451189736268833E-3</v>
      </c>
      <c r="G5351">
        <f t="shared" si="386"/>
        <v>2.0991190092354276E-8</v>
      </c>
      <c r="H5351"/>
      <c r="I5351"/>
      <c r="J5351" s="12">
        <f t="shared" si="387"/>
        <v>2.634130200436512E-2</v>
      </c>
      <c r="K5351" s="12">
        <f t="shared" si="388"/>
        <v>3.3509844927870347E-4</v>
      </c>
    </row>
    <row r="5352" spans="1:11" x14ac:dyDescent="0.3">
      <c r="A5352" s="3">
        <v>44323</v>
      </c>
      <c r="B5352" s="15">
        <v>6.0535440557122578E-3</v>
      </c>
      <c r="C5352" s="5">
        <f t="shared" si="383"/>
        <v>5.5002356064229345E-3</v>
      </c>
      <c r="D5352" s="5">
        <f t="shared" si="384"/>
        <v>6.095114164760251E-3</v>
      </c>
      <c r="E5352" s="5">
        <f t="shared" si="385"/>
        <v>5.0274305902387019E-3</v>
      </c>
      <c r="F5352" s="5">
        <f t="shared" si="382"/>
        <v>5.6297868557970109E-3</v>
      </c>
      <c r="G5352">
        <f t="shared" si="386"/>
        <v>1.7957016448001061E-7</v>
      </c>
      <c r="H5352"/>
      <c r="I5352"/>
      <c r="J5352" s="12">
        <f t="shared" si="387"/>
        <v>7.0001505897257052E-2</v>
      </c>
      <c r="K5352" s="12">
        <f t="shared" si="388"/>
        <v>2.6982462495819259E-3</v>
      </c>
    </row>
    <row r="5353" spans="1:11" x14ac:dyDescent="0.3">
      <c r="A5353" s="3">
        <v>44326</v>
      </c>
      <c r="B5353" s="15">
        <v>8.6686881187999498E-3</v>
      </c>
      <c r="C5353" s="5">
        <f t="shared" si="383"/>
        <v>6.0535440557122578E-3</v>
      </c>
      <c r="D5353" s="5">
        <f t="shared" si="384"/>
        <v>6.4175696013076908E-3</v>
      </c>
      <c r="E5353" s="5">
        <f t="shared" si="385"/>
        <v>5.1456345777190103E-3</v>
      </c>
      <c r="F5353" s="5">
        <f t="shared" si="382"/>
        <v>5.8800457495817322E-3</v>
      </c>
      <c r="G5353">
        <f t="shared" si="386"/>
        <v>7.776526263398995E-6</v>
      </c>
      <c r="H5353"/>
      <c r="I5353"/>
      <c r="J5353" s="12">
        <f t="shared" si="387"/>
        <v>0.32169139447645317</v>
      </c>
      <c r="K5353" s="12">
        <f t="shared" si="388"/>
        <v>8.6102292155773474E-2</v>
      </c>
    </row>
    <row r="5354" spans="1:11" x14ac:dyDescent="0.3">
      <c r="A5354" s="3">
        <v>44327</v>
      </c>
      <c r="B5354" s="15">
        <v>1.0278773125791171E-2</v>
      </c>
      <c r="C5354" s="5">
        <f t="shared" si="383"/>
        <v>8.6686881187999498E-3</v>
      </c>
      <c r="D5354" s="5">
        <f t="shared" si="384"/>
        <v>7.0328383103524681E-3</v>
      </c>
      <c r="E5354" s="5">
        <f t="shared" si="385"/>
        <v>5.3555089549980174E-3</v>
      </c>
      <c r="F5354" s="5">
        <f t="shared" si="382"/>
        <v>6.5930964585466934E-3</v>
      </c>
      <c r="G5354">
        <f t="shared" si="386"/>
        <v>1.3584212495470358E-5</v>
      </c>
      <c r="H5354"/>
      <c r="I5354"/>
      <c r="J5354" s="12">
        <f t="shared" si="387"/>
        <v>0.35857165268065844</v>
      </c>
      <c r="K5354" s="12">
        <f t="shared" si="388"/>
        <v>0.11496279255885899</v>
      </c>
    </row>
    <row r="5355" spans="1:11" x14ac:dyDescent="0.3">
      <c r="A5355" s="3">
        <v>44328</v>
      </c>
      <c r="B5355" s="15">
        <v>8.2638973897458824E-3</v>
      </c>
      <c r="C5355" s="5">
        <f t="shared" si="383"/>
        <v>1.0278773125791171E-2</v>
      </c>
      <c r="D5355" s="5">
        <f t="shared" si="384"/>
        <v>7.2148074090737004E-3</v>
      </c>
      <c r="E5355" s="5">
        <f t="shared" si="385"/>
        <v>5.6633129980286547E-3</v>
      </c>
      <c r="F5355" s="5">
        <f t="shared" si="382"/>
        <v>7.0258712864679357E-3</v>
      </c>
      <c r="G5355">
        <f t="shared" si="386"/>
        <v>1.5327086323975771E-6</v>
      </c>
      <c r="H5355"/>
      <c r="I5355"/>
      <c r="J5355" s="12">
        <f t="shared" si="387"/>
        <v>0.14981140797006148</v>
      </c>
      <c r="K5355" s="12">
        <f t="shared" si="388"/>
        <v>1.3912537974689387E-2</v>
      </c>
    </row>
    <row r="5356" spans="1:11" x14ac:dyDescent="0.3">
      <c r="A5356" s="3">
        <v>44329</v>
      </c>
      <c r="B5356" s="15">
        <v>9.3591973146600286E-3</v>
      </c>
      <c r="C5356" s="5">
        <f t="shared" si="383"/>
        <v>8.2638973897458824E-3</v>
      </c>
      <c r="D5356" s="5">
        <f t="shared" si="384"/>
        <v>7.7530276592944394E-3</v>
      </c>
      <c r="E5356" s="5">
        <f t="shared" si="385"/>
        <v>5.9136197526562318E-3</v>
      </c>
      <c r="F5356" s="5">
        <f t="shared" si="382"/>
        <v>7.0085791657505617E-3</v>
      </c>
      <c r="G5356">
        <f t="shared" si="386"/>
        <v>5.5254056819825686E-6</v>
      </c>
      <c r="H5356"/>
      <c r="I5356"/>
      <c r="J5356" s="12">
        <f t="shared" si="387"/>
        <v>0.25115595599502039</v>
      </c>
      <c r="K5356" s="12">
        <f t="shared" si="388"/>
        <v>4.6167002375339994E-2</v>
      </c>
    </row>
    <row r="5357" spans="1:11" x14ac:dyDescent="0.3">
      <c r="A5357" s="3">
        <v>44330</v>
      </c>
      <c r="B5357" s="15">
        <v>5.9483804907766906E-3</v>
      </c>
      <c r="C5357" s="5">
        <f t="shared" si="383"/>
        <v>9.3591973146600286E-3</v>
      </c>
      <c r="D5357" s="5">
        <f t="shared" si="384"/>
        <v>8.5248200009418566E-3</v>
      </c>
      <c r="E5357" s="5">
        <f t="shared" si="385"/>
        <v>6.1399853793944296E-3</v>
      </c>
      <c r="F5357" s="5">
        <f t="shared" si="382"/>
        <v>7.5508553145701377E-3</v>
      </c>
      <c r="G5357">
        <f t="shared" si="386"/>
        <v>2.5679255608918393E-6</v>
      </c>
      <c r="H5357"/>
      <c r="I5357"/>
      <c r="J5357" s="12">
        <f t="shared" si="387"/>
        <v>0.26939682595593495</v>
      </c>
      <c r="K5357" s="12">
        <f t="shared" si="388"/>
        <v>2.631756861405421E-2</v>
      </c>
    </row>
    <row r="5358" spans="1:11" x14ac:dyDescent="0.3">
      <c r="A5358" s="3">
        <v>44333</v>
      </c>
      <c r="B5358" s="15">
        <v>4.745883437812886E-3</v>
      </c>
      <c r="C5358" s="5">
        <f t="shared" si="383"/>
        <v>5.9483804907766906E-3</v>
      </c>
      <c r="D5358" s="5">
        <f t="shared" si="384"/>
        <v>8.5037872879547456E-3</v>
      </c>
      <c r="E5358" s="5">
        <f t="shared" si="385"/>
        <v>6.1483049597104511E-3</v>
      </c>
      <c r="F5358" s="5">
        <f t="shared" si="382"/>
        <v>7.0180770367432952E-3</v>
      </c>
      <c r="G5358">
        <f t="shared" si="386"/>
        <v>5.162863751020325E-6</v>
      </c>
      <c r="H5358"/>
      <c r="I5358"/>
      <c r="J5358" s="12">
        <f t="shared" si="387"/>
        <v>0.47877147188796887</v>
      </c>
      <c r="K5358" s="12">
        <f t="shared" si="388"/>
        <v>6.7448667432516762E-2</v>
      </c>
    </row>
    <row r="5359" spans="1:11" x14ac:dyDescent="0.3">
      <c r="A5359" s="3">
        <v>44334</v>
      </c>
      <c r="B5359" s="15">
        <v>5.4124778966064485E-3</v>
      </c>
      <c r="C5359" s="5">
        <f t="shared" si="383"/>
        <v>4.745883437812886E-3</v>
      </c>
      <c r="D5359" s="5">
        <f t="shared" si="384"/>
        <v>7.7192263517573325E-3</v>
      </c>
      <c r="E5359" s="5">
        <f t="shared" si="385"/>
        <v>6.1742340859856967E-3</v>
      </c>
      <c r="F5359" s="5">
        <f t="shared" si="382"/>
        <v>6.5492686313077999E-3</v>
      </c>
      <c r="G5359">
        <f t="shared" si="386"/>
        <v>1.2922931745028383E-6</v>
      </c>
      <c r="H5359"/>
      <c r="I5359"/>
      <c r="J5359" s="12">
        <f t="shared" si="387"/>
        <v>0.21003147844984346</v>
      </c>
      <c r="K5359" s="12">
        <f t="shared" si="388"/>
        <v>1.707115586432062E-2</v>
      </c>
    </row>
    <row r="5360" spans="1:11" x14ac:dyDescent="0.3">
      <c r="A5360" s="3">
        <v>44335</v>
      </c>
      <c r="B5360" s="15">
        <v>1.2718335882828998E-2</v>
      </c>
      <c r="C5360" s="5">
        <f t="shared" si="383"/>
        <v>5.4124778966064485E-3</v>
      </c>
      <c r="D5360" s="5">
        <f t="shared" si="384"/>
        <v>6.7459673059203874E-3</v>
      </c>
      <c r="E5360" s="5">
        <f t="shared" si="385"/>
        <v>6.2688304319074191E-3</v>
      </c>
      <c r="F5360" s="5">
        <f t="shared" si="382"/>
        <v>6.3253212698478074E-3</v>
      </c>
      <c r="G5360">
        <f t="shared" si="386"/>
        <v>4.0870635841791044E-5</v>
      </c>
      <c r="H5360"/>
      <c r="I5360"/>
      <c r="J5360" s="12">
        <f t="shared" si="387"/>
        <v>0.50266125001560846</v>
      </c>
      <c r="K5360" s="12">
        <f t="shared" si="388"/>
        <v>0.31221806569520494</v>
      </c>
    </row>
    <row r="5361" spans="1:11" x14ac:dyDescent="0.3">
      <c r="A5361" s="3">
        <v>44336</v>
      </c>
      <c r="B5361" s="15">
        <v>6.726867181635887E-3</v>
      </c>
      <c r="C5361" s="5">
        <f t="shared" si="383"/>
        <v>1.2718335882828998E-2</v>
      </c>
      <c r="D5361" s="5">
        <f t="shared" si="384"/>
        <v>7.6368550045370102E-3</v>
      </c>
      <c r="E5361" s="5">
        <f t="shared" si="385"/>
        <v>6.6645887445844149E-3</v>
      </c>
      <c r="F5361" s="5">
        <f t="shared" si="382"/>
        <v>7.9371714735060363E-3</v>
      </c>
      <c r="G5361">
        <f t="shared" si="386"/>
        <v>1.4648364789193036E-6</v>
      </c>
      <c r="H5361"/>
      <c r="I5361"/>
      <c r="J5361" s="12">
        <f t="shared" si="387"/>
        <v>0.17992094376030462</v>
      </c>
      <c r="K5361" s="12">
        <f t="shared" si="388"/>
        <v>1.2961847303084584E-2</v>
      </c>
    </row>
    <row r="5362" spans="1:11" x14ac:dyDescent="0.3">
      <c r="A5362" s="3">
        <v>44337</v>
      </c>
      <c r="B5362" s="15">
        <v>6.8161488468871266E-3</v>
      </c>
      <c r="C5362" s="5">
        <f t="shared" si="383"/>
        <v>6.726867181635887E-3</v>
      </c>
      <c r="D5362" s="5">
        <f t="shared" si="384"/>
        <v>7.1103889779321819E-3</v>
      </c>
      <c r="E5362" s="5">
        <f t="shared" si="385"/>
        <v>6.6750331889092957E-3</v>
      </c>
      <c r="F5362" s="5">
        <f t="shared" si="382"/>
        <v>6.8172927649510738E-3</v>
      </c>
      <c r="G5362">
        <f t="shared" si="386"/>
        <v>1.3085485370247953E-12</v>
      </c>
      <c r="H5362"/>
      <c r="I5362"/>
      <c r="J5362" s="12">
        <f t="shared" si="387"/>
        <v>1.6782468951945703E-4</v>
      </c>
      <c r="K5362" s="12">
        <f t="shared" si="388"/>
        <v>1.4079412524736767E-8</v>
      </c>
    </row>
    <row r="5363" spans="1:11" x14ac:dyDescent="0.3">
      <c r="A5363" s="3">
        <v>44340</v>
      </c>
      <c r="B5363" s="15">
        <v>4.0782206457731776E-3</v>
      </c>
      <c r="C5363" s="5">
        <f t="shared" si="383"/>
        <v>6.8161488468871266E-3</v>
      </c>
      <c r="D5363" s="5">
        <f t="shared" si="384"/>
        <v>7.2839426491542692E-3</v>
      </c>
      <c r="E5363" s="5">
        <f t="shared" si="385"/>
        <v>6.7397353445381395E-3</v>
      </c>
      <c r="F5363" s="5">
        <f t="shared" si="382"/>
        <v>6.9201112292376684E-3</v>
      </c>
      <c r="G5363">
        <f t="shared" si="386"/>
        <v>8.0763420883841433E-6</v>
      </c>
      <c r="H5363"/>
      <c r="I5363"/>
      <c r="J5363" s="12">
        <f t="shared" si="387"/>
        <v>0.69684571540039986</v>
      </c>
      <c r="K5363" s="12">
        <f t="shared" si="388"/>
        <v>0.11809983701223192</v>
      </c>
    </row>
    <row r="5364" spans="1:11" x14ac:dyDescent="0.3">
      <c r="A5364" s="3">
        <v>44341</v>
      </c>
      <c r="B5364" s="15">
        <v>4.4729808155481235E-3</v>
      </c>
      <c r="C5364" s="5">
        <f t="shared" si="383"/>
        <v>4.0782206457731776E-3</v>
      </c>
      <c r="D5364" s="5">
        <f t="shared" si="384"/>
        <v>7.1504100907463274E-3</v>
      </c>
      <c r="E5364" s="5">
        <f t="shared" si="385"/>
        <v>6.6226274553711486E-3</v>
      </c>
      <c r="F5364" s="5">
        <f t="shared" si="382"/>
        <v>6.402444466556469E-3</v>
      </c>
      <c r="G5364">
        <f t="shared" si="386"/>
        <v>3.7228299805624545E-6</v>
      </c>
      <c r="H5364"/>
      <c r="I5364"/>
      <c r="J5364" s="12">
        <f t="shared" si="387"/>
        <v>0.43135969738602759</v>
      </c>
      <c r="K5364" s="12">
        <f t="shared" si="388"/>
        <v>5.7261239565452815E-2</v>
      </c>
    </row>
    <row r="5365" spans="1:11" x14ac:dyDescent="0.3">
      <c r="A5365" s="3">
        <v>44342</v>
      </c>
      <c r="B5365" s="15">
        <v>2.7434023547418199E-3</v>
      </c>
      <c r="C5365" s="5">
        <f t="shared" si="383"/>
        <v>4.4729808155481235E-3</v>
      </c>
      <c r="D5365" s="5">
        <f t="shared" si="384"/>
        <v>6.9625106745346641E-3</v>
      </c>
      <c r="E5365" s="5">
        <f t="shared" si="385"/>
        <v>6.4751930712137274E-3</v>
      </c>
      <c r="F5365" s="5">
        <f t="shared" si="382"/>
        <v>6.3381256175601471E-3</v>
      </c>
      <c r="G5365">
        <f t="shared" si="386"/>
        <v>1.292203533624724E-5</v>
      </c>
      <c r="H5365"/>
      <c r="I5365"/>
      <c r="J5365" s="12">
        <f t="shared" si="387"/>
        <v>1.3103157313417939</v>
      </c>
      <c r="K5365" s="12">
        <f t="shared" si="388"/>
        <v>0.27022546748220155</v>
      </c>
    </row>
    <row r="5366" spans="1:11" x14ac:dyDescent="0.3">
      <c r="A5366" s="3">
        <v>44343</v>
      </c>
      <c r="B5366" s="15">
        <v>5.5532966882615269E-3</v>
      </c>
      <c r="C5366" s="5">
        <f t="shared" si="383"/>
        <v>2.7434023547418199E-3</v>
      </c>
      <c r="D5366" s="5">
        <f t="shared" si="384"/>
        <v>4.9675239689172274E-3</v>
      </c>
      <c r="E5366" s="5">
        <f t="shared" si="385"/>
        <v>6.4155208200683744E-3</v>
      </c>
      <c r="F5366" s="5">
        <f t="shared" si="382"/>
        <v>5.3044531834734003E-3</v>
      </c>
      <c r="G5366">
        <f t="shared" si="386"/>
        <v>6.192308987523836E-8</v>
      </c>
      <c r="H5366"/>
      <c r="I5366"/>
      <c r="J5366" s="12">
        <f t="shared" si="387"/>
        <v>4.4810050454197441E-2</v>
      </c>
      <c r="K5366" s="12">
        <f t="shared" si="388"/>
        <v>1.0671297323328055E-3</v>
      </c>
    </row>
    <row r="5367" spans="1:11" x14ac:dyDescent="0.3">
      <c r="A5367" s="3">
        <v>44344</v>
      </c>
      <c r="B5367" s="15">
        <v>3.6098813386546648E-3</v>
      </c>
      <c r="C5367" s="5">
        <f t="shared" si="383"/>
        <v>5.5532966882615269E-3</v>
      </c>
      <c r="D5367" s="5">
        <f t="shared" si="384"/>
        <v>4.7328098702423549E-3</v>
      </c>
      <c r="E5367" s="5">
        <f t="shared" si="385"/>
        <v>6.506590822263519E-3</v>
      </c>
      <c r="F5367" s="5">
        <f t="shared" si="382"/>
        <v>5.6862416231377583E-3</v>
      </c>
      <c r="G5367">
        <f t="shared" si="386"/>
        <v>4.3112720309787128E-6</v>
      </c>
      <c r="H5367"/>
      <c r="I5367"/>
      <c r="J5367" s="12">
        <f t="shared" si="387"/>
        <v>0.57518796040451403</v>
      </c>
      <c r="K5367" s="12">
        <f t="shared" si="388"/>
        <v>8.9219477668556646E-2</v>
      </c>
    </row>
    <row r="5368" spans="1:11" x14ac:dyDescent="0.3">
      <c r="A5368" s="3">
        <v>44348</v>
      </c>
      <c r="B5368" s="15">
        <v>7.4168469506439155E-3</v>
      </c>
      <c r="C5368" s="5">
        <f t="shared" si="383"/>
        <v>3.6098813386546648E-3</v>
      </c>
      <c r="D5368" s="5">
        <f t="shared" si="384"/>
        <v>4.0915563685958636E-3</v>
      </c>
      <c r="E5368" s="5">
        <f t="shared" si="385"/>
        <v>6.4557133912606863E-3</v>
      </c>
      <c r="F5368" s="5">
        <f t="shared" si="382"/>
        <v>5.1272625535059031E-3</v>
      </c>
      <c r="G5368">
        <f t="shared" si="386"/>
        <v>5.242196711617836E-6</v>
      </c>
      <c r="H5368"/>
      <c r="I5368"/>
      <c r="J5368" s="12">
        <f t="shared" si="387"/>
        <v>0.30870050472583033</v>
      </c>
      <c r="K5368" s="12">
        <f t="shared" si="388"/>
        <v>7.7368908302450468E-2</v>
      </c>
    </row>
    <row r="5369" spans="1:11" x14ac:dyDescent="0.3">
      <c r="A5369" s="3">
        <v>44349</v>
      </c>
      <c r="B5369" s="15">
        <v>3.3086714547325667E-3</v>
      </c>
      <c r="C5369" s="5">
        <f t="shared" si="383"/>
        <v>7.4168469506439155E-3</v>
      </c>
      <c r="D5369" s="5">
        <f t="shared" si="384"/>
        <v>4.7592816295700096E-3</v>
      </c>
      <c r="E5369" s="5">
        <f t="shared" si="385"/>
        <v>6.5155633344855376E-3</v>
      </c>
      <c r="F5369" s="5">
        <f t="shared" si="382"/>
        <v>5.9879962142716271E-3</v>
      </c>
      <c r="G5369">
        <f t="shared" si="386"/>
        <v>7.178781167079044E-6</v>
      </c>
      <c r="H5369"/>
      <c r="I5369"/>
      <c r="J5369" s="12">
        <f t="shared" si="387"/>
        <v>0.80978870105301071</v>
      </c>
      <c r="K5369" s="12">
        <f t="shared" si="388"/>
        <v>0.14576079118825147</v>
      </c>
    </row>
    <row r="5370" spans="1:11" x14ac:dyDescent="0.3">
      <c r="A5370" s="3">
        <v>44350</v>
      </c>
      <c r="B5370" s="15">
        <v>6.8894872142175349E-3</v>
      </c>
      <c r="C5370" s="5">
        <f t="shared" si="383"/>
        <v>3.3086714547325667E-3</v>
      </c>
      <c r="D5370" s="5">
        <f t="shared" si="384"/>
        <v>4.5264197574068988E-3</v>
      </c>
      <c r="E5370" s="5">
        <f t="shared" si="385"/>
        <v>6.4640817245654233E-3</v>
      </c>
      <c r="F5370" s="5">
        <f t="shared" si="382"/>
        <v>5.2458341324258476E-3</v>
      </c>
      <c r="G5370">
        <f t="shared" si="386"/>
        <v>2.7015954532833109E-6</v>
      </c>
      <c r="H5370"/>
      <c r="I5370"/>
      <c r="J5370" s="12">
        <f t="shared" si="387"/>
        <v>0.2385740811594442</v>
      </c>
      <c r="K5370" s="12">
        <f t="shared" si="388"/>
        <v>4.0763006163730298E-2</v>
      </c>
    </row>
    <row r="5371" spans="1:11" x14ac:dyDescent="0.3">
      <c r="A5371" s="3">
        <v>44351</v>
      </c>
      <c r="B5371" s="15">
        <v>2.334090639095759E-3</v>
      </c>
      <c r="C5371" s="5">
        <f t="shared" si="383"/>
        <v>6.8894872142175349E-3</v>
      </c>
      <c r="D5371" s="5">
        <f t="shared" si="384"/>
        <v>5.3556367293020419E-3</v>
      </c>
      <c r="E5371" s="5">
        <f t="shared" si="385"/>
        <v>6.5230427536854905E-3</v>
      </c>
      <c r="F5371" s="5">
        <f t="shared" si="382"/>
        <v>6.1314038589542017E-3</v>
      </c>
      <c r="G5371">
        <f t="shared" si="386"/>
        <v>1.4419587689711695E-5</v>
      </c>
      <c r="H5371"/>
      <c r="I5371"/>
      <c r="J5371" s="12">
        <f t="shared" si="387"/>
        <v>1.6268919279542398</v>
      </c>
      <c r="K5371" s="12">
        <f t="shared" si="388"/>
        <v>0.34647938408857781</v>
      </c>
    </row>
    <row r="5372" spans="1:11" x14ac:dyDescent="0.3">
      <c r="A5372" s="3">
        <v>44354</v>
      </c>
      <c r="B5372" s="15">
        <v>4.1594033248613686E-3</v>
      </c>
      <c r="C5372" s="5">
        <f t="shared" si="383"/>
        <v>2.334090639095759E-3</v>
      </c>
      <c r="D5372" s="5">
        <f t="shared" si="384"/>
        <v>4.7117955194688884E-3</v>
      </c>
      <c r="E5372" s="5">
        <f t="shared" si="385"/>
        <v>6.2032774358177977E-3</v>
      </c>
      <c r="F5372" s="5">
        <f t="shared" si="382"/>
        <v>5.0660113046522692E-3</v>
      </c>
      <c r="G5372">
        <f t="shared" si="386"/>
        <v>8.2193802902053802E-7</v>
      </c>
      <c r="H5372"/>
      <c r="I5372"/>
      <c r="J5372" s="12">
        <f t="shared" si="387"/>
        <v>0.21796587370404083</v>
      </c>
      <c r="K5372" s="12">
        <f t="shared" si="388"/>
        <v>1.8223217166509986E-2</v>
      </c>
    </row>
    <row r="5373" spans="1:11" x14ac:dyDescent="0.3">
      <c r="A5373" s="3">
        <v>44355</v>
      </c>
      <c r="B5373" s="15">
        <v>4.6556226155041666E-3</v>
      </c>
      <c r="C5373" s="5">
        <f t="shared" si="383"/>
        <v>4.1594033248613686E-3</v>
      </c>
      <c r="D5373" s="5">
        <f t="shared" si="384"/>
        <v>4.821699916710229E-3</v>
      </c>
      <c r="E5373" s="5">
        <f t="shared" si="385"/>
        <v>6.1390323079186706E-3</v>
      </c>
      <c r="F5373" s="5">
        <f t="shared" si="382"/>
        <v>5.3654205081603429E-3</v>
      </c>
      <c r="G5373">
        <f t="shared" si="386"/>
        <v>5.038130484191487E-7</v>
      </c>
      <c r="H5373"/>
      <c r="I5373"/>
      <c r="J5373" s="12">
        <f t="shared" si="387"/>
        <v>0.15246035842604713</v>
      </c>
      <c r="K5373" s="12">
        <f t="shared" si="388"/>
        <v>9.607903773283466E-3</v>
      </c>
    </row>
    <row r="5374" spans="1:11" x14ac:dyDescent="0.3">
      <c r="A5374" s="3">
        <v>44356</v>
      </c>
      <c r="B5374" s="15">
        <v>3.122400615440119E-3</v>
      </c>
      <c r="C5374" s="5">
        <f t="shared" si="383"/>
        <v>4.6556226155041666E-3</v>
      </c>
      <c r="D5374" s="5">
        <f t="shared" si="384"/>
        <v>4.2694550496822792E-3</v>
      </c>
      <c r="E5374" s="5">
        <f t="shared" si="385"/>
        <v>6.100640808331453E-3</v>
      </c>
      <c r="F5374" s="5">
        <f t="shared" si="382"/>
        <v>5.2220121649389009E-3</v>
      </c>
      <c r="G5374">
        <f t="shared" si="386"/>
        <v>4.4083686587886762E-6</v>
      </c>
      <c r="H5374"/>
      <c r="I5374"/>
      <c r="J5374" s="12">
        <f t="shared" si="387"/>
        <v>0.67243502935411459</v>
      </c>
      <c r="K5374" s="12">
        <f t="shared" si="388"/>
        <v>0.1122112176697474</v>
      </c>
    </row>
    <row r="5375" spans="1:11" x14ac:dyDescent="0.3">
      <c r="A5375" s="3">
        <v>44357</v>
      </c>
      <c r="B5375" s="15">
        <v>7.0060935004080879E-3</v>
      </c>
      <c r="C5375" s="5">
        <f t="shared" si="383"/>
        <v>3.122400615440119E-3</v>
      </c>
      <c r="D5375" s="5">
        <f t="shared" si="384"/>
        <v>4.2322008818237895E-3</v>
      </c>
      <c r="E5375" s="5">
        <f t="shared" si="385"/>
        <v>5.9674070155918101E-3</v>
      </c>
      <c r="F5375" s="5">
        <f t="shared" si="382"/>
        <v>4.92067870792646E-3</v>
      </c>
      <c r="G5375">
        <f t="shared" si="386"/>
        <v>4.3489548567011916E-6</v>
      </c>
      <c r="H5375"/>
      <c r="I5375"/>
      <c r="J5375" s="12">
        <f t="shared" si="387"/>
        <v>0.29765728823918175</v>
      </c>
      <c r="K5375" s="12">
        <f t="shared" si="388"/>
        <v>7.0472530967091718E-2</v>
      </c>
    </row>
    <row r="5376" spans="1:11" x14ac:dyDescent="0.3">
      <c r="A5376" s="3">
        <v>44358</v>
      </c>
      <c r="B5376" s="15">
        <v>5.601655129644654E-3</v>
      </c>
      <c r="C5376" s="5">
        <f t="shared" si="383"/>
        <v>7.0060935004080879E-3</v>
      </c>
      <c r="D5376" s="5">
        <f t="shared" si="384"/>
        <v>4.2555221390619003E-3</v>
      </c>
      <c r="E5376" s="5">
        <f t="shared" si="385"/>
        <v>5.8918345329376344E-3</v>
      </c>
      <c r="F5376" s="5">
        <f t="shared" si="382"/>
        <v>5.5022447443604811E-3</v>
      </c>
      <c r="G5376">
        <f t="shared" si="386"/>
        <v>9.8824247023477041E-9</v>
      </c>
      <c r="H5376"/>
      <c r="I5376"/>
      <c r="J5376" s="12">
        <f t="shared" si="387"/>
        <v>1.7746609347312516E-2</v>
      </c>
      <c r="K5376" s="12">
        <f t="shared" si="388"/>
        <v>1.6127300125923227E-4</v>
      </c>
    </row>
    <row r="5377" spans="1:11" x14ac:dyDescent="0.3">
      <c r="A5377" s="3">
        <v>44361</v>
      </c>
      <c r="B5377" s="15">
        <v>5.9420693008550947E-3</v>
      </c>
      <c r="C5377" s="5">
        <f t="shared" si="383"/>
        <v>5.601655129644654E-3</v>
      </c>
      <c r="D5377" s="5">
        <f t="shared" si="384"/>
        <v>4.9090350371716798E-3</v>
      </c>
      <c r="E5377" s="5">
        <f t="shared" si="385"/>
        <v>5.6792382603855201E-3</v>
      </c>
      <c r="F5377" s="5">
        <f t="shared" si="382"/>
        <v>5.4484495661045913E-3</v>
      </c>
      <c r="G5377">
        <f t="shared" si="386"/>
        <v>2.4366044253515728E-7</v>
      </c>
      <c r="H5377"/>
      <c r="I5377"/>
      <c r="J5377" s="12">
        <f t="shared" si="387"/>
        <v>8.3072025881534048E-2</v>
      </c>
      <c r="K5377" s="12">
        <f t="shared" si="388"/>
        <v>3.8718471310128511E-3</v>
      </c>
    </row>
    <row r="5378" spans="1:11" x14ac:dyDescent="0.3">
      <c r="A5378" s="3">
        <v>44362</v>
      </c>
      <c r="B5378" s="15">
        <v>4.2013573062117298E-3</v>
      </c>
      <c r="C5378" s="5">
        <f t="shared" si="383"/>
        <v>5.9420693008550947E-3</v>
      </c>
      <c r="D5378" s="5">
        <f t="shared" si="384"/>
        <v>5.265568232370425E-3</v>
      </c>
      <c r="E5378" s="5">
        <f t="shared" si="385"/>
        <v>5.5737006199813926E-3</v>
      </c>
      <c r="F5378" s="5">
        <f t="shared" si="382"/>
        <v>5.59435645644526E-3</v>
      </c>
      <c r="G5378">
        <f t="shared" si="386"/>
        <v>1.9404466325513374E-6</v>
      </c>
      <c r="H5378"/>
      <c r="I5378"/>
      <c r="J5378" s="12">
        <f t="shared" si="387"/>
        <v>0.33155931493233709</v>
      </c>
      <c r="K5378" s="12">
        <f t="shared" si="388"/>
        <v>3.7349887551308747E-2</v>
      </c>
    </row>
    <row r="5379" spans="1:11" x14ac:dyDescent="0.3">
      <c r="A5379" s="3">
        <v>44363</v>
      </c>
      <c r="B5379" s="15">
        <v>6.965269016503549E-3</v>
      </c>
      <c r="C5379" s="5">
        <f t="shared" si="383"/>
        <v>4.2013573062117298E-3</v>
      </c>
      <c r="D5379" s="5">
        <f t="shared" si="384"/>
        <v>5.1747151705119369E-3</v>
      </c>
      <c r="E5379" s="5">
        <f t="shared" si="385"/>
        <v>5.339253346870106E-3</v>
      </c>
      <c r="F5379" s="5">
        <f t="shared" ref="F5379:F5442" si="389">C5379*$J$3+D5379*$I$3+E5379*$H$3+$K$3</f>
        <v>5.2028843672793472E-3</v>
      </c>
      <c r="G5379">
        <f t="shared" si="386"/>
        <v>3.105999651821113E-6</v>
      </c>
      <c r="H5379"/>
      <c r="I5379"/>
      <c r="J5379" s="12">
        <f t="shared" si="387"/>
        <v>0.25302463480569054</v>
      </c>
      <c r="K5379" s="12">
        <f t="shared" si="388"/>
        <v>4.7009162103250013E-2</v>
      </c>
    </row>
    <row r="5380" spans="1:11" x14ac:dyDescent="0.3">
      <c r="A5380" s="3">
        <v>44364</v>
      </c>
      <c r="B5380" s="15">
        <v>8.80234817662706E-3</v>
      </c>
      <c r="C5380" s="5">
        <f t="shared" ref="C5380:C5443" si="390">B5379</f>
        <v>6.965269016503549E-3</v>
      </c>
      <c r="D5380" s="5">
        <f t="shared" si="384"/>
        <v>5.9432888507246224E-3</v>
      </c>
      <c r="E5380" s="5">
        <f t="shared" si="385"/>
        <v>5.3854755525849637E-3</v>
      </c>
      <c r="F5380" s="5">
        <f t="shared" si="389"/>
        <v>5.9345923586767244E-3</v>
      </c>
      <c r="G5380">
        <f t="shared" si="386"/>
        <v>8.2240234313879973E-6</v>
      </c>
      <c r="H5380"/>
      <c r="I5380"/>
      <c r="J5380" s="12">
        <f t="shared" si="387"/>
        <v>0.32579440853806585</v>
      </c>
      <c r="K5380" s="12">
        <f t="shared" si="388"/>
        <v>8.9006910989157806E-2</v>
      </c>
    </row>
    <row r="5381" spans="1:11" x14ac:dyDescent="0.3">
      <c r="A5381" s="3">
        <v>44365</v>
      </c>
      <c r="B5381" s="15">
        <v>7.3944429262444884E-3</v>
      </c>
      <c r="C5381" s="5">
        <f t="shared" si="390"/>
        <v>8.80234817662706E-3</v>
      </c>
      <c r="D5381" s="5">
        <f t="shared" si="384"/>
        <v>6.3025397859684164E-3</v>
      </c>
      <c r="E5381" s="5">
        <f t="shared" si="385"/>
        <v>5.5698603134401526E-3</v>
      </c>
      <c r="F5381" s="5">
        <f t="shared" si="389"/>
        <v>6.4221921784484142E-3</v>
      </c>
      <c r="G5381">
        <f t="shared" si="386"/>
        <v>9.4527151659002556E-7</v>
      </c>
      <c r="H5381"/>
      <c r="I5381"/>
      <c r="J5381" s="12">
        <f t="shared" si="387"/>
        <v>0.13148397485703009</v>
      </c>
      <c r="K5381" s="12">
        <f t="shared" si="388"/>
        <v>1.0419991003058904E-2</v>
      </c>
    </row>
    <row r="5382" spans="1:11" x14ac:dyDescent="0.3">
      <c r="A5382" s="3">
        <v>44368</v>
      </c>
      <c r="B5382" s="15">
        <v>7.4439848744468117E-3</v>
      </c>
      <c r="C5382" s="5">
        <f t="shared" si="390"/>
        <v>7.3944429262444884E-3</v>
      </c>
      <c r="D5382" s="5">
        <f t="shared" si="384"/>
        <v>6.6610973452883833E-3</v>
      </c>
      <c r="E5382" s="5">
        <f t="shared" si="385"/>
        <v>5.6599496329691546E-3</v>
      </c>
      <c r="F5382" s="5">
        <f t="shared" si="389"/>
        <v>6.3717010554641268E-3</v>
      </c>
      <c r="G5382">
        <f t="shared" si="386"/>
        <v>1.1497925884520913E-6</v>
      </c>
      <c r="H5382"/>
      <c r="I5382"/>
      <c r="J5382" s="12">
        <f t="shared" si="387"/>
        <v>0.14404701743330314</v>
      </c>
      <c r="K5382" s="12">
        <f t="shared" si="388"/>
        <v>1.2748638281782299E-2</v>
      </c>
    </row>
    <row r="5383" spans="1:11" x14ac:dyDescent="0.3">
      <c r="A5383" s="3">
        <v>44369</v>
      </c>
      <c r="B5383" s="15">
        <v>5.4942264346880499E-3</v>
      </c>
      <c r="C5383" s="5">
        <f t="shared" si="390"/>
        <v>7.4439848744468117E-3</v>
      </c>
      <c r="D5383" s="5">
        <f t="shared" si="384"/>
        <v>6.9614804600067279E-3</v>
      </c>
      <c r="E5383" s="5">
        <f t="shared" si="385"/>
        <v>5.4202064053154196E-3</v>
      </c>
      <c r="F5383" s="5">
        <f t="shared" si="389"/>
        <v>6.4012094548913153E-3</v>
      </c>
      <c r="G5383">
        <f t="shared" si="386"/>
        <v>8.2261819893703689E-7</v>
      </c>
      <c r="H5383"/>
      <c r="I5383"/>
      <c r="J5383" s="12">
        <f t="shared" si="387"/>
        <v>0.16507929387055958</v>
      </c>
      <c r="K5383" s="12">
        <f t="shared" si="388"/>
        <v>1.1099827271983997E-2</v>
      </c>
    </row>
    <row r="5384" spans="1:11" x14ac:dyDescent="0.3">
      <c r="A5384" s="3">
        <v>44370</v>
      </c>
      <c r="B5384" s="15">
        <v>2.6570122533858538E-3</v>
      </c>
      <c r="C5384" s="5">
        <f t="shared" si="390"/>
        <v>5.4942264346880499E-3</v>
      </c>
      <c r="D5384" s="5">
        <f t="shared" ref="D5384:D5447" si="391">AVERAGE(B5379:B5383)</f>
        <v>7.2200542857019916E-3</v>
      </c>
      <c r="E5384" s="5">
        <f t="shared" si="385"/>
        <v>5.3641772804541542E-3</v>
      </c>
      <c r="F5384" s="5">
        <f t="shared" si="389"/>
        <v>6.1746498793395447E-3</v>
      </c>
      <c r="G5384">
        <f t="shared" si="386"/>
        <v>1.2373774467525118E-5</v>
      </c>
      <c r="H5384"/>
      <c r="I5384"/>
      <c r="J5384" s="12">
        <f t="shared" si="387"/>
        <v>1.3239071899164689</v>
      </c>
      <c r="K5384" s="12">
        <f t="shared" si="388"/>
        <v>0.27355968630040994</v>
      </c>
    </row>
    <row r="5385" spans="1:11" x14ac:dyDescent="0.3">
      <c r="A5385" s="3">
        <v>44371</v>
      </c>
      <c r="B5385" s="15">
        <v>4.43657757957573E-3</v>
      </c>
      <c r="C5385" s="5">
        <f t="shared" si="390"/>
        <v>2.6570122533858538E-3</v>
      </c>
      <c r="D5385" s="5">
        <f t="shared" si="391"/>
        <v>6.3584029330784522E-3</v>
      </c>
      <c r="E5385" s="5">
        <f t="shared" si="385"/>
        <v>5.175125617113187E-3</v>
      </c>
      <c r="F5385" s="5">
        <f t="shared" si="389"/>
        <v>5.3432248457627261E-3</v>
      </c>
      <c r="G5385">
        <f t="shared" si="386"/>
        <v>8.2200926528435369E-7</v>
      </c>
      <c r="H5385"/>
      <c r="I5385"/>
      <c r="J5385" s="12">
        <f t="shared" si="387"/>
        <v>0.20435735652653655</v>
      </c>
      <c r="K5385" s="12">
        <f t="shared" si="388"/>
        <v>1.6264449732427799E-2</v>
      </c>
    </row>
    <row r="5386" spans="1:11" x14ac:dyDescent="0.3">
      <c r="A5386" s="3">
        <v>44372</v>
      </c>
      <c r="B5386" s="15">
        <v>5.0570082212392977E-3</v>
      </c>
      <c r="C5386" s="5">
        <f t="shared" si="390"/>
        <v>4.43657757957573E-3</v>
      </c>
      <c r="D5386" s="5">
        <f t="shared" si="391"/>
        <v>5.4852488136681865E-3</v>
      </c>
      <c r="E5386" s="5">
        <f t="shared" si="385"/>
        <v>5.1914145686496665E-3</v>
      </c>
      <c r="F5386" s="5">
        <f t="shared" si="389"/>
        <v>5.2994639189582523E-3</v>
      </c>
      <c r="G5386">
        <f t="shared" si="386"/>
        <v>5.8784765356385084E-8</v>
      </c>
      <c r="H5386"/>
      <c r="I5386"/>
      <c r="J5386" s="12">
        <f t="shared" si="387"/>
        <v>4.7944493485426266E-2</v>
      </c>
      <c r="K5386" s="12">
        <f t="shared" si="388"/>
        <v>1.079634612844993E-3</v>
      </c>
    </row>
    <row r="5387" spans="1:11" x14ac:dyDescent="0.3">
      <c r="A5387" s="3">
        <v>44375</v>
      </c>
      <c r="B5387" s="15">
        <v>4.7227962800343018E-3</v>
      </c>
      <c r="C5387" s="5">
        <f t="shared" si="390"/>
        <v>5.0570082212392977E-3</v>
      </c>
      <c r="D5387" s="5">
        <f t="shared" si="391"/>
        <v>5.0177618726671494E-3</v>
      </c>
      <c r="E5387" s="5">
        <f t="shared" si="385"/>
        <v>5.2179612689083558E-3</v>
      </c>
      <c r="F5387" s="5">
        <f t="shared" si="389"/>
        <v>5.2312791901125647E-3</v>
      </c>
      <c r="G5387">
        <f t="shared" si="386"/>
        <v>2.5855486984165887E-7</v>
      </c>
      <c r="H5387"/>
      <c r="I5387"/>
      <c r="J5387" s="12">
        <f t="shared" si="387"/>
        <v>0.10766564550494857</v>
      </c>
      <c r="K5387" s="12">
        <f t="shared" si="388"/>
        <v>5.0542869897294285E-3</v>
      </c>
    </row>
    <row r="5388" spans="1:11" x14ac:dyDescent="0.3">
      <c r="A5388" s="3">
        <v>44376</v>
      </c>
      <c r="B5388" s="15">
        <v>4.5857130570940751E-3</v>
      </c>
      <c r="C5388" s="5">
        <f t="shared" si="390"/>
        <v>4.7227962800343018E-3</v>
      </c>
      <c r="D5388" s="5">
        <f t="shared" si="391"/>
        <v>4.4735241537846469E-3</v>
      </c>
      <c r="E5388" s="5">
        <f t="shared" si="385"/>
        <v>5.3079337200580149E-3</v>
      </c>
      <c r="F5388" s="5">
        <f t="shared" si="389"/>
        <v>5.0105308496259486E-3</v>
      </c>
      <c r="G5388">
        <f t="shared" si="386"/>
        <v>1.8047015685165395E-7</v>
      </c>
      <c r="H5388"/>
      <c r="I5388"/>
      <c r="J5388" s="12">
        <f t="shared" si="387"/>
        <v>9.2639418830334913E-2</v>
      </c>
      <c r="K5388" s="12">
        <f t="shared" si="388"/>
        <v>3.8112674187580353E-3</v>
      </c>
    </row>
    <row r="5389" spans="1:11" x14ac:dyDescent="0.3">
      <c r="A5389" s="3">
        <v>44377</v>
      </c>
      <c r="B5389" s="15">
        <v>4.8484063503106559E-3</v>
      </c>
      <c r="C5389" s="5">
        <f t="shared" si="390"/>
        <v>4.5857130570940751E-3</v>
      </c>
      <c r="D5389" s="5">
        <f t="shared" si="391"/>
        <v>4.2918214782658518E-3</v>
      </c>
      <c r="E5389" s="5">
        <f t="shared" si="385"/>
        <v>5.2639526459140398E-3</v>
      </c>
      <c r="F5389" s="5">
        <f t="shared" si="389"/>
        <v>4.9050626301403496E-3</v>
      </c>
      <c r="G5389">
        <f t="shared" si="386"/>
        <v>3.2099340441405556E-9</v>
      </c>
      <c r="H5389"/>
      <c r="I5389"/>
      <c r="J5389" s="12">
        <f t="shared" si="387"/>
        <v>1.1685546906781752E-2</v>
      </c>
      <c r="K5389" s="12">
        <f t="shared" si="388"/>
        <v>6.7226025956435009E-5</v>
      </c>
    </row>
    <row r="5390" spans="1:11" x14ac:dyDescent="0.3">
      <c r="A5390" s="3">
        <v>44378</v>
      </c>
      <c r="B5390" s="15">
        <v>1.8473905419993696E-3</v>
      </c>
      <c r="C5390" s="5">
        <f t="shared" si="390"/>
        <v>4.8484063503106559E-3</v>
      </c>
      <c r="D5390" s="5">
        <f t="shared" si="391"/>
        <v>4.7301002976508121E-3</v>
      </c>
      <c r="E5390" s="5">
        <f t="shared" si="385"/>
        <v>5.320249237352948E-3</v>
      </c>
      <c r="F5390" s="5">
        <f t="shared" si="389"/>
        <v>5.130224602596831E-3</v>
      </c>
      <c r="G5390">
        <f t="shared" si="386"/>
        <v>1.0776999469418815E-5</v>
      </c>
      <c r="H5390"/>
      <c r="I5390"/>
      <c r="J5390" s="12">
        <f t="shared" si="387"/>
        <v>1.7770114039041027</v>
      </c>
      <c r="K5390" s="12">
        <f t="shared" si="388"/>
        <v>0.38147466433555155</v>
      </c>
    </row>
    <row r="5391" spans="1:11" x14ac:dyDescent="0.3">
      <c r="A5391" s="3">
        <v>44379</v>
      </c>
      <c r="B5391" s="15">
        <v>3.2613105226272933E-3</v>
      </c>
      <c r="C5391" s="5">
        <f t="shared" si="390"/>
        <v>1.8473905419993696E-3</v>
      </c>
      <c r="D5391" s="5">
        <f t="shared" si="391"/>
        <v>4.2122628901355395E-3</v>
      </c>
      <c r="E5391" s="5">
        <f t="shared" si="385"/>
        <v>5.0670921278691055E-3</v>
      </c>
      <c r="F5391" s="5">
        <f t="shared" si="389"/>
        <v>4.3774749744832147E-3</v>
      </c>
      <c r="G5391">
        <f t="shared" si="386"/>
        <v>1.2458230835868295E-6</v>
      </c>
      <c r="H5391"/>
      <c r="I5391"/>
      <c r="J5391" s="12">
        <f t="shared" si="387"/>
        <v>0.34224415127350266</v>
      </c>
      <c r="K5391" s="12">
        <f t="shared" si="388"/>
        <v>3.9363893434325448E-2</v>
      </c>
    </row>
    <row r="5392" spans="1:11" x14ac:dyDescent="0.3">
      <c r="A5392" s="3">
        <v>44383</v>
      </c>
      <c r="B5392" s="15">
        <v>8.7928070785485753E-3</v>
      </c>
      <c r="C5392" s="5">
        <f t="shared" si="390"/>
        <v>3.2613105226272933E-3</v>
      </c>
      <c r="D5392" s="5">
        <f t="shared" si="391"/>
        <v>3.8531233504131386E-3</v>
      </c>
      <c r="E5392" s="5">
        <f t="shared" si="385"/>
        <v>5.0649393582279569E-3</v>
      </c>
      <c r="F5392" s="5">
        <f t="shared" si="389"/>
        <v>4.4617305391958014E-3</v>
      </c>
      <c r="G5392">
        <f t="shared" si="386"/>
        <v>1.8758223989732001E-5</v>
      </c>
      <c r="H5392"/>
      <c r="I5392"/>
      <c r="J5392" s="12">
        <f t="shared" si="387"/>
        <v>0.49257040449791178</v>
      </c>
      <c r="K5392" s="12">
        <f t="shared" si="388"/>
        <v>0.29231943772877722</v>
      </c>
    </row>
    <row r="5393" spans="1:11" x14ac:dyDescent="0.3">
      <c r="A5393" s="3">
        <v>44384</v>
      </c>
      <c r="B5393" s="15">
        <v>5.751203127789691E-3</v>
      </c>
      <c r="C5393" s="5">
        <f t="shared" si="390"/>
        <v>8.7928070785485753E-3</v>
      </c>
      <c r="D5393" s="5">
        <f t="shared" si="391"/>
        <v>4.667125510115994E-3</v>
      </c>
      <c r="E5393" s="5">
        <f t="shared" si="385"/>
        <v>5.1514538975157304E-3</v>
      </c>
      <c r="F5393" s="5">
        <f t="shared" si="389"/>
        <v>5.6539927128102848E-3</v>
      </c>
      <c r="G5393">
        <f t="shared" si="386"/>
        <v>9.4498647804683667E-9</v>
      </c>
      <c r="H5393"/>
      <c r="I5393"/>
      <c r="J5393" s="12">
        <f t="shared" si="387"/>
        <v>1.6902622428633683E-2</v>
      </c>
      <c r="K5393" s="12">
        <f t="shared" si="388"/>
        <v>1.4613103465288546E-4</v>
      </c>
    </row>
    <row r="5394" spans="1:11" x14ac:dyDescent="0.3">
      <c r="A5394" s="3">
        <v>44385</v>
      </c>
      <c r="B5394" s="15">
        <v>9.9077093779310187E-3</v>
      </c>
      <c r="C5394" s="5">
        <f t="shared" si="390"/>
        <v>5.751203127789691E-3</v>
      </c>
      <c r="D5394" s="5">
        <f t="shared" si="391"/>
        <v>4.9002235242551172E-3</v>
      </c>
      <c r="E5394" s="5">
        <f t="shared" si="385"/>
        <v>5.3067771924563646E-3</v>
      </c>
      <c r="F5394" s="5">
        <f t="shared" si="389"/>
        <v>5.3283330276595858E-3</v>
      </c>
      <c r="G5394">
        <f t="shared" si="386"/>
        <v>2.0970687757425312E-5</v>
      </c>
      <c r="H5394"/>
      <c r="I5394"/>
      <c r="J5394" s="12">
        <f t="shared" si="387"/>
        <v>0.46220333838937483</v>
      </c>
      <c r="K5394" s="12">
        <f t="shared" si="388"/>
        <v>0.23916409618607171</v>
      </c>
    </row>
    <row r="5395" spans="1:11" x14ac:dyDescent="0.3">
      <c r="A5395" s="3">
        <v>44386</v>
      </c>
      <c r="B5395" s="15">
        <v>5.3765331739336767E-3</v>
      </c>
      <c r="C5395" s="5">
        <f t="shared" si="390"/>
        <v>9.9077093779310187E-3</v>
      </c>
      <c r="D5395" s="5">
        <f t="shared" si="391"/>
        <v>5.9120841297791897E-3</v>
      </c>
      <c r="E5395" s="5">
        <f t="shared" si="385"/>
        <v>5.5680638312322573E-3</v>
      </c>
      <c r="F5395" s="5">
        <f t="shared" si="389"/>
        <v>6.4471396531720765E-3</v>
      </c>
      <c r="G5395">
        <f t="shared" si="386"/>
        <v>1.1461982333872423E-6</v>
      </c>
      <c r="H5395"/>
      <c r="I5395"/>
      <c r="J5395" s="12">
        <f t="shared" si="387"/>
        <v>0.19912580181386721</v>
      </c>
      <c r="K5395" s="12">
        <f t="shared" si="388"/>
        <v>1.5533650809371746E-2</v>
      </c>
    </row>
    <row r="5396" spans="1:11" x14ac:dyDescent="0.3">
      <c r="A5396" s="3">
        <v>44389</v>
      </c>
      <c r="B5396" s="15">
        <v>5.1252472112073774E-3</v>
      </c>
      <c r="C5396" s="5">
        <f t="shared" si="390"/>
        <v>5.3765331739336767E-3</v>
      </c>
      <c r="D5396" s="5">
        <f t="shared" si="391"/>
        <v>6.6179126561660513E-3</v>
      </c>
      <c r="E5396" s="5">
        <f t="shared" si="385"/>
        <v>5.6008324929790534E-3</v>
      </c>
      <c r="F5396" s="5">
        <f t="shared" si="389"/>
        <v>6.020973562898645E-3</v>
      </c>
      <c r="G5396">
        <f t="shared" si="386"/>
        <v>8.0232569711414835E-7</v>
      </c>
      <c r="H5396"/>
      <c r="I5396"/>
      <c r="J5396" s="12">
        <f t="shared" si="387"/>
        <v>0.17476744336011402</v>
      </c>
      <c r="K5396" s="12">
        <f t="shared" si="388"/>
        <v>1.230251361151713E-2</v>
      </c>
    </row>
    <row r="5397" spans="1:11" x14ac:dyDescent="0.3">
      <c r="A5397" s="3">
        <v>44390</v>
      </c>
      <c r="B5397" s="15">
        <v>2.7774158110340542E-3</v>
      </c>
      <c r="C5397" s="5">
        <f t="shared" si="390"/>
        <v>5.1252472112073774E-3</v>
      </c>
      <c r="D5397" s="5">
        <f t="shared" si="391"/>
        <v>6.9906999938820673E-3</v>
      </c>
      <c r="E5397" s="5">
        <f t="shared" si="385"/>
        <v>5.6918709746048377E-3</v>
      </c>
      <c r="F5397" s="5">
        <f t="shared" si="389"/>
        <v>6.1552113974233449E-3</v>
      </c>
      <c r="G5397">
        <f t="shared" si="386"/>
        <v>1.1409503023430972E-5</v>
      </c>
      <c r="H5397"/>
      <c r="I5397"/>
      <c r="J5397" s="12">
        <f t="shared" si="387"/>
        <v>1.2161648871479962</v>
      </c>
      <c r="K5397" s="12">
        <f t="shared" si="388"/>
        <v>0.24700813666129551</v>
      </c>
    </row>
    <row r="5398" spans="1:11" x14ac:dyDescent="0.3">
      <c r="A5398" s="3">
        <v>44391</v>
      </c>
      <c r="B5398" s="15">
        <v>4.685964655390118E-3</v>
      </c>
      <c r="C5398" s="5">
        <f t="shared" si="390"/>
        <v>2.7774158110340542E-3</v>
      </c>
      <c r="D5398" s="5">
        <f t="shared" si="391"/>
        <v>5.7876217403791631E-3</v>
      </c>
      <c r="E5398" s="5">
        <f t="shared" si="385"/>
        <v>5.4996583523605628E-3</v>
      </c>
      <c r="F5398" s="5">
        <f t="shared" si="389"/>
        <v>5.2711259706051429E-3</v>
      </c>
      <c r="G5398">
        <f t="shared" si="386"/>
        <v>3.4241376482417778E-7</v>
      </c>
      <c r="H5398"/>
      <c r="I5398"/>
      <c r="J5398" s="12">
        <f t="shared" si="387"/>
        <v>0.12487531559631639</v>
      </c>
      <c r="K5398" s="12">
        <f t="shared" si="388"/>
        <v>6.6596148139075328E-3</v>
      </c>
    </row>
    <row r="5399" spans="1:11" x14ac:dyDescent="0.3">
      <c r="A5399" s="3">
        <v>44392</v>
      </c>
      <c r="B5399" s="15">
        <v>5.1192745531440436E-3</v>
      </c>
      <c r="C5399" s="5">
        <f t="shared" si="390"/>
        <v>4.685964655390118E-3</v>
      </c>
      <c r="D5399" s="5">
        <f t="shared" si="391"/>
        <v>5.5745740458992494E-3</v>
      </c>
      <c r="E5399" s="5">
        <f t="shared" si="385"/>
        <v>5.4580360580762655E-3</v>
      </c>
      <c r="F5399" s="5">
        <f t="shared" si="389"/>
        <v>5.4715702422454826E-3</v>
      </c>
      <c r="G5399">
        <f t="shared" si="386"/>
        <v>1.2411225255945775E-7</v>
      </c>
      <c r="H5399"/>
      <c r="I5399"/>
      <c r="J5399" s="12">
        <f t="shared" si="387"/>
        <v>6.8817502449653484E-2</v>
      </c>
      <c r="K5399" s="12">
        <f t="shared" si="388"/>
        <v>2.1663205625466198E-3</v>
      </c>
    </row>
    <row r="5400" spans="1:11" x14ac:dyDescent="0.3">
      <c r="A5400" s="3">
        <v>44393</v>
      </c>
      <c r="B5400" s="15">
        <v>6.7739697292100521E-3</v>
      </c>
      <c r="C5400" s="5">
        <f t="shared" si="390"/>
        <v>5.1192745531440436E-3</v>
      </c>
      <c r="D5400" s="5">
        <f t="shared" si="391"/>
        <v>4.616887080941854E-3</v>
      </c>
      <c r="E5400" s="5">
        <f t="shared" si="385"/>
        <v>5.420636296816674E-3</v>
      </c>
      <c r="F5400" s="5">
        <f t="shared" si="389"/>
        <v>5.1676992214779779E-3</v>
      </c>
      <c r="G5400">
        <f t="shared" si="386"/>
        <v>2.5801049440098555E-6</v>
      </c>
      <c r="H5400"/>
      <c r="I5400"/>
      <c r="J5400" s="12">
        <f t="shared" si="387"/>
        <v>0.23712395713929324</v>
      </c>
      <c r="K5400" s="12">
        <f t="shared" si="388"/>
        <v>4.0169225954934662E-2</v>
      </c>
    </row>
    <row r="5401" spans="1:11" x14ac:dyDescent="0.3">
      <c r="A5401" s="3">
        <v>44396</v>
      </c>
      <c r="B5401" s="15">
        <v>1.375262818233519E-2</v>
      </c>
      <c r="C5401" s="5">
        <f t="shared" si="390"/>
        <v>6.7739697292100521E-3</v>
      </c>
      <c r="D5401" s="5">
        <f t="shared" si="391"/>
        <v>4.8963743919971294E-3</v>
      </c>
      <c r="E5401" s="5">
        <f t="shared" ref="E5401:E5464" si="392">AVERAGE(B5379:B5400)</f>
        <v>5.5375732251347794E-3</v>
      </c>
      <c r="F5401" s="5">
        <f t="shared" si="389"/>
        <v>5.5719870677884784E-3</v>
      </c>
      <c r="G5401">
        <f t="shared" si="386"/>
        <v>6.6922889045012055E-5</v>
      </c>
      <c r="H5401"/>
      <c r="I5401"/>
      <c r="J5401" s="12">
        <f t="shared" si="387"/>
        <v>0.59484201900073785</v>
      </c>
      <c r="K5401" s="12">
        <f t="shared" si="388"/>
        <v>0.56469481467729343</v>
      </c>
    </row>
    <row r="5402" spans="1:11" x14ac:dyDescent="0.3">
      <c r="A5402" s="3">
        <v>44397</v>
      </c>
      <c r="B5402" s="15">
        <v>9.2630298220353919E-3</v>
      </c>
      <c r="C5402" s="5">
        <f t="shared" si="390"/>
        <v>1.375262818233519E-2</v>
      </c>
      <c r="D5402" s="5">
        <f t="shared" si="391"/>
        <v>6.6218505862226914E-3</v>
      </c>
      <c r="E5402" s="5">
        <f t="shared" si="392"/>
        <v>5.846089550854399E-3</v>
      </c>
      <c r="F5402" s="5">
        <f t="shared" si="389"/>
        <v>7.4114160247231373E-3</v>
      </c>
      <c r="G5402">
        <f t="shared" si="386"/>
        <v>3.4284736543971071E-6</v>
      </c>
      <c r="H5402"/>
      <c r="I5402"/>
      <c r="J5402" s="12">
        <f t="shared" si="387"/>
        <v>0.19989288957135132</v>
      </c>
      <c r="K5402" s="12">
        <f t="shared" si="388"/>
        <v>2.6822990119142354E-2</v>
      </c>
    </row>
    <row r="5403" spans="1:11" x14ac:dyDescent="0.3">
      <c r="A5403" s="3">
        <v>44398</v>
      </c>
      <c r="B5403" s="15">
        <v>3.5855297051620477E-3</v>
      </c>
      <c r="C5403" s="5">
        <f t="shared" si="390"/>
        <v>9.2630298220353919E-3</v>
      </c>
      <c r="D5403" s="5">
        <f t="shared" si="391"/>
        <v>7.9189733884229598E-3</v>
      </c>
      <c r="E5403" s="5">
        <f t="shared" si="392"/>
        <v>5.8670296256456873E-3</v>
      </c>
      <c r="F5403" s="5">
        <f t="shared" si="389"/>
        <v>7.2075984543924707E-3</v>
      </c>
      <c r="G5403">
        <f t="shared" si="386"/>
        <v>1.3119382024151641E-5</v>
      </c>
      <c r="H5403"/>
      <c r="I5403"/>
      <c r="J5403" s="12">
        <f t="shared" si="387"/>
        <v>1.0101906962354184</v>
      </c>
      <c r="K5403" s="12">
        <f t="shared" si="388"/>
        <v>0.19569483273823174</v>
      </c>
    </row>
    <row r="5404" spans="1:11" x14ac:dyDescent="0.3">
      <c r="A5404" s="3">
        <v>44399</v>
      </c>
      <c r="B5404" s="15">
        <v>4.0848657973058273E-3</v>
      </c>
      <c r="C5404" s="5">
        <f t="shared" si="390"/>
        <v>3.5855297051620477E-3</v>
      </c>
      <c r="D5404" s="5">
        <f t="shared" si="391"/>
        <v>7.6988863983773453E-3</v>
      </c>
      <c r="E5404" s="5">
        <f t="shared" si="392"/>
        <v>5.6938972065055764E-3</v>
      </c>
      <c r="F5404" s="5">
        <f t="shared" si="389"/>
        <v>6.1815110941459053E-3</v>
      </c>
      <c r="G5404">
        <f t="shared" si="386"/>
        <v>4.3959215007616183E-6</v>
      </c>
      <c r="H5404"/>
      <c r="I5404"/>
      <c r="J5404" s="12">
        <f t="shared" si="387"/>
        <v>0.51327152491103134</v>
      </c>
      <c r="K5404" s="12">
        <f t="shared" si="388"/>
        <v>7.5093821107686365E-2</v>
      </c>
    </row>
    <row r="5405" spans="1:11" x14ac:dyDescent="0.3">
      <c r="A5405" s="3">
        <v>44400</v>
      </c>
      <c r="B5405" s="15">
        <v>3.3982070823058313E-3</v>
      </c>
      <c r="C5405" s="5">
        <f t="shared" si="390"/>
        <v>4.0848657973058273E-3</v>
      </c>
      <c r="D5405" s="5">
        <f t="shared" si="391"/>
        <v>7.4920046472097017E-3</v>
      </c>
      <c r="E5405" s="5">
        <f t="shared" si="392"/>
        <v>5.5412099757264398E-3</v>
      </c>
      <c r="F5405" s="5">
        <f t="shared" si="389"/>
        <v>6.1243344580527524E-3</v>
      </c>
      <c r="G5405">
        <f t="shared" si="386"/>
        <v>7.4317704687967943E-6</v>
      </c>
      <c r="H5405"/>
      <c r="I5405"/>
      <c r="J5405" s="12">
        <f t="shared" si="387"/>
        <v>0.80222520573911726</v>
      </c>
      <c r="K5405" s="12">
        <f t="shared" si="388"/>
        <v>0.14389173845734105</v>
      </c>
    </row>
    <row r="5406" spans="1:11" x14ac:dyDescent="0.3">
      <c r="A5406" s="3">
        <v>44403</v>
      </c>
      <c r="B5406" s="15">
        <v>3.9544943333419957E-3</v>
      </c>
      <c r="C5406" s="5">
        <f t="shared" si="390"/>
        <v>3.3982070823058313E-3</v>
      </c>
      <c r="D5406" s="5">
        <f t="shared" si="391"/>
        <v>6.8168521178288578E-3</v>
      </c>
      <c r="E5406" s="5">
        <f t="shared" si="392"/>
        <v>5.445936368799976E-3</v>
      </c>
      <c r="F5406" s="5">
        <f t="shared" si="389"/>
        <v>5.7306090033462809E-3</v>
      </c>
      <c r="G5406">
        <f t="shared" si="386"/>
        <v>3.154583321004431E-6</v>
      </c>
      <c r="H5406"/>
      <c r="I5406"/>
      <c r="J5406" s="12">
        <f t="shared" si="387"/>
        <v>0.44913825138883612</v>
      </c>
      <c r="K5406" s="12">
        <f t="shared" si="388"/>
        <v>6.1034355063781742E-2</v>
      </c>
    </row>
    <row r="5407" spans="1:11" x14ac:dyDescent="0.3">
      <c r="A5407" s="3">
        <v>44404</v>
      </c>
      <c r="B5407" s="15">
        <v>5.3708231839526893E-3</v>
      </c>
      <c r="C5407" s="5">
        <f t="shared" si="390"/>
        <v>3.9544943333419957E-3</v>
      </c>
      <c r="D5407" s="5">
        <f t="shared" si="391"/>
        <v>4.857225348030219E-3</v>
      </c>
      <c r="E5407" s="5">
        <f t="shared" si="392"/>
        <v>5.5049128269797996E-3</v>
      </c>
      <c r="F5407" s="5">
        <f t="shared" si="389"/>
        <v>5.1086076681628161E-3</v>
      </c>
      <c r="G5407">
        <f t="shared" ref="G5407:G5470" si="393">(B5407-F5407)^2</f>
        <v>6.8756976720949225E-8</v>
      </c>
      <c r="H5407"/>
      <c r="I5407"/>
      <c r="J5407" s="12">
        <f t="shared" ref="J5407:J5470" si="394">ABS(B5407-F5407)/B5407</f>
        <v>4.8822220879164019E-2</v>
      </c>
      <c r="K5407" s="12">
        <f t="shared" ref="K5407:K5470" si="395">B5407/F5407-LN(B5407/F5407)-1</f>
        <v>1.273881677921862E-3</v>
      </c>
    </row>
    <row r="5408" spans="1:11" x14ac:dyDescent="0.3">
      <c r="A5408" s="3">
        <v>44405</v>
      </c>
      <c r="B5408" s="15">
        <v>3.9490740612067674E-3</v>
      </c>
      <c r="C5408" s="5">
        <f t="shared" si="390"/>
        <v>5.3708231839526893E-3</v>
      </c>
      <c r="D5408" s="5">
        <f t="shared" si="391"/>
        <v>4.0787840204136779E-3</v>
      </c>
      <c r="E5408" s="5">
        <f t="shared" si="392"/>
        <v>5.5473785362696619E-3</v>
      </c>
      <c r="F5408" s="5">
        <f t="shared" si="389"/>
        <v>5.0537448300535335E-3</v>
      </c>
      <c r="G5408">
        <f t="shared" si="393"/>
        <v>1.2202975075445053E-6</v>
      </c>
      <c r="H5408"/>
      <c r="I5408"/>
      <c r="J5408" s="12">
        <f t="shared" si="394"/>
        <v>0.27972905843887824</v>
      </c>
      <c r="K5408" s="12">
        <f t="shared" si="395"/>
        <v>2.8063787047872157E-2</v>
      </c>
    </row>
    <row r="5409" spans="1:11" x14ac:dyDescent="0.3">
      <c r="A5409" s="3">
        <v>44406</v>
      </c>
      <c r="B5409" s="15">
        <v>3.8502980259083161E-3</v>
      </c>
      <c r="C5409" s="5">
        <f t="shared" si="390"/>
        <v>3.9490740612067674E-3</v>
      </c>
      <c r="D5409" s="5">
        <f t="shared" si="391"/>
        <v>4.1514928916226226E-3</v>
      </c>
      <c r="E5409" s="5">
        <f t="shared" si="392"/>
        <v>5.4970178926318199E-3</v>
      </c>
      <c r="F5409" s="5">
        <f t="shared" si="389"/>
        <v>4.8417966464724769E-3</v>
      </c>
      <c r="G5409">
        <f t="shared" si="393"/>
        <v>9.8306951458063358E-7</v>
      </c>
      <c r="H5409"/>
      <c r="I5409"/>
      <c r="J5409" s="12">
        <f t="shared" si="394"/>
        <v>0.25751217539329524</v>
      </c>
      <c r="K5409" s="12">
        <f t="shared" si="395"/>
        <v>2.4356233891788426E-2</v>
      </c>
    </row>
    <row r="5410" spans="1:11" x14ac:dyDescent="0.3">
      <c r="A5410" s="3">
        <v>44407</v>
      </c>
      <c r="B5410" s="15">
        <v>4.7252524679029422E-3</v>
      </c>
      <c r="C5410" s="5">
        <f t="shared" si="390"/>
        <v>3.8502980259083161E-3</v>
      </c>
      <c r="D5410" s="5">
        <f t="shared" si="391"/>
        <v>4.1045793373431193E-3</v>
      </c>
      <c r="E5410" s="5">
        <f t="shared" si="392"/>
        <v>5.4573588810806388E-3</v>
      </c>
      <c r="F5410" s="5">
        <f t="shared" si="389"/>
        <v>4.7941153270575961E-3</v>
      </c>
      <c r="G5410">
        <f t="shared" si="393"/>
        <v>4.7420933709537054E-9</v>
      </c>
      <c r="H5410"/>
      <c r="I5410"/>
      <c r="J5410" s="12">
        <f t="shared" si="394"/>
        <v>1.4573371396008209E-2</v>
      </c>
      <c r="K5410" s="12">
        <f t="shared" si="395"/>
        <v>1.0416146313763086E-4</v>
      </c>
    </row>
    <row r="5411" spans="1:11" x14ac:dyDescent="0.3">
      <c r="A5411" s="3">
        <v>44410</v>
      </c>
      <c r="B5411" s="15">
        <v>7.8337240378745041E-3</v>
      </c>
      <c r="C5411" s="5">
        <f t="shared" si="390"/>
        <v>4.7252524679029422E-3</v>
      </c>
      <c r="D5411" s="5">
        <f t="shared" si="391"/>
        <v>4.3699884144625424E-3</v>
      </c>
      <c r="E5411" s="5">
        <f t="shared" si="392"/>
        <v>5.4637015815719508E-3</v>
      </c>
      <c r="F5411" s="5">
        <f t="shared" si="389"/>
        <v>5.0308704349069609E-3</v>
      </c>
      <c r="G5411">
        <f t="shared" si="393"/>
        <v>7.8559883196681382E-6</v>
      </c>
      <c r="H5411"/>
      <c r="I5411"/>
      <c r="J5411" s="12">
        <f t="shared" si="394"/>
        <v>0.35779325253433758</v>
      </c>
      <c r="K5411" s="12">
        <f t="shared" si="395"/>
        <v>0.11428595509094652</v>
      </c>
    </row>
    <row r="5412" spans="1:11" x14ac:dyDescent="0.3">
      <c r="A5412" s="3">
        <v>44411</v>
      </c>
      <c r="B5412" s="15">
        <v>7.1619387640052901E-3</v>
      </c>
      <c r="C5412" s="5">
        <f t="shared" si="390"/>
        <v>7.8337240378745041E-3</v>
      </c>
      <c r="D5412" s="5">
        <f t="shared" si="391"/>
        <v>5.1458343553690434E-3</v>
      </c>
      <c r="E5412" s="5">
        <f t="shared" si="392"/>
        <v>5.5993978400975799E-3</v>
      </c>
      <c r="F5412" s="5">
        <f t="shared" si="389"/>
        <v>5.8522617312140694E-3</v>
      </c>
      <c r="G5412">
        <f t="shared" si="393"/>
        <v>1.7152539302208161E-6</v>
      </c>
      <c r="H5412"/>
      <c r="I5412"/>
      <c r="J5412" s="12">
        <f t="shared" si="394"/>
        <v>0.18286627070499947</v>
      </c>
      <c r="K5412" s="12">
        <f t="shared" si="395"/>
        <v>2.18373798825231E-2</v>
      </c>
    </row>
    <row r="5413" spans="1:11" x14ac:dyDescent="0.3">
      <c r="A5413" s="3">
        <v>44412</v>
      </c>
      <c r="B5413" s="15">
        <v>3.4587638999084109E-3</v>
      </c>
      <c r="C5413" s="5">
        <f t="shared" si="390"/>
        <v>7.1619387640052901E-3</v>
      </c>
      <c r="D5413" s="5">
        <f t="shared" si="391"/>
        <v>5.5040574713795644E-3</v>
      </c>
      <c r="E5413" s="5">
        <f t="shared" si="392"/>
        <v>5.8409682138251227E-3</v>
      </c>
      <c r="F5413" s="5">
        <f t="shared" si="389"/>
        <v>5.9725456956838986E-3</v>
      </c>
      <c r="G5413">
        <f t="shared" si="393"/>
        <v>6.3190989167722358E-6</v>
      </c>
      <c r="H5413"/>
      <c r="I5413"/>
      <c r="J5413" s="12">
        <f t="shared" si="394"/>
        <v>0.72678617810312329</v>
      </c>
      <c r="K5413" s="12">
        <f t="shared" si="395"/>
        <v>0.12537247627514114</v>
      </c>
    </row>
    <row r="5414" spans="1:11" x14ac:dyDescent="0.3">
      <c r="A5414" s="3">
        <v>44413</v>
      </c>
      <c r="B5414" s="15">
        <v>2.8923249420844226E-3</v>
      </c>
      <c r="C5414" s="5">
        <f t="shared" si="390"/>
        <v>3.4587638999084109E-3</v>
      </c>
      <c r="D5414" s="5">
        <f t="shared" si="391"/>
        <v>5.4059954391198926E-3</v>
      </c>
      <c r="E5414" s="5">
        <f t="shared" si="392"/>
        <v>5.8499433673379004E-3</v>
      </c>
      <c r="F5414" s="5">
        <f t="shared" si="389"/>
        <v>5.3660441362344043E-3</v>
      </c>
      <c r="G5414">
        <f t="shared" si="393"/>
        <v>6.1192866515060352E-6</v>
      </c>
      <c r="H5414"/>
      <c r="I5414"/>
      <c r="J5414" s="12">
        <f t="shared" si="394"/>
        <v>0.85527015244948146</v>
      </c>
      <c r="K5414" s="12">
        <f t="shared" si="395"/>
        <v>0.15703538028707187</v>
      </c>
    </row>
    <row r="5415" spans="1:11" x14ac:dyDescent="0.3">
      <c r="A5415" s="3">
        <v>44414</v>
      </c>
      <c r="B5415" s="15">
        <v>2.5757593064725829E-3</v>
      </c>
      <c r="C5415" s="5">
        <f t="shared" si="390"/>
        <v>2.8923249420844226E-3</v>
      </c>
      <c r="D5415" s="5">
        <f t="shared" si="391"/>
        <v>5.2144008223551138E-3</v>
      </c>
      <c r="E5415" s="5">
        <f t="shared" si="392"/>
        <v>5.5817396338622574E-3</v>
      </c>
      <c r="F5415" s="5">
        <f t="shared" si="389"/>
        <v>5.106144147812795E-3</v>
      </c>
      <c r="G5415">
        <f t="shared" si="393"/>
        <v>6.4028474452843303E-6</v>
      </c>
      <c r="H5415"/>
      <c r="I5415"/>
      <c r="J5415" s="12">
        <f t="shared" si="394"/>
        <v>0.98238404302049875</v>
      </c>
      <c r="K5415" s="12">
        <f t="shared" si="395"/>
        <v>0.18874330672368789</v>
      </c>
    </row>
    <row r="5416" spans="1:11" x14ac:dyDescent="0.3">
      <c r="A5416" s="3">
        <v>44417</v>
      </c>
      <c r="B5416" s="15">
        <v>3.1941129936392779E-3</v>
      </c>
      <c r="C5416" s="5">
        <f t="shared" si="390"/>
        <v>2.5757593064725829E-3</v>
      </c>
      <c r="D5416" s="5">
        <f t="shared" si="391"/>
        <v>4.7845021900690425E-3</v>
      </c>
      <c r="E5416" s="5">
        <f t="shared" si="392"/>
        <v>5.4374012783478436E-3</v>
      </c>
      <c r="F5416" s="5">
        <f t="shared" si="389"/>
        <v>4.8426749651813931E-3</v>
      </c>
      <c r="G5416">
        <f t="shared" si="393"/>
        <v>2.7177565740148259E-6</v>
      </c>
      <c r="H5416"/>
      <c r="I5416"/>
      <c r="J5416" s="12">
        <f t="shared" si="394"/>
        <v>0.5161251260757036</v>
      </c>
      <c r="K5416" s="12">
        <f t="shared" si="395"/>
        <v>7.5733988232557836E-2</v>
      </c>
    </row>
    <row r="5417" spans="1:11" x14ac:dyDescent="0.3">
      <c r="A5417" s="3">
        <v>44418</v>
      </c>
      <c r="B5417" s="15">
        <v>3.1863017569798619E-3</v>
      </c>
      <c r="C5417" s="5">
        <f t="shared" si="390"/>
        <v>3.1941129936392779E-3</v>
      </c>
      <c r="D5417" s="5">
        <f t="shared" si="391"/>
        <v>3.8565799812219971E-3</v>
      </c>
      <c r="E5417" s="5">
        <f t="shared" si="392"/>
        <v>5.1322378063345829E-3</v>
      </c>
      <c r="F5417" s="5">
        <f t="shared" si="389"/>
        <v>4.4779085985681109E-3</v>
      </c>
      <c r="G5417">
        <f t="shared" si="393"/>
        <v>1.6682482332375721E-6</v>
      </c>
      <c r="H5417"/>
      <c r="I5417"/>
      <c r="J5417" s="12">
        <f t="shared" si="394"/>
        <v>0.40536237308938977</v>
      </c>
      <c r="K5417" s="12">
        <f t="shared" si="395"/>
        <v>5.185543522748004E-2</v>
      </c>
    </row>
    <row r="5418" spans="1:11" x14ac:dyDescent="0.3">
      <c r="A5418" s="3">
        <v>44419</v>
      </c>
      <c r="B5418" s="15">
        <v>2.6809485784477904E-3</v>
      </c>
      <c r="C5418" s="5">
        <f t="shared" si="390"/>
        <v>3.1863017569798619E-3</v>
      </c>
      <c r="D5418" s="5">
        <f t="shared" si="391"/>
        <v>3.0614525798169112E-3</v>
      </c>
      <c r="E5418" s="5">
        <f t="shared" si="392"/>
        <v>5.0326818328366822E-3</v>
      </c>
      <c r="F5418" s="5">
        <f t="shared" si="389"/>
        <v>4.1429627457662795E-3</v>
      </c>
      <c r="G5418">
        <f t="shared" si="393"/>
        <v>2.137485425439975E-6</v>
      </c>
      <c r="H5418"/>
      <c r="I5418"/>
      <c r="J5418" s="12">
        <f t="shared" si="394"/>
        <v>0.54533465470828346</v>
      </c>
      <c r="K5418" s="12">
        <f t="shared" si="395"/>
        <v>8.2349515778807447E-2</v>
      </c>
    </row>
    <row r="5419" spans="1:11" x14ac:dyDescent="0.3">
      <c r="A5419" s="3">
        <v>44420</v>
      </c>
      <c r="B5419" s="15">
        <v>3.6395300021289335E-3</v>
      </c>
      <c r="C5419" s="5">
        <f t="shared" si="390"/>
        <v>2.6809485784477904E-3</v>
      </c>
      <c r="D5419" s="5">
        <f t="shared" si="391"/>
        <v>2.905889515524787E-3</v>
      </c>
      <c r="E5419" s="5">
        <f t="shared" si="392"/>
        <v>4.9215773495294287E-3</v>
      </c>
      <c r="F5419" s="5">
        <f t="shared" si="389"/>
        <v>3.9649922419253986E-3</v>
      </c>
      <c r="G5419">
        <f t="shared" si="393"/>
        <v>1.0592566953333176E-7</v>
      </c>
      <c r="H5419"/>
      <c r="I5419"/>
      <c r="J5419" s="12">
        <f t="shared" si="394"/>
        <v>8.9424249726224772E-2</v>
      </c>
      <c r="K5419" s="12">
        <f t="shared" si="395"/>
        <v>3.5653916802274033E-3</v>
      </c>
    </row>
    <row r="5420" spans="1:11" x14ac:dyDescent="0.3">
      <c r="A5420" s="3">
        <v>44421</v>
      </c>
      <c r="B5420" s="15">
        <v>2.8596156269409278E-3</v>
      </c>
      <c r="C5420" s="5">
        <f t="shared" si="390"/>
        <v>3.6395300021289335E-3</v>
      </c>
      <c r="D5420" s="5">
        <f t="shared" si="391"/>
        <v>3.0553305275336897E-3</v>
      </c>
      <c r="E5420" s="5">
        <f t="shared" si="392"/>
        <v>4.96076435821556E-3</v>
      </c>
      <c r="F5420" s="5">
        <f t="shared" si="389"/>
        <v>4.1838211012700782E-3</v>
      </c>
      <c r="G5420">
        <f t="shared" si="393"/>
        <v>1.7535201382432901E-6</v>
      </c>
      <c r="H5420"/>
      <c r="I5420"/>
      <c r="J5420" s="12">
        <f t="shared" si="394"/>
        <v>0.46307114209811423</v>
      </c>
      <c r="K5420" s="12">
        <f t="shared" si="395"/>
        <v>6.4031511093429305E-2</v>
      </c>
    </row>
    <row r="5421" spans="1:11" x14ac:dyDescent="0.3">
      <c r="A5421" s="3">
        <v>44424</v>
      </c>
      <c r="B5421" s="15">
        <v>8.5228684947608307E-3</v>
      </c>
      <c r="C5421" s="5">
        <f t="shared" si="390"/>
        <v>2.8596156269409278E-3</v>
      </c>
      <c r="D5421" s="5">
        <f t="shared" si="391"/>
        <v>3.1121017916273582E-3</v>
      </c>
      <c r="E5421" s="5">
        <f t="shared" si="392"/>
        <v>4.8777484932860504E-3</v>
      </c>
      <c r="F5421" s="5">
        <f t="shared" si="389"/>
        <v>4.0530299580156491E-3</v>
      </c>
      <c r="G5421">
        <f t="shared" si="393"/>
        <v>1.9979456544572305E-5</v>
      </c>
      <c r="H5421"/>
      <c r="I5421"/>
      <c r="J5421" s="12">
        <f t="shared" si="394"/>
        <v>0.5244523647751782</v>
      </c>
      <c r="K5421" s="12">
        <f t="shared" si="395"/>
        <v>0.35955053810701387</v>
      </c>
    </row>
    <row r="5422" spans="1:11" x14ac:dyDescent="0.3">
      <c r="A5422" s="3">
        <v>44425</v>
      </c>
      <c r="B5422" s="15">
        <v>8.5701984128519534E-3</v>
      </c>
      <c r="C5422" s="5">
        <f t="shared" si="390"/>
        <v>8.5228684947608307E-3</v>
      </c>
      <c r="D5422" s="5">
        <f t="shared" si="391"/>
        <v>4.177852891851669E-3</v>
      </c>
      <c r="E5422" s="5">
        <f t="shared" si="392"/>
        <v>5.032457308814086E-3</v>
      </c>
      <c r="F5422" s="5">
        <f t="shared" si="389"/>
        <v>5.3851400068249278E-3</v>
      </c>
      <c r="G5422">
        <f t="shared" si="393"/>
        <v>1.0144597049803416E-5</v>
      </c>
      <c r="H5422"/>
      <c r="I5422"/>
      <c r="J5422" s="12">
        <f t="shared" si="394"/>
        <v>0.37164348508555889</v>
      </c>
      <c r="K5422" s="12">
        <f t="shared" si="395"/>
        <v>0.12680564695582253</v>
      </c>
    </row>
    <row r="5423" spans="1:11" x14ac:dyDescent="0.3">
      <c r="A5423" s="3">
        <v>44426</v>
      </c>
      <c r="B5423" s="15">
        <v>5.688579112276681E-3</v>
      </c>
      <c r="C5423" s="5">
        <f t="shared" si="390"/>
        <v>8.5701984128519534E-3</v>
      </c>
      <c r="D5423" s="5">
        <f t="shared" si="391"/>
        <v>5.2546322230260876E-3</v>
      </c>
      <c r="E5423" s="5">
        <f t="shared" si="392"/>
        <v>5.1141040671614452E-3</v>
      </c>
      <c r="F5423" s="5">
        <f t="shared" si="389"/>
        <v>5.8244361260607492E-3</v>
      </c>
      <c r="G5423">
        <f t="shared" si="393"/>
        <v>1.8457128194324484E-8</v>
      </c>
      <c r="H5423"/>
      <c r="I5423"/>
      <c r="J5423" s="12">
        <f t="shared" si="394"/>
        <v>2.3882416171530661E-2</v>
      </c>
      <c r="K5423" s="12">
        <f t="shared" si="395"/>
        <v>2.7634162173217902E-4</v>
      </c>
    </row>
    <row r="5424" spans="1:11" x14ac:dyDescent="0.3">
      <c r="A5424" s="3">
        <v>44427</v>
      </c>
      <c r="B5424" s="15">
        <v>6.4506688660204937E-3</v>
      </c>
      <c r="C5424" s="5">
        <f t="shared" si="390"/>
        <v>5.688579112276681E-3</v>
      </c>
      <c r="D5424" s="5">
        <f t="shared" si="391"/>
        <v>5.856158329791865E-3</v>
      </c>
      <c r="E5424" s="5">
        <f t="shared" si="392"/>
        <v>4.7475563821587855E-3</v>
      </c>
      <c r="F5424" s="5">
        <f t="shared" si="389"/>
        <v>5.4647069251254898E-3</v>
      </c>
      <c r="G5424">
        <f t="shared" si="393"/>
        <v>9.721209488934431E-7</v>
      </c>
      <c r="H5424"/>
      <c r="I5424"/>
      <c r="J5424" s="12">
        <f t="shared" si="394"/>
        <v>0.15284646621510078</v>
      </c>
      <c r="K5424" s="12">
        <f t="shared" si="395"/>
        <v>1.4550238541811922E-2</v>
      </c>
    </row>
    <row r="5425" spans="1:11" x14ac:dyDescent="0.3">
      <c r="A5425" s="3">
        <v>44428</v>
      </c>
      <c r="B5425" s="15">
        <v>4.960483226970765E-3</v>
      </c>
      <c r="C5425" s="5">
        <f t="shared" si="390"/>
        <v>6.4506688660204937E-3</v>
      </c>
      <c r="D5425" s="5">
        <f t="shared" si="391"/>
        <v>6.4183861025701771E-3</v>
      </c>
      <c r="E5425" s="5">
        <f t="shared" si="392"/>
        <v>4.6197217932490171E-3</v>
      </c>
      <c r="F5425" s="5">
        <f t="shared" si="389"/>
        <v>5.7441740464152895E-3</v>
      </c>
      <c r="G5425">
        <f t="shared" si="393"/>
        <v>6.141713004816303E-7</v>
      </c>
      <c r="H5425"/>
      <c r="I5425"/>
      <c r="J5425" s="12">
        <f t="shared" si="394"/>
        <v>0.15798678950943729</v>
      </c>
      <c r="K5425" s="12">
        <f t="shared" si="395"/>
        <v>1.0250681039548626E-2</v>
      </c>
    </row>
    <row r="5426" spans="1:11" x14ac:dyDescent="0.3">
      <c r="A5426" s="3">
        <v>44431</v>
      </c>
      <c r="B5426" s="15">
        <v>4.6920814253287443E-3</v>
      </c>
      <c r="C5426" s="5">
        <f t="shared" si="390"/>
        <v>4.960483226970765E-3</v>
      </c>
      <c r="D5426" s="5">
        <f t="shared" si="391"/>
        <v>6.8385596225761444E-3</v>
      </c>
      <c r="E5426" s="5">
        <f t="shared" si="392"/>
        <v>4.6822196806039591E-3</v>
      </c>
      <c r="F5426" s="5">
        <f t="shared" si="389"/>
        <v>5.6935365521956164E-3</v>
      </c>
      <c r="G5426">
        <f t="shared" si="393"/>
        <v>1.0029123711279429E-6</v>
      </c>
      <c r="H5426"/>
      <c r="I5426"/>
      <c r="J5426" s="12">
        <f t="shared" si="394"/>
        <v>0.21343515512344427</v>
      </c>
      <c r="K5426" s="12">
        <f t="shared" si="395"/>
        <v>1.7561974438222938E-2</v>
      </c>
    </row>
    <row r="5427" spans="1:11" x14ac:dyDescent="0.3">
      <c r="A5427" s="3">
        <v>44432</v>
      </c>
      <c r="B5427" s="15">
        <v>2.3173402352983084E-3</v>
      </c>
      <c r="C5427" s="5">
        <f t="shared" si="390"/>
        <v>4.6920814253287443E-3</v>
      </c>
      <c r="D5427" s="5">
        <f t="shared" si="391"/>
        <v>6.072402208689728E-3</v>
      </c>
      <c r="E5427" s="5">
        <f t="shared" si="392"/>
        <v>4.7098203909686368E-3</v>
      </c>
      <c r="F5427" s="5">
        <f t="shared" si="389"/>
        <v>5.3768325985990295E-3</v>
      </c>
      <c r="G5427">
        <f t="shared" si="393"/>
        <v>9.3604935210954319E-6</v>
      </c>
      <c r="H5427"/>
      <c r="I5427"/>
      <c r="J5427" s="12">
        <f t="shared" si="394"/>
        <v>1.3202603211637916</v>
      </c>
      <c r="K5427" s="12">
        <f t="shared" si="395"/>
        <v>0.27266550970873826</v>
      </c>
    </row>
    <row r="5428" spans="1:11" x14ac:dyDescent="0.3">
      <c r="A5428" s="3">
        <v>44433</v>
      </c>
      <c r="B5428" s="15">
        <v>3.9882571501703434E-3</v>
      </c>
      <c r="C5428" s="5">
        <f t="shared" si="390"/>
        <v>2.3173402352983084E-3</v>
      </c>
      <c r="D5428" s="5">
        <f t="shared" si="391"/>
        <v>4.8218305731789991E-3</v>
      </c>
      <c r="E5428" s="5">
        <f t="shared" si="392"/>
        <v>4.6606900797410223E-3</v>
      </c>
      <c r="F5428" s="5">
        <f t="shared" si="389"/>
        <v>4.5246577855788863E-3</v>
      </c>
      <c r="G5428">
        <f t="shared" si="393"/>
        <v>2.8772564166668853E-7</v>
      </c>
      <c r="H5428"/>
      <c r="I5428"/>
      <c r="J5428" s="12">
        <f t="shared" si="394"/>
        <v>0.13449499749173208</v>
      </c>
      <c r="K5428" s="12">
        <f t="shared" si="395"/>
        <v>7.6370732226880289E-3</v>
      </c>
    </row>
    <row r="5429" spans="1:11" x14ac:dyDescent="0.3">
      <c r="A5429" s="3">
        <v>44434</v>
      </c>
      <c r="B5429" s="15">
        <v>4.3469714608282937E-3</v>
      </c>
      <c r="C5429" s="5">
        <f t="shared" si="390"/>
        <v>3.9882571501703434E-3</v>
      </c>
      <c r="D5429" s="5">
        <f t="shared" si="391"/>
        <v>4.4817661807577316E-3</v>
      </c>
      <c r="E5429" s="5">
        <f t="shared" si="392"/>
        <v>4.6622247532332193E-3</v>
      </c>
      <c r="F5429" s="5">
        <f t="shared" si="389"/>
        <v>4.657196539802554E-3</v>
      </c>
      <c r="G5429">
        <f t="shared" si="393"/>
        <v>9.6239599624585983E-8</v>
      </c>
      <c r="H5429"/>
      <c r="I5429"/>
      <c r="J5429" s="12">
        <f t="shared" si="394"/>
        <v>7.1365796111104066E-2</v>
      </c>
      <c r="K5429" s="12">
        <f t="shared" si="395"/>
        <v>2.3223002882084565E-3</v>
      </c>
    </row>
    <row r="5430" spans="1:11" x14ac:dyDescent="0.3">
      <c r="A5430" s="3">
        <v>44435</v>
      </c>
      <c r="B5430" s="15">
        <v>3.1753437615016332E-3</v>
      </c>
      <c r="C5430" s="5">
        <f t="shared" si="390"/>
        <v>4.3469714608282937E-3</v>
      </c>
      <c r="D5430" s="5">
        <f t="shared" si="391"/>
        <v>4.0610266997192909E-3</v>
      </c>
      <c r="E5430" s="5">
        <f t="shared" si="392"/>
        <v>4.6156860385457481E-3</v>
      </c>
      <c r="F5430" s="5">
        <f t="shared" si="389"/>
        <v>4.5384454334002153E-3</v>
      </c>
      <c r="G5430">
        <f t="shared" si="393"/>
        <v>1.8580461679327098E-6</v>
      </c>
      <c r="H5430"/>
      <c r="I5430"/>
      <c r="J5430" s="12">
        <f t="shared" si="394"/>
        <v>0.42927688284495086</v>
      </c>
      <c r="K5430" s="12">
        <f t="shared" si="395"/>
        <v>5.6823138063286205E-2</v>
      </c>
    </row>
    <row r="5431" spans="1:11" x14ac:dyDescent="0.3">
      <c r="A5431" s="3">
        <v>44438</v>
      </c>
      <c r="B5431" s="15">
        <v>2.3275419537518976E-3</v>
      </c>
      <c r="C5431" s="5">
        <f t="shared" si="390"/>
        <v>3.1753437615016332E-3</v>
      </c>
      <c r="D5431" s="5">
        <f t="shared" si="391"/>
        <v>3.7039988066254652E-3</v>
      </c>
      <c r="E5431" s="5">
        <f t="shared" si="392"/>
        <v>4.5805164794682418E-3</v>
      </c>
      <c r="F5431" s="5">
        <f t="shared" si="389"/>
        <v>4.2107812105802132E-3</v>
      </c>
      <c r="G5431">
        <f t="shared" si="393"/>
        <v>3.5465900984592667E-6</v>
      </c>
      <c r="H5431"/>
      <c r="I5431"/>
      <c r="J5431" s="12">
        <f t="shared" si="394"/>
        <v>0.80911076760297052</v>
      </c>
      <c r="K5431" s="12">
        <f t="shared" si="395"/>
        <v>0.14559318737541971</v>
      </c>
    </row>
    <row r="5432" spans="1:11" x14ac:dyDescent="0.3">
      <c r="A5432" s="3">
        <v>44439</v>
      </c>
      <c r="B5432" s="15">
        <v>2.9390784563380762E-3</v>
      </c>
      <c r="C5432" s="5">
        <f t="shared" si="390"/>
        <v>2.3275419537518976E-3</v>
      </c>
      <c r="D5432" s="5">
        <f t="shared" si="391"/>
        <v>3.2310909123100954E-3</v>
      </c>
      <c r="E5432" s="5">
        <f t="shared" si="392"/>
        <v>4.5113002943702228E-3</v>
      </c>
      <c r="F5432" s="5">
        <f t="shared" si="389"/>
        <v>3.8772711254188171E-3</v>
      </c>
      <c r="G5432">
        <f t="shared" si="393"/>
        <v>8.8020548431684469E-7</v>
      </c>
      <c r="H5432"/>
      <c r="I5432"/>
      <c r="J5432" s="12">
        <f t="shared" si="394"/>
        <v>0.31921321020115789</v>
      </c>
      <c r="K5432" s="12">
        <f t="shared" si="395"/>
        <v>3.5063088107834872E-2</v>
      </c>
    </row>
    <row r="5433" spans="1:11" x14ac:dyDescent="0.3">
      <c r="A5433" s="3">
        <v>44440</v>
      </c>
      <c r="B5433" s="15">
        <v>2.0657602707723154E-3</v>
      </c>
      <c r="C5433" s="5">
        <f t="shared" si="390"/>
        <v>2.9390784563380762E-3</v>
      </c>
      <c r="D5433" s="5">
        <f t="shared" si="391"/>
        <v>3.3554385565180492E-3</v>
      </c>
      <c r="E5433" s="5">
        <f t="shared" si="392"/>
        <v>4.4301105665718191E-3</v>
      </c>
      <c r="F5433" s="5">
        <f t="shared" si="389"/>
        <v>3.9877760842103715E-3</v>
      </c>
      <c r="G5433">
        <f t="shared" si="393"/>
        <v>3.6941447871059522E-6</v>
      </c>
      <c r="H5433"/>
      <c r="I5433"/>
      <c r="J5433" s="12">
        <f t="shared" si="394"/>
        <v>0.9304157121385056</v>
      </c>
      <c r="K5433" s="12">
        <f t="shared" si="395"/>
        <v>0.17575851010246701</v>
      </c>
    </row>
    <row r="5434" spans="1:11" x14ac:dyDescent="0.3">
      <c r="A5434" s="3">
        <v>44441</v>
      </c>
      <c r="B5434" s="15">
        <v>2.2799335577451201E-3</v>
      </c>
      <c r="C5434" s="5">
        <f t="shared" si="390"/>
        <v>2.0657602707723154E-3</v>
      </c>
      <c r="D5434" s="5">
        <f t="shared" si="391"/>
        <v>2.9709391806384431E-3</v>
      </c>
      <c r="E5434" s="5">
        <f t="shared" si="392"/>
        <v>4.1679303953399026E-3</v>
      </c>
      <c r="F5434" s="5">
        <f t="shared" si="389"/>
        <v>3.6107389490086287E-3</v>
      </c>
      <c r="G5434">
        <f t="shared" si="393"/>
        <v>1.7710429894160201E-6</v>
      </c>
      <c r="H5434"/>
      <c r="I5434"/>
      <c r="J5434" s="12">
        <f t="shared" si="394"/>
        <v>0.58370358502012232</v>
      </c>
      <c r="K5434" s="12">
        <f t="shared" si="395"/>
        <v>9.1197436685195754E-2</v>
      </c>
    </row>
    <row r="5435" spans="1:11" x14ac:dyDescent="0.3">
      <c r="A5435" s="3">
        <v>44442</v>
      </c>
      <c r="B5435" s="15">
        <v>3.3672474942105057E-3</v>
      </c>
      <c r="C5435" s="5">
        <f t="shared" si="390"/>
        <v>2.2799335577451201E-3</v>
      </c>
      <c r="D5435" s="5">
        <f t="shared" si="391"/>
        <v>2.5575316000218088E-3</v>
      </c>
      <c r="E5435" s="5">
        <f t="shared" si="392"/>
        <v>3.9460210677826216E-3</v>
      </c>
      <c r="F5435" s="5">
        <f t="shared" si="389"/>
        <v>3.4064308101458998E-3</v>
      </c>
      <c r="G5435">
        <f t="shared" si="393"/>
        <v>1.5353322476929085E-9</v>
      </c>
      <c r="H5435"/>
      <c r="I5435"/>
      <c r="J5435" s="12">
        <f t="shared" si="394"/>
        <v>1.163660111196582E-2</v>
      </c>
      <c r="K5435" s="12">
        <f t="shared" si="395"/>
        <v>6.6668347531884109E-5</v>
      </c>
    </row>
    <row r="5436" spans="1:11" x14ac:dyDescent="0.3">
      <c r="A5436" s="3">
        <v>44446</v>
      </c>
      <c r="B5436" s="15">
        <v>4.146694825913331E-3</v>
      </c>
      <c r="C5436" s="5">
        <f t="shared" si="390"/>
        <v>3.3672474942105057E-3</v>
      </c>
      <c r="D5436" s="5">
        <f t="shared" si="391"/>
        <v>2.5959123465635831E-3</v>
      </c>
      <c r="E5436" s="5">
        <f t="shared" si="392"/>
        <v>3.941861231159991E-3</v>
      </c>
      <c r="F5436" s="5">
        <f t="shared" si="389"/>
        <v>3.5875099760474148E-3</v>
      </c>
      <c r="G5436">
        <f t="shared" si="393"/>
        <v>3.126876963195673E-7</v>
      </c>
      <c r="H5436"/>
      <c r="I5436"/>
      <c r="J5436" s="12">
        <f t="shared" si="394"/>
        <v>0.13485073615050822</v>
      </c>
      <c r="K5436" s="12">
        <f t="shared" si="395"/>
        <v>1.1016680412815116E-2</v>
      </c>
    </row>
    <row r="5437" spans="1:11" x14ac:dyDescent="0.3">
      <c r="A5437" s="3">
        <v>44447</v>
      </c>
      <c r="B5437" s="15">
        <v>4.6018129480201175E-3</v>
      </c>
      <c r="C5437" s="5">
        <f t="shared" si="390"/>
        <v>4.146694825913331E-3</v>
      </c>
      <c r="D5437" s="5">
        <f t="shared" si="391"/>
        <v>2.9597429209958699E-3</v>
      </c>
      <c r="E5437" s="5">
        <f t="shared" si="392"/>
        <v>3.9988780440613041E-3</v>
      </c>
      <c r="F5437" s="5">
        <f t="shared" si="389"/>
        <v>3.8652025820152375E-3</v>
      </c>
      <c r="G5437">
        <f t="shared" si="393"/>
        <v>5.4259483130584326E-7</v>
      </c>
      <c r="H5437"/>
      <c r="I5437"/>
      <c r="J5437" s="12">
        <f t="shared" si="394"/>
        <v>0.16006960176897217</v>
      </c>
      <c r="K5437" s="12">
        <f t="shared" si="395"/>
        <v>1.6138590786524354E-2</v>
      </c>
    </row>
    <row r="5438" spans="1:11" x14ac:dyDescent="0.3">
      <c r="A5438" s="3">
        <v>44448</v>
      </c>
      <c r="B5438" s="15">
        <v>6.9086523818038563E-3</v>
      </c>
      <c r="C5438" s="5">
        <f t="shared" si="390"/>
        <v>4.6018129480201175E-3</v>
      </c>
      <c r="D5438" s="5">
        <f t="shared" si="391"/>
        <v>3.2922898193322781E-3</v>
      </c>
      <c r="E5438" s="5">
        <f t="shared" si="392"/>
        <v>4.0909713914043739E-3</v>
      </c>
      <c r="F5438" s="5">
        <f t="shared" si="389"/>
        <v>4.0942068661809329E-3</v>
      </c>
      <c r="G5438">
        <f t="shared" si="393"/>
        <v>7.9211035604099822E-6</v>
      </c>
      <c r="H5438"/>
      <c r="I5438"/>
      <c r="J5438" s="12">
        <f t="shared" si="394"/>
        <v>0.40737981303497989</v>
      </c>
      <c r="K5438" s="12">
        <f t="shared" si="395"/>
        <v>0.16421984502658971</v>
      </c>
    </row>
    <row r="5439" spans="1:11" x14ac:dyDescent="0.3">
      <c r="A5439" s="3">
        <v>44449</v>
      </c>
      <c r="B5439" s="15">
        <v>8.594056541649072E-3</v>
      </c>
      <c r="C5439" s="5">
        <f t="shared" si="390"/>
        <v>6.9086523818038563E-3</v>
      </c>
      <c r="D5439" s="5">
        <f t="shared" si="391"/>
        <v>4.2608682415385861E-3</v>
      </c>
      <c r="E5439" s="5">
        <f t="shared" si="392"/>
        <v>4.2598140908663993E-3</v>
      </c>
      <c r="F5439" s="5">
        <f t="shared" si="389"/>
        <v>4.8757716831551237E-3</v>
      </c>
      <c r="G5439">
        <f t="shared" si="393"/>
        <v>1.3825642288905361E-5</v>
      </c>
      <c r="H5439"/>
      <c r="I5439"/>
      <c r="J5439" s="12">
        <f t="shared" si="394"/>
        <v>0.43265771413931897</v>
      </c>
      <c r="K5439" s="12">
        <f t="shared" si="395"/>
        <v>0.1958119048663276</v>
      </c>
    </row>
    <row r="5440" spans="1:11" x14ac:dyDescent="0.3">
      <c r="A5440" s="3">
        <v>44452</v>
      </c>
      <c r="B5440" s="15">
        <v>4.6004118463872168E-3</v>
      </c>
      <c r="C5440" s="5">
        <f t="shared" si="390"/>
        <v>8.594056541649072E-3</v>
      </c>
      <c r="D5440" s="5">
        <f t="shared" si="391"/>
        <v>5.5236928383193768E-3</v>
      </c>
      <c r="E5440" s="5">
        <f t="shared" si="392"/>
        <v>4.505621126533182E-3</v>
      </c>
      <c r="F5440" s="5">
        <f t="shared" si="389"/>
        <v>5.6997078697282287E-3</v>
      </c>
      <c r="G5440">
        <f t="shared" si="393"/>
        <v>1.2084517469333626E-6</v>
      </c>
      <c r="H5440"/>
      <c r="I5440"/>
      <c r="J5440" s="12">
        <f t="shared" si="394"/>
        <v>0.23895600221191243</v>
      </c>
      <c r="K5440" s="12">
        <f t="shared" si="395"/>
        <v>2.1400255122067779E-2</v>
      </c>
    </row>
    <row r="5441" spans="1:11" x14ac:dyDescent="0.3">
      <c r="A5441" s="3">
        <v>44453</v>
      </c>
      <c r="B5441" s="15">
        <v>7.5785613502444222E-3</v>
      </c>
      <c r="C5441" s="5">
        <f t="shared" si="390"/>
        <v>4.6004118463872168E-3</v>
      </c>
      <c r="D5441" s="5">
        <f t="shared" si="391"/>
        <v>5.7703257087547187E-3</v>
      </c>
      <c r="E5441" s="5">
        <f t="shared" si="392"/>
        <v>4.5928694568940654E-3</v>
      </c>
      <c r="F5441" s="5">
        <f t="shared" si="389"/>
        <v>5.2061107511418656E-3</v>
      </c>
      <c r="G5441">
        <f t="shared" si="393"/>
        <v>5.6285218451820798E-6</v>
      </c>
      <c r="H5441"/>
      <c r="I5441"/>
      <c r="J5441" s="12">
        <f t="shared" si="394"/>
        <v>0.31304762071049813</v>
      </c>
      <c r="K5441" s="12">
        <f t="shared" si="395"/>
        <v>8.0214674585801449E-2</v>
      </c>
    </row>
    <row r="5442" spans="1:11" x14ac:dyDescent="0.3">
      <c r="A5442" s="3">
        <v>44454</v>
      </c>
      <c r="B5442" s="15">
        <v>5.7385159769507525E-3</v>
      </c>
      <c r="C5442" s="5">
        <f t="shared" si="390"/>
        <v>7.5785613502444222E-3</v>
      </c>
      <c r="D5442" s="5">
        <f t="shared" si="391"/>
        <v>6.4566990136209366E-3</v>
      </c>
      <c r="E5442" s="5">
        <f t="shared" si="392"/>
        <v>4.7719163363538607E-3</v>
      </c>
      <c r="F5442" s="5">
        <f t="shared" si="389"/>
        <v>5.9902746664973524E-3</v>
      </c>
      <c r="G5442">
        <f t="shared" si="393"/>
        <v>6.338243776222126E-8</v>
      </c>
      <c r="H5442"/>
      <c r="I5442"/>
      <c r="J5442" s="12">
        <f t="shared" si="394"/>
        <v>4.3871741502125375E-2</v>
      </c>
      <c r="K5442" s="12">
        <f t="shared" si="395"/>
        <v>9.0872479093584424E-4</v>
      </c>
    </row>
    <row r="5443" spans="1:11" x14ac:dyDescent="0.3">
      <c r="A5443" s="3">
        <v>44455</v>
      </c>
      <c r="B5443" s="15">
        <v>7.6845230849849622E-3</v>
      </c>
      <c r="C5443" s="5">
        <f t="shared" si="390"/>
        <v>5.7385159769507525E-3</v>
      </c>
      <c r="D5443" s="5">
        <f t="shared" si="391"/>
        <v>6.6840396194070648E-3</v>
      </c>
      <c r="E5443" s="5">
        <f t="shared" si="392"/>
        <v>4.902775443172489E-3</v>
      </c>
      <c r="F5443" s="5">
        <f t="shared" ref="F5443:F5506" si="396">C5443*$J$3+D5443*$I$3+E5443*$H$3+$K$3</f>
        <v>5.8393015231087801E-3</v>
      </c>
      <c r="G5443">
        <f t="shared" si="393"/>
        <v>3.4048426124127769E-6</v>
      </c>
      <c r="H5443"/>
      <c r="I5443"/>
      <c r="J5443" s="12">
        <f t="shared" si="394"/>
        <v>0.24012180605997788</v>
      </c>
      <c r="K5443" s="12">
        <f t="shared" si="395"/>
        <v>4.1403260877824533E-2</v>
      </c>
    </row>
    <row r="5444" spans="1:11" x14ac:dyDescent="0.3">
      <c r="A5444" s="3">
        <v>44456</v>
      </c>
      <c r="B5444" s="15">
        <v>4.3541104251518074E-3</v>
      </c>
      <c r="C5444" s="5">
        <f t="shared" ref="C5444:C5507" si="397">B5443</f>
        <v>7.6845230849849622E-3</v>
      </c>
      <c r="D5444" s="5">
        <f t="shared" si="391"/>
        <v>6.8392137600432846E-3</v>
      </c>
      <c r="E5444" s="5">
        <f t="shared" si="392"/>
        <v>4.8646688336372226E-3</v>
      </c>
      <c r="F5444" s="5">
        <f t="shared" si="396"/>
        <v>6.1840913310336754E-3</v>
      </c>
      <c r="G5444">
        <f t="shared" si="393"/>
        <v>3.3488301158922218E-6</v>
      </c>
      <c r="H5444"/>
      <c r="I5444"/>
      <c r="J5444" s="12">
        <f t="shared" si="394"/>
        <v>0.42028812482817662</v>
      </c>
      <c r="K5444" s="12">
        <f t="shared" si="395"/>
        <v>5.4942246229090497E-2</v>
      </c>
    </row>
    <row r="5445" spans="1:11" x14ac:dyDescent="0.3">
      <c r="A5445" s="3">
        <v>44459</v>
      </c>
      <c r="B5445" s="15">
        <v>1.6363698980320644E-2</v>
      </c>
      <c r="C5445" s="5">
        <f t="shared" si="397"/>
        <v>4.3541104251518074E-3</v>
      </c>
      <c r="D5445" s="5">
        <f t="shared" si="391"/>
        <v>5.9912245367438324E-3</v>
      </c>
      <c r="E5445" s="5">
        <f t="shared" si="392"/>
        <v>4.6730284705599427E-3</v>
      </c>
      <c r="F5445" s="5">
        <f t="shared" si="396"/>
        <v>5.2804272137462228E-3</v>
      </c>
      <c r="G5445">
        <f t="shared" si="393"/>
        <v>1.2283891305174568E-4</v>
      </c>
      <c r="H5445"/>
      <c r="I5445"/>
      <c r="J5445" s="12">
        <f t="shared" si="394"/>
        <v>0.67730846063004557</v>
      </c>
      <c r="K5445" s="12">
        <f t="shared" si="395"/>
        <v>0.96787627436410739</v>
      </c>
    </row>
    <row r="5446" spans="1:11" x14ac:dyDescent="0.3">
      <c r="A5446" s="3">
        <v>44460</v>
      </c>
      <c r="B5446" s="15">
        <v>9.3707500054820078E-3</v>
      </c>
      <c r="C5446" s="5">
        <f t="shared" si="397"/>
        <v>1.6363698980320644E-2</v>
      </c>
      <c r="D5446" s="5">
        <f t="shared" si="391"/>
        <v>8.3438819635305167E-3</v>
      </c>
      <c r="E5446" s="5">
        <f t="shared" si="392"/>
        <v>5.158261191834667E-3</v>
      </c>
      <c r="F5446" s="5">
        <f t="shared" si="396"/>
        <v>8.1988991724945403E-3</v>
      </c>
      <c r="G5446">
        <f t="shared" si="393"/>
        <v>1.3732343747734216E-6</v>
      </c>
      <c r="H5446"/>
      <c r="I5446"/>
      <c r="J5446" s="12">
        <f t="shared" si="394"/>
        <v>0.12505411331023877</v>
      </c>
      <c r="K5446" s="12">
        <f t="shared" si="395"/>
        <v>9.334587517678905E-3</v>
      </c>
    </row>
    <row r="5447" spans="1:11" x14ac:dyDescent="0.3">
      <c r="A5447" s="3">
        <v>44461</v>
      </c>
      <c r="B5447" s="15">
        <v>8.4767644594937099E-3</v>
      </c>
      <c r="C5447" s="5">
        <f t="shared" si="397"/>
        <v>9.3707500054820078E-3</v>
      </c>
      <c r="D5447" s="5">
        <f t="shared" si="391"/>
        <v>8.7023196945780357E-3</v>
      </c>
      <c r="E5447" s="5">
        <f t="shared" si="392"/>
        <v>5.2909921527192821E-3</v>
      </c>
      <c r="F5447" s="5">
        <f t="shared" si="396"/>
        <v>7.2997064833765779E-3</v>
      </c>
      <c r="G5447">
        <f t="shared" si="393"/>
        <v>1.3854654791409589E-6</v>
      </c>
      <c r="H5447"/>
      <c r="I5447"/>
      <c r="J5447" s="12">
        <f t="shared" si="394"/>
        <v>0.13885698744393729</v>
      </c>
      <c r="K5447" s="12">
        <f t="shared" si="395"/>
        <v>1.1752614220578161E-2</v>
      </c>
    </row>
    <row r="5448" spans="1:11" x14ac:dyDescent="0.3">
      <c r="A5448" s="3">
        <v>44462</v>
      </c>
      <c r="B5448" s="15">
        <v>8.6928892657228089E-3</v>
      </c>
      <c r="C5448" s="5">
        <f t="shared" si="397"/>
        <v>8.4767644594937099E-3</v>
      </c>
      <c r="D5448" s="5">
        <f t="shared" ref="D5448:D5511" si="398">AVERAGE(B5443:B5447)</f>
        <v>9.2499693910866269E-3</v>
      </c>
      <c r="E5448" s="5">
        <f t="shared" si="392"/>
        <v>5.4508231178339601E-3</v>
      </c>
      <c r="F5448" s="5">
        <f t="shared" si="396"/>
        <v>7.4254615595777031E-3</v>
      </c>
      <c r="G5448">
        <f t="shared" si="393"/>
        <v>1.6063729903042445E-6</v>
      </c>
      <c r="H5448"/>
      <c r="I5448"/>
      <c r="J5448" s="12">
        <f t="shared" si="394"/>
        <v>0.14580051205100905</v>
      </c>
      <c r="K5448" s="12">
        <f t="shared" si="395"/>
        <v>1.3096203752266833E-2</v>
      </c>
    </row>
    <row r="5449" spans="1:11" x14ac:dyDescent="0.3">
      <c r="A5449" s="3">
        <v>44463</v>
      </c>
      <c r="B5449" s="15">
        <v>4.0313172818551212E-3</v>
      </c>
      <c r="C5449" s="5">
        <f t="shared" si="397"/>
        <v>8.6928892657228089E-3</v>
      </c>
      <c r="D5449" s="5">
        <f t="shared" si="398"/>
        <v>9.4516426272341948E-3</v>
      </c>
      <c r="E5449" s="5">
        <f t="shared" si="392"/>
        <v>5.632678019670055E-3</v>
      </c>
      <c r="F5449" s="5">
        <f t="shared" si="396"/>
        <v>7.6024280765099143E-3</v>
      </c>
      <c r="G5449">
        <f t="shared" si="393"/>
        <v>1.2752832307699989E-5</v>
      </c>
      <c r="H5449"/>
      <c r="I5449"/>
      <c r="J5449" s="12">
        <f t="shared" si="394"/>
        <v>0.88584215653982179</v>
      </c>
      <c r="K5449" s="12">
        <f t="shared" si="395"/>
        <v>0.16464156126529605</v>
      </c>
    </row>
    <row r="5450" spans="1:11" x14ac:dyDescent="0.3">
      <c r="A5450" s="3">
        <v>44466</v>
      </c>
      <c r="B5450" s="15">
        <v>6.936370457669554E-3</v>
      </c>
      <c r="C5450" s="5">
        <f t="shared" si="397"/>
        <v>4.0313172818551212E-3</v>
      </c>
      <c r="D5450" s="5">
        <f t="shared" si="398"/>
        <v>9.3870839985748574E-3</v>
      </c>
      <c r="E5450" s="5">
        <f t="shared" si="392"/>
        <v>5.7105860672408189E-3</v>
      </c>
      <c r="F5450" s="5">
        <f t="shared" si="396"/>
        <v>6.8859397470840029E-3</v>
      </c>
      <c r="G5450">
        <f t="shared" si="393"/>
        <v>2.5432565701636142E-9</v>
      </c>
      <c r="H5450"/>
      <c r="I5450"/>
      <c r="J5450" s="12">
        <f t="shared" si="394"/>
        <v>7.2704753722877902E-3</v>
      </c>
      <c r="K5450" s="12">
        <f t="shared" si="395"/>
        <v>2.6688228706772676E-5</v>
      </c>
    </row>
    <row r="5451" spans="1:11" x14ac:dyDescent="0.3">
      <c r="A5451" s="3">
        <v>44467</v>
      </c>
      <c r="B5451" s="15">
        <v>8.4084953348078882E-3</v>
      </c>
      <c r="C5451" s="5">
        <f t="shared" si="397"/>
        <v>6.936370457669554E-3</v>
      </c>
      <c r="D5451" s="5">
        <f t="shared" si="398"/>
        <v>7.50161829404464E-3</v>
      </c>
      <c r="E5451" s="5">
        <f t="shared" si="392"/>
        <v>5.8445912175816928E-3</v>
      </c>
      <c r="F5451" s="5">
        <f t="shared" si="396"/>
        <v>6.6834136072271792E-3</v>
      </c>
      <c r="G5451">
        <f t="shared" si="393"/>
        <v>2.9759069668328437E-6</v>
      </c>
      <c r="H5451"/>
      <c r="I5451"/>
      <c r="J5451" s="12">
        <f t="shared" si="394"/>
        <v>0.205159384514319</v>
      </c>
      <c r="K5451" s="12">
        <f t="shared" si="395"/>
        <v>2.8500198406936406E-2</v>
      </c>
    </row>
    <row r="5452" spans="1:11" x14ac:dyDescent="0.3">
      <c r="A5452" s="3">
        <v>44468</v>
      </c>
      <c r="B5452" s="15">
        <v>6.0466437829483485E-3</v>
      </c>
      <c r="C5452" s="5">
        <f t="shared" si="397"/>
        <v>8.4084953348078882E-3</v>
      </c>
      <c r="D5452" s="5">
        <f t="shared" si="398"/>
        <v>7.3091673599098156E-3</v>
      </c>
      <c r="E5452" s="5">
        <f t="shared" si="392"/>
        <v>6.0292059391262179E-3</v>
      </c>
      <c r="F5452" s="5">
        <f t="shared" si="396"/>
        <v>6.9089949961649699E-3</v>
      </c>
      <c r="G5452">
        <f t="shared" si="393"/>
        <v>7.4364961493617877E-7</v>
      </c>
      <c r="H5452"/>
      <c r="I5452"/>
      <c r="J5452" s="12">
        <f t="shared" si="394"/>
        <v>0.14261650663934733</v>
      </c>
      <c r="K5452" s="12">
        <f t="shared" si="395"/>
        <v>8.5050896685539001E-3</v>
      </c>
    </row>
    <row r="5453" spans="1:11" x14ac:dyDescent="0.3">
      <c r="A5453" s="3">
        <v>44469</v>
      </c>
      <c r="B5453" s="15">
        <v>1.0231047859546585E-2</v>
      </c>
      <c r="C5453" s="5">
        <f t="shared" si="397"/>
        <v>6.0466437829483485E-3</v>
      </c>
      <c r="D5453" s="5">
        <f t="shared" si="398"/>
        <v>6.8231432246007428E-3</v>
      </c>
      <c r="E5453" s="5">
        <f t="shared" si="392"/>
        <v>6.1597195764647042E-3</v>
      </c>
      <c r="F5453" s="5">
        <f t="shared" si="396"/>
        <v>6.411256406268306E-3</v>
      </c>
      <c r="G5453">
        <f t="shared" si="393"/>
        <v>1.4590806746537786E-5</v>
      </c>
      <c r="H5453"/>
      <c r="I5453"/>
      <c r="J5453" s="12">
        <f t="shared" si="394"/>
        <v>0.37335290634126334</v>
      </c>
      <c r="K5453" s="12">
        <f t="shared" si="395"/>
        <v>0.1284227772991513</v>
      </c>
    </row>
    <row r="5454" spans="1:11" x14ac:dyDescent="0.3">
      <c r="A5454" s="3">
        <v>44470</v>
      </c>
      <c r="B5454" s="15">
        <v>1.2288590452657634E-2</v>
      </c>
      <c r="C5454" s="5">
        <f t="shared" si="397"/>
        <v>1.0231047859546585E-2</v>
      </c>
      <c r="D5454" s="5">
        <f t="shared" si="398"/>
        <v>7.1307749433654989E-3</v>
      </c>
      <c r="E5454" s="5">
        <f t="shared" si="392"/>
        <v>6.5189698449099184E-3</v>
      </c>
      <c r="F5454" s="5">
        <f t="shared" si="396"/>
        <v>7.3087566322393594E-3</v>
      </c>
      <c r="G5454">
        <f t="shared" si="393"/>
        <v>2.4798744878981669E-5</v>
      </c>
      <c r="H5454"/>
      <c r="I5454"/>
      <c r="J5454" s="12">
        <f t="shared" si="394"/>
        <v>0.40524044149760835</v>
      </c>
      <c r="K5454" s="12">
        <f t="shared" si="395"/>
        <v>0.16175365031232691</v>
      </c>
    </row>
    <row r="5455" spans="1:11" x14ac:dyDescent="0.3">
      <c r="A5455" s="3">
        <v>44473</v>
      </c>
      <c r="B5455" s="15">
        <v>1.033835442244916E-2</v>
      </c>
      <c r="C5455" s="5">
        <f t="shared" si="397"/>
        <v>1.2288590452657634E-2</v>
      </c>
      <c r="D5455" s="5">
        <f t="shared" si="398"/>
        <v>8.7822295775260018E-3</v>
      </c>
      <c r="E5455" s="5">
        <f t="shared" si="392"/>
        <v>6.9439476629244443E-3</v>
      </c>
      <c r="F5455" s="5">
        <f t="shared" si="396"/>
        <v>8.4024777623033561E-3</v>
      </c>
      <c r="G5455">
        <f t="shared" si="393"/>
        <v>3.7476184432972726E-6</v>
      </c>
      <c r="H5455"/>
      <c r="I5455"/>
      <c r="J5455" s="12">
        <f t="shared" si="394"/>
        <v>0.18725191467049684</v>
      </c>
      <c r="K5455" s="12">
        <f t="shared" si="395"/>
        <v>2.305947198960201E-2</v>
      </c>
    </row>
    <row r="5456" spans="1:11" x14ac:dyDescent="0.3">
      <c r="A5456" s="3">
        <v>44474</v>
      </c>
      <c r="B5456" s="15">
        <v>8.2984278016240733E-3</v>
      </c>
      <c r="C5456" s="5">
        <f t="shared" si="397"/>
        <v>1.033835442244916E-2</v>
      </c>
      <c r="D5456" s="5">
        <f t="shared" si="398"/>
        <v>9.4626263704819229E-3</v>
      </c>
      <c r="E5456" s="5">
        <f t="shared" si="392"/>
        <v>7.3199746698188461E-3</v>
      </c>
      <c r="F5456" s="5">
        <f t="shared" si="396"/>
        <v>8.4954287980297614E-3</v>
      </c>
      <c r="G5456">
        <f t="shared" si="393"/>
        <v>3.8809392584833944E-8</v>
      </c>
      <c r="H5456"/>
      <c r="I5456"/>
      <c r="J5456" s="12">
        <f t="shared" si="394"/>
        <v>2.3739556590121003E-2</v>
      </c>
      <c r="K5456" s="12">
        <f t="shared" si="395"/>
        <v>2.7309637941663745E-4</v>
      </c>
    </row>
    <row r="5457" spans="1:11" x14ac:dyDescent="0.3">
      <c r="A5457" s="3">
        <v>44475</v>
      </c>
      <c r="B5457" s="15">
        <v>1.2743337917834944E-2</v>
      </c>
      <c r="C5457" s="5">
        <f t="shared" si="397"/>
        <v>8.2984278016240733E-3</v>
      </c>
      <c r="D5457" s="5">
        <f t="shared" si="398"/>
        <v>9.4406128638451596E-3</v>
      </c>
      <c r="E5457" s="5">
        <f t="shared" si="392"/>
        <v>7.5935425899951621E-3</v>
      </c>
      <c r="F5457" s="5">
        <f t="shared" si="396"/>
        <v>8.2742190006831473E-3</v>
      </c>
      <c r="G5457">
        <f t="shared" si="393"/>
        <v>1.9973023895644046E-5</v>
      </c>
      <c r="H5457"/>
      <c r="I5457"/>
      <c r="J5457" s="12">
        <f t="shared" si="394"/>
        <v>0.35070237844803909</v>
      </c>
      <c r="K5457" s="12">
        <f t="shared" si="395"/>
        <v>0.10826168842807582</v>
      </c>
    </row>
    <row r="5458" spans="1:11" x14ac:dyDescent="0.3">
      <c r="A5458" s="3">
        <v>44476</v>
      </c>
      <c r="B5458" s="15">
        <v>9.3203340949832864E-3</v>
      </c>
      <c r="C5458" s="5">
        <f t="shared" si="397"/>
        <v>1.2743337917834944E-2</v>
      </c>
      <c r="D5458" s="5">
        <f t="shared" si="398"/>
        <v>1.0779951690822479E-2</v>
      </c>
      <c r="E5458" s="5">
        <f t="shared" si="392"/>
        <v>8.0197285183417275E-3</v>
      </c>
      <c r="F5458" s="5">
        <f t="shared" si="396"/>
        <v>9.6216934887422608E-3</v>
      </c>
      <c r="G5458">
        <f t="shared" si="393"/>
        <v>9.0817484206776565E-8</v>
      </c>
      <c r="H5458"/>
      <c r="I5458"/>
      <c r="J5458" s="12">
        <f t="shared" si="394"/>
        <v>3.2333539837502444E-2</v>
      </c>
      <c r="K5458" s="12">
        <f t="shared" si="395"/>
        <v>5.0098571771939326E-4</v>
      </c>
    </row>
    <row r="5459" spans="1:11" x14ac:dyDescent="0.3">
      <c r="A5459" s="3">
        <v>44477</v>
      </c>
      <c r="B5459" s="15">
        <v>3.3952462136422716E-3</v>
      </c>
      <c r="C5459" s="5">
        <f t="shared" si="397"/>
        <v>9.3203340949832864E-3</v>
      </c>
      <c r="D5459" s="5">
        <f t="shared" si="398"/>
        <v>1.0597808937909819E-2</v>
      </c>
      <c r="E5459" s="5">
        <f t="shared" si="392"/>
        <v>8.2548939396630897E-3</v>
      </c>
      <c r="F5459" s="5">
        <f t="shared" si="396"/>
        <v>9.1122455483518671E-3</v>
      </c>
      <c r="G5459">
        <f t="shared" si="393"/>
        <v>3.2684081393069958E-5</v>
      </c>
      <c r="H5459"/>
      <c r="I5459"/>
      <c r="J5459" s="12">
        <f t="shared" si="394"/>
        <v>1.6838246698393777</v>
      </c>
      <c r="K5459" s="12">
        <f t="shared" si="395"/>
        <v>0.35984547417013624</v>
      </c>
    </row>
    <row r="5460" spans="1:11" x14ac:dyDescent="0.3">
      <c r="A5460" s="3">
        <v>44480</v>
      </c>
      <c r="B5460" s="15">
        <v>9.029964532567927E-3</v>
      </c>
      <c r="C5460" s="5">
        <f t="shared" si="397"/>
        <v>3.3952462136422716E-3</v>
      </c>
      <c r="D5460" s="5">
        <f t="shared" si="398"/>
        <v>8.8191400901067481E-3</v>
      </c>
      <c r="E5460" s="5">
        <f t="shared" si="392"/>
        <v>8.2000499971913686E-3</v>
      </c>
      <c r="F5460" s="5">
        <f t="shared" si="396"/>
        <v>7.5114487991037194E-3</v>
      </c>
      <c r="G5460">
        <f t="shared" si="393"/>
        <v>2.3058900327783403E-6</v>
      </c>
      <c r="H5460"/>
      <c r="I5460"/>
      <c r="J5460" s="12">
        <f t="shared" si="394"/>
        <v>0.16816408613649056</v>
      </c>
      <c r="K5460" s="12">
        <f t="shared" si="395"/>
        <v>1.8040089120274105E-2</v>
      </c>
    </row>
    <row r="5461" spans="1:11" x14ac:dyDescent="0.3">
      <c r="A5461" s="3">
        <v>44481</v>
      </c>
      <c r="B5461" s="15">
        <v>5.2537032123151934E-3</v>
      </c>
      <c r="C5461" s="5">
        <f t="shared" si="397"/>
        <v>9.029964532567927E-3</v>
      </c>
      <c r="D5461" s="5">
        <f t="shared" si="398"/>
        <v>8.5574621121304994E-3</v>
      </c>
      <c r="E5461" s="5">
        <f t="shared" si="392"/>
        <v>8.2964732767715522E-3</v>
      </c>
      <c r="F5461" s="5">
        <f t="shared" si="396"/>
        <v>8.3225433534806856E-3</v>
      </c>
      <c r="G5461">
        <f t="shared" si="393"/>
        <v>9.4177798120286389E-6</v>
      </c>
      <c r="H5461"/>
      <c r="I5461"/>
      <c r="J5461" s="12">
        <f t="shared" si="394"/>
        <v>0.58412895002744569</v>
      </c>
      <c r="K5461" s="12">
        <f t="shared" si="395"/>
        <v>9.1296439579132471E-2</v>
      </c>
    </row>
    <row r="5462" spans="1:11" x14ac:dyDescent="0.3">
      <c r="A5462" s="3">
        <v>44482</v>
      </c>
      <c r="B5462" s="15">
        <v>7.3053434519302239E-3</v>
      </c>
      <c r="C5462" s="5">
        <f t="shared" si="397"/>
        <v>5.2537032123151934E-3</v>
      </c>
      <c r="D5462" s="5">
        <f t="shared" si="398"/>
        <v>7.9485171942687248E-3</v>
      </c>
      <c r="E5462" s="5">
        <f t="shared" si="392"/>
        <v>8.1446390345291039E-3</v>
      </c>
      <c r="F5462" s="5">
        <f t="shared" si="396"/>
        <v>7.4538975530339165E-3</v>
      </c>
      <c r="G5462">
        <f t="shared" si="393"/>
        <v>2.2068320954726138E-8</v>
      </c>
      <c r="H5462"/>
      <c r="I5462"/>
      <c r="J5462" s="12">
        <f t="shared" si="394"/>
        <v>2.0334992061795749E-2</v>
      </c>
      <c r="K5462" s="12">
        <f t="shared" si="395"/>
        <v>2.0127563033178753E-4</v>
      </c>
    </row>
    <row r="5463" spans="1:11" x14ac:dyDescent="0.3">
      <c r="A5463" s="3">
        <v>44483</v>
      </c>
      <c r="B5463" s="15">
        <v>5.8338968039919831E-3</v>
      </c>
      <c r="C5463" s="5">
        <f t="shared" si="397"/>
        <v>7.3053434519302239E-3</v>
      </c>
      <c r="D5463" s="5">
        <f t="shared" si="398"/>
        <v>6.8609183010877803E-3</v>
      </c>
      <c r="E5463" s="5">
        <f t="shared" si="392"/>
        <v>8.2675904711446962E-3</v>
      </c>
      <c r="F5463" s="5">
        <f t="shared" si="396"/>
        <v>7.4124307652293862E-3</v>
      </c>
      <c r="G5463">
        <f t="shared" si="393"/>
        <v>2.4917694667798471E-6</v>
      </c>
      <c r="H5463"/>
      <c r="I5463"/>
      <c r="J5463" s="12">
        <f t="shared" si="394"/>
        <v>0.27057968528981408</v>
      </c>
      <c r="K5463" s="12">
        <f t="shared" si="395"/>
        <v>2.6515574619945026E-2</v>
      </c>
    </row>
    <row r="5464" spans="1:11" x14ac:dyDescent="0.3">
      <c r="A5464" s="3">
        <v>44484</v>
      </c>
      <c r="B5464" s="15">
        <v>4.9079268465235413E-3</v>
      </c>
      <c r="C5464" s="5">
        <f t="shared" si="397"/>
        <v>5.8338968039919831E-3</v>
      </c>
      <c r="D5464" s="5">
        <f t="shared" si="398"/>
        <v>6.1636308428895201E-3</v>
      </c>
      <c r="E5464" s="5">
        <f t="shared" si="392"/>
        <v>8.1882875372241305E-3</v>
      </c>
      <c r="F5464" s="5">
        <f t="shared" si="396"/>
        <v>6.894956897883572E-3</v>
      </c>
      <c r="G5464">
        <f t="shared" si="393"/>
        <v>3.9482884250078459E-6</v>
      </c>
      <c r="H5464"/>
      <c r="I5464"/>
      <c r="J5464" s="12">
        <f t="shared" si="394"/>
        <v>0.40486138312503872</v>
      </c>
      <c r="K5464" s="12">
        <f t="shared" si="395"/>
        <v>5.1752637816895763E-2</v>
      </c>
    </row>
    <row r="5465" spans="1:11" x14ac:dyDescent="0.3">
      <c r="A5465" s="3">
        <v>44487</v>
      </c>
      <c r="B5465" s="15">
        <v>6.173861290835663E-3</v>
      </c>
      <c r="C5465" s="5">
        <f t="shared" si="397"/>
        <v>4.9079268465235413E-3</v>
      </c>
      <c r="D5465" s="5">
        <f t="shared" si="398"/>
        <v>6.4661669694657739E-3</v>
      </c>
      <c r="E5465" s="5">
        <f t="shared" ref="E5465:E5528" si="399">AVERAGE(B5443:B5464)</f>
        <v>8.1505334858410772E-3</v>
      </c>
      <c r="F5465" s="5">
        <f t="shared" si="396"/>
        <v>6.8501534198433141E-3</v>
      </c>
      <c r="G5465">
        <f t="shared" si="393"/>
        <v>4.5737104375770146E-7</v>
      </c>
      <c r="H5465"/>
      <c r="I5465"/>
      <c r="J5465" s="12">
        <f t="shared" si="394"/>
        <v>0.10954119264252397</v>
      </c>
      <c r="K5465" s="12">
        <f t="shared" si="395"/>
        <v>5.2200231413070952E-3</v>
      </c>
    </row>
    <row r="5466" spans="1:11" x14ac:dyDescent="0.3">
      <c r="A5466" s="3">
        <v>44488</v>
      </c>
      <c r="B5466" s="15">
        <v>3.1831147964534179E-3</v>
      </c>
      <c r="C5466" s="5">
        <f t="shared" si="397"/>
        <v>6.173861290835663E-3</v>
      </c>
      <c r="D5466" s="5">
        <f t="shared" si="398"/>
        <v>5.8949463211193211E-3</v>
      </c>
      <c r="E5466" s="5">
        <f t="shared" si="399"/>
        <v>8.0818670406524722E-3</v>
      </c>
      <c r="F5466" s="5">
        <f t="shared" si="396"/>
        <v>6.8074630900868318E-3</v>
      </c>
      <c r="G5466">
        <f t="shared" si="393"/>
        <v>1.3135900553563438E-5</v>
      </c>
      <c r="H5466"/>
      <c r="I5466"/>
      <c r="J5466" s="12">
        <f t="shared" si="394"/>
        <v>1.1386168974086679</v>
      </c>
      <c r="K5466" s="12">
        <f t="shared" si="395"/>
        <v>0.22775123925251273</v>
      </c>
    </row>
    <row r="5467" spans="1:11" x14ac:dyDescent="0.3">
      <c r="A5467" s="3">
        <v>44489</v>
      </c>
      <c r="B5467" s="15">
        <v>3.3405076254697879E-3</v>
      </c>
      <c r="C5467" s="5">
        <f t="shared" si="397"/>
        <v>3.1831147964534179E-3</v>
      </c>
      <c r="D5467" s="5">
        <f t="shared" si="398"/>
        <v>5.4808286379469662E-3</v>
      </c>
      <c r="E5467" s="5">
        <f t="shared" si="399"/>
        <v>8.0286399666207268E-3</v>
      </c>
      <c r="F5467" s="5">
        <f t="shared" si="396"/>
        <v>6.1700983074586737E-3</v>
      </c>
      <c r="G5467">
        <f t="shared" si="393"/>
        <v>8.0065834275983278E-6</v>
      </c>
      <c r="H5467"/>
      <c r="I5467"/>
      <c r="J5467" s="12">
        <f t="shared" si="394"/>
        <v>0.84705410052490149</v>
      </c>
      <c r="K5467" s="12">
        <f t="shared" si="395"/>
        <v>0.15499465008802416</v>
      </c>
    </row>
    <row r="5468" spans="1:11" x14ac:dyDescent="0.3">
      <c r="A5468" s="3">
        <v>44490</v>
      </c>
      <c r="B5468" s="15">
        <v>4.0122242763262709E-3</v>
      </c>
      <c r="C5468" s="5">
        <f t="shared" si="397"/>
        <v>3.3405076254697879E-3</v>
      </c>
      <c r="D5468" s="5">
        <f t="shared" si="398"/>
        <v>4.6878614726548785E-3</v>
      </c>
      <c r="E5468" s="5">
        <f t="shared" si="399"/>
        <v>7.4366767232184154E-3</v>
      </c>
      <c r="F5468" s="5">
        <f t="shared" si="396"/>
        <v>5.6764679941762441E-3</v>
      </c>
      <c r="G5468">
        <f t="shared" si="393"/>
        <v>2.7697071524031013E-6</v>
      </c>
      <c r="H5468"/>
      <c r="I5468"/>
      <c r="J5468" s="12">
        <f t="shared" si="394"/>
        <v>0.41479329250602398</v>
      </c>
      <c r="K5468" s="12">
        <f t="shared" si="395"/>
        <v>5.3800472285524092E-2</v>
      </c>
    </row>
    <row r="5469" spans="1:11" x14ac:dyDescent="0.3">
      <c r="A5469" s="3">
        <v>44491</v>
      </c>
      <c r="B5469" s="15">
        <v>4.1196402128624316E-3</v>
      </c>
      <c r="C5469" s="5">
        <f t="shared" si="397"/>
        <v>4.0122242763262709E-3</v>
      </c>
      <c r="D5469" s="5">
        <f t="shared" si="398"/>
        <v>4.3235269671217363E-3</v>
      </c>
      <c r="E5469" s="5">
        <f t="shared" si="399"/>
        <v>7.1931073718931541E-3</v>
      </c>
      <c r="F5469" s="5">
        <f t="shared" si="396"/>
        <v>5.5531445831492835E-3</v>
      </c>
      <c r="G5469">
        <f t="shared" si="393"/>
        <v>2.0549347796315038E-6</v>
      </c>
      <c r="H5469"/>
      <c r="I5469"/>
      <c r="J5469" s="12">
        <f t="shared" si="394"/>
        <v>0.34796834097578061</v>
      </c>
      <c r="K5469" s="12">
        <f t="shared" si="395"/>
        <v>4.0455712103332653E-2</v>
      </c>
    </row>
    <row r="5470" spans="1:11" x14ac:dyDescent="0.3">
      <c r="A5470" s="3">
        <v>44494</v>
      </c>
      <c r="B5470" s="15">
        <v>2.8470614693056669E-3</v>
      </c>
      <c r="C5470" s="5">
        <f t="shared" si="397"/>
        <v>4.1196402128624316E-3</v>
      </c>
      <c r="D5470" s="5">
        <f t="shared" si="398"/>
        <v>4.1658696403895148E-3</v>
      </c>
      <c r="E5470" s="5">
        <f t="shared" si="399"/>
        <v>6.9950562697735502E-3</v>
      </c>
      <c r="F5470" s="5">
        <f t="shared" si="396"/>
        <v>5.4365852201916851E-3</v>
      </c>
      <c r="G5470">
        <f t="shared" si="393"/>
        <v>6.7056332564027923E-6</v>
      </c>
      <c r="H5470"/>
      <c r="I5470"/>
      <c r="J5470" s="12">
        <f t="shared" si="394"/>
        <v>0.90954262098090344</v>
      </c>
      <c r="K5470" s="12">
        <f t="shared" si="395"/>
        <v>0.17054936196502313</v>
      </c>
    </row>
    <row r="5471" spans="1:11" x14ac:dyDescent="0.3">
      <c r="A5471" s="3">
        <v>44495</v>
      </c>
      <c r="B5471" s="15">
        <v>3.4841519778932148E-3</v>
      </c>
      <c r="C5471" s="5">
        <f t="shared" si="397"/>
        <v>2.8470614693056669E-3</v>
      </c>
      <c r="D5471" s="5">
        <f t="shared" si="398"/>
        <v>3.5005096760835153E-3</v>
      </c>
      <c r="E5471" s="5">
        <f t="shared" si="399"/>
        <v>6.7293368244818611E-3</v>
      </c>
      <c r="F5471" s="5">
        <f t="shared" si="396"/>
        <v>4.8917358337009463E-3</v>
      </c>
      <c r="G5471">
        <f t="shared" ref="G5471:G5534" si="400">(B5471-F5471)^2</f>
        <v>1.981292311130561E-6</v>
      </c>
      <c r="H5471"/>
      <c r="I5471"/>
      <c r="J5471" s="12">
        <f t="shared" ref="J5471:J5534" si="401">ABS(B5471-F5471)/B5471</f>
        <v>0.4039961128959893</v>
      </c>
      <c r="K5471" s="12">
        <f t="shared" ref="K5471:K5534" si="402">B5471/F5471-LN(B5471/F5471)-1</f>
        <v>5.1575221195409693E-2</v>
      </c>
    </row>
    <row r="5472" spans="1:11" x14ac:dyDescent="0.3">
      <c r="A5472" s="3">
        <v>44496</v>
      </c>
      <c r="B5472" s="15">
        <v>4.2946894592953777E-3</v>
      </c>
      <c r="C5472" s="5">
        <f t="shared" si="397"/>
        <v>3.4841519778932148E-3</v>
      </c>
      <c r="D5472" s="5">
        <f t="shared" si="398"/>
        <v>3.5607171123714747E-3</v>
      </c>
      <c r="E5472" s="5">
        <f t="shared" si="399"/>
        <v>6.7044656743017739E-3</v>
      </c>
      <c r="F5472" s="5">
        <f t="shared" si="396"/>
        <v>5.0034608320693747E-3</v>
      </c>
      <c r="G5472">
        <f t="shared" si="400"/>
        <v>5.0235685886393617E-7</v>
      </c>
      <c r="H5472"/>
      <c r="I5472"/>
      <c r="J5472" s="12">
        <f t="shared" si="401"/>
        <v>0.16503437081811356</v>
      </c>
      <c r="K5472" s="12">
        <f t="shared" si="402"/>
        <v>1.1094364557004077E-2</v>
      </c>
    </row>
    <row r="5473" spans="1:11" x14ac:dyDescent="0.3">
      <c r="A5473" s="3">
        <v>44497</v>
      </c>
      <c r="B5473" s="15">
        <v>2.8006931800186553E-3</v>
      </c>
      <c r="C5473" s="5">
        <f t="shared" si="397"/>
        <v>4.2946894592953777E-3</v>
      </c>
      <c r="D5473" s="5">
        <f t="shared" si="398"/>
        <v>3.7515534791365919E-3</v>
      </c>
      <c r="E5473" s="5">
        <f t="shared" si="399"/>
        <v>6.5843892652847659E-3</v>
      </c>
      <c r="F5473" s="5">
        <f t="shared" si="396"/>
        <v>5.1549384632188916E-3</v>
      </c>
      <c r="G5473">
        <f t="shared" si="400"/>
        <v>5.5424708534705606E-6</v>
      </c>
      <c r="H5473"/>
      <c r="I5473"/>
      <c r="J5473" s="12">
        <f t="shared" si="401"/>
        <v>0.8405937858514565</v>
      </c>
      <c r="K5473" s="12">
        <f t="shared" si="402"/>
        <v>0.15339116100562977</v>
      </c>
    </row>
    <row r="5474" spans="1:11" x14ac:dyDescent="0.3">
      <c r="A5474" s="3">
        <v>44498</v>
      </c>
      <c r="B5474" s="15">
        <v>3.8122706569265509E-3</v>
      </c>
      <c r="C5474" s="5">
        <f t="shared" si="397"/>
        <v>2.8006931800186553E-3</v>
      </c>
      <c r="D5474" s="5">
        <f t="shared" si="398"/>
        <v>3.5092472598750694E-3</v>
      </c>
      <c r="E5474" s="5">
        <f t="shared" si="399"/>
        <v>6.3294891673398024E-3</v>
      </c>
      <c r="F5474" s="5">
        <f t="shared" si="396"/>
        <v>4.737534307778745E-3</v>
      </c>
      <c r="G5474">
        <f t="shared" si="400"/>
        <v>8.5611282358833106E-7</v>
      </c>
      <c r="H5474"/>
      <c r="I5474"/>
      <c r="J5474" s="12">
        <f t="shared" si="401"/>
        <v>0.24270670529939259</v>
      </c>
      <c r="K5474" s="12">
        <f t="shared" si="402"/>
        <v>2.198693038917332E-2</v>
      </c>
    </row>
    <row r="5475" spans="1:11" x14ac:dyDescent="0.3">
      <c r="A5475" s="3">
        <v>44501</v>
      </c>
      <c r="B5475" s="15">
        <v>3.8478817189073903E-3</v>
      </c>
      <c r="C5475" s="5">
        <f t="shared" si="397"/>
        <v>3.8122706569265509E-3</v>
      </c>
      <c r="D5475" s="5">
        <f t="shared" si="398"/>
        <v>3.4477733486878931E-3</v>
      </c>
      <c r="E5475" s="5">
        <f t="shared" si="399"/>
        <v>6.2279267525206291E-3</v>
      </c>
      <c r="F5475" s="5">
        <f t="shared" si="396"/>
        <v>4.8330672886127829E-3</v>
      </c>
      <c r="G5475">
        <f t="shared" si="400"/>
        <v>9.7059060675573898E-7</v>
      </c>
      <c r="H5475"/>
      <c r="I5475"/>
      <c r="J5475" s="12">
        <f t="shared" si="401"/>
        <v>0.25603322598625433</v>
      </c>
      <c r="K5475" s="12">
        <f t="shared" si="402"/>
        <v>2.4115804061817903E-2</v>
      </c>
    </row>
    <row r="5476" spans="1:11" x14ac:dyDescent="0.3">
      <c r="A5476" s="3">
        <v>44502</v>
      </c>
      <c r="B5476" s="15">
        <v>3.3530288630404066E-3</v>
      </c>
      <c r="C5476" s="5">
        <f t="shared" si="397"/>
        <v>3.8478817189073903E-3</v>
      </c>
      <c r="D5476" s="5">
        <f t="shared" si="398"/>
        <v>3.647937398608238E-3</v>
      </c>
      <c r="E5476" s="5">
        <f t="shared" si="399"/>
        <v>5.9377828370370317E-3</v>
      </c>
      <c r="F5476" s="5">
        <f t="shared" si="396"/>
        <v>4.804127730497194E-3</v>
      </c>
      <c r="G5476">
        <f t="shared" si="400"/>
        <v>2.1056879231343711E-6</v>
      </c>
      <c r="H5476"/>
      <c r="I5476"/>
      <c r="J5476" s="12">
        <f t="shared" si="401"/>
        <v>0.4327725548240533</v>
      </c>
      <c r="K5476" s="12">
        <f t="shared" si="402"/>
        <v>5.7558900807287205E-2</v>
      </c>
    </row>
    <row r="5477" spans="1:11" x14ac:dyDescent="0.3">
      <c r="A5477" s="3">
        <v>44503</v>
      </c>
      <c r="B5477" s="15">
        <v>5.665144540322734E-3</v>
      </c>
      <c r="C5477" s="5">
        <f t="shared" si="397"/>
        <v>3.3530288630404066E-3</v>
      </c>
      <c r="D5477" s="5">
        <f t="shared" si="398"/>
        <v>3.6217127756376761E-3</v>
      </c>
      <c r="E5477" s="5">
        <f t="shared" si="399"/>
        <v>5.5316209465998845E-3</v>
      </c>
      <c r="F5477" s="5">
        <f t="shared" si="396"/>
        <v>4.5650887944808632E-3</v>
      </c>
      <c r="G5477">
        <f t="shared" si="400"/>
        <v>1.2101226439597147E-6</v>
      </c>
      <c r="H5477"/>
      <c r="I5477"/>
      <c r="J5477" s="12">
        <f t="shared" si="401"/>
        <v>0.19417964325746973</v>
      </c>
      <c r="K5477" s="12">
        <f t="shared" si="402"/>
        <v>2.5076936056735777E-2</v>
      </c>
    </row>
    <row r="5478" spans="1:11" x14ac:dyDescent="0.3">
      <c r="A5478" s="3">
        <v>44504</v>
      </c>
      <c r="B5478" s="15">
        <v>3.8277794188948445E-3</v>
      </c>
      <c r="C5478" s="5">
        <f t="shared" si="397"/>
        <v>5.665144540322734E-3</v>
      </c>
      <c r="D5478" s="5">
        <f t="shared" si="398"/>
        <v>3.8958037918431477E-3</v>
      </c>
      <c r="E5478" s="5">
        <f t="shared" si="399"/>
        <v>5.3192023155941371E-3</v>
      </c>
      <c r="F5478" s="5">
        <f t="shared" si="396"/>
        <v>4.9453630937740089E-3</v>
      </c>
      <c r="G5478">
        <f t="shared" si="400"/>
        <v>1.2489932703564179E-6</v>
      </c>
      <c r="H5478"/>
      <c r="I5478"/>
      <c r="J5478" s="12">
        <f t="shared" si="401"/>
        <v>0.29196658233818312</v>
      </c>
      <c r="K5478" s="12">
        <f t="shared" si="402"/>
        <v>3.0179367928788725E-2</v>
      </c>
    </row>
    <row r="5479" spans="1:11" x14ac:dyDescent="0.3">
      <c r="A5479" s="3">
        <v>44505</v>
      </c>
      <c r="B5479" s="15">
        <v>6.7252646230141827E-3</v>
      </c>
      <c r="C5479" s="5">
        <f t="shared" si="397"/>
        <v>3.8277794188948445E-3</v>
      </c>
      <c r="D5479" s="5">
        <f t="shared" si="398"/>
        <v>4.1012210396183853E-3</v>
      </c>
      <c r="E5479" s="5">
        <f t="shared" si="399"/>
        <v>5.1159910254700812E-3</v>
      </c>
      <c r="F5479" s="5">
        <f t="shared" si="396"/>
        <v>4.6610775580784407E-3</v>
      </c>
      <c r="G5479">
        <f t="shared" si="400"/>
        <v>4.2608682390480334E-6</v>
      </c>
      <c r="H5479"/>
      <c r="I5479"/>
      <c r="J5479" s="12">
        <f t="shared" si="401"/>
        <v>0.30693023704554218</v>
      </c>
      <c r="K5479" s="12">
        <f t="shared" si="402"/>
        <v>7.6231576675771517E-2</v>
      </c>
    </row>
    <row r="5480" spans="1:11" x14ac:dyDescent="0.3">
      <c r="A5480" s="3">
        <v>44508</v>
      </c>
      <c r="B5480" s="15">
        <v>4.8909765704683852E-3</v>
      </c>
      <c r="C5480" s="5">
        <f t="shared" si="397"/>
        <v>6.7252646230141827E-3</v>
      </c>
      <c r="D5480" s="5">
        <f t="shared" si="398"/>
        <v>4.6838198328359119E-3</v>
      </c>
      <c r="E5480" s="5">
        <f t="shared" si="399"/>
        <v>4.8424422393418638E-3</v>
      </c>
      <c r="F5480" s="5">
        <f t="shared" si="396"/>
        <v>5.2239755865573501E-3</v>
      </c>
      <c r="G5480">
        <f t="shared" si="400"/>
        <v>1.1088834471621867E-7</v>
      </c>
      <c r="H5480"/>
      <c r="I5480"/>
      <c r="J5480" s="12">
        <f t="shared" si="401"/>
        <v>6.8084361331764695E-2</v>
      </c>
      <c r="K5480" s="12">
        <f t="shared" si="402"/>
        <v>2.122360601675588E-3</v>
      </c>
    </row>
    <row r="5481" spans="1:11" x14ac:dyDescent="0.3">
      <c r="A5481" s="3">
        <v>44509</v>
      </c>
      <c r="B5481" s="15">
        <v>4.9234916102686987E-3</v>
      </c>
      <c r="C5481" s="5">
        <f t="shared" si="397"/>
        <v>4.8909765704683852E-3</v>
      </c>
      <c r="D5481" s="5">
        <f t="shared" si="398"/>
        <v>4.8924388031481112E-3</v>
      </c>
      <c r="E5481" s="5">
        <f t="shared" si="399"/>
        <v>4.6411078064093683E-3</v>
      </c>
      <c r="F5481" s="5">
        <f t="shared" si="396"/>
        <v>4.9420650282257089E-3</v>
      </c>
      <c r="G5481">
        <f t="shared" si="400"/>
        <v>3.4497185460578799E-10</v>
      </c>
      <c r="H5481"/>
      <c r="I5481"/>
      <c r="J5481" s="12">
        <f t="shared" si="401"/>
        <v>3.7724077600279557E-3</v>
      </c>
      <c r="K5481" s="12">
        <f t="shared" si="402"/>
        <v>7.0798911959712996E-6</v>
      </c>
    </row>
    <row r="5482" spans="1:11" x14ac:dyDescent="0.3">
      <c r="A5482" s="3">
        <v>44510</v>
      </c>
      <c r="B5482" s="15">
        <v>5.2204841610671814E-3</v>
      </c>
      <c r="C5482" s="5">
        <f t="shared" si="397"/>
        <v>4.9234916102686987E-3</v>
      </c>
      <c r="D5482" s="5">
        <f t="shared" si="398"/>
        <v>5.2065313525937688E-3</v>
      </c>
      <c r="E5482" s="5">
        <f t="shared" si="399"/>
        <v>4.710573506256025E-3</v>
      </c>
      <c r="F5482" s="5">
        <f t="shared" si="396"/>
        <v>5.0902596303236992E-3</v>
      </c>
      <c r="G5482">
        <f t="shared" si="400"/>
        <v>1.6958428407360117E-8</v>
      </c>
      <c r="H5482"/>
      <c r="I5482"/>
      <c r="J5482" s="12">
        <f t="shared" si="401"/>
        <v>2.4944914441970334E-2</v>
      </c>
      <c r="K5482" s="12">
        <f t="shared" si="402"/>
        <v>3.2177066759242479E-4</v>
      </c>
    </row>
    <row r="5483" spans="1:11" x14ac:dyDescent="0.3">
      <c r="A5483" s="3">
        <v>44511</v>
      </c>
      <c r="B5483" s="15">
        <v>3.4459868713697687E-3</v>
      </c>
      <c r="C5483" s="5">
        <f t="shared" si="397"/>
        <v>5.2204841610671814E-3</v>
      </c>
      <c r="D5483" s="5">
        <f t="shared" si="398"/>
        <v>5.1175992767426588E-3</v>
      </c>
      <c r="E5483" s="5">
        <f t="shared" si="399"/>
        <v>4.5374153075514448E-3</v>
      </c>
      <c r="F5483" s="5">
        <f t="shared" si="396"/>
        <v>5.0380182858617874E-3</v>
      </c>
      <c r="G5483">
        <f t="shared" si="400"/>
        <v>2.5345640247294578E-6</v>
      </c>
      <c r="H5483"/>
      <c r="I5483"/>
      <c r="J5483" s="12">
        <f t="shared" si="401"/>
        <v>0.46199578637953176</v>
      </c>
      <c r="K5483" s="12">
        <f t="shared" si="402"/>
        <v>6.3798978615623447E-2</v>
      </c>
    </row>
    <row r="5484" spans="1:11" x14ac:dyDescent="0.3">
      <c r="A5484" s="3">
        <v>44512</v>
      </c>
      <c r="B5484" s="15">
        <v>3.5198533432302835E-3</v>
      </c>
      <c r="C5484" s="5">
        <f t="shared" si="397"/>
        <v>3.4459868713697687E-3</v>
      </c>
      <c r="D5484" s="5">
        <f t="shared" si="398"/>
        <v>5.0412407672376439E-3</v>
      </c>
      <c r="E5484" s="5">
        <f t="shared" si="399"/>
        <v>4.4552463829630167E-3</v>
      </c>
      <c r="F5484" s="5">
        <f t="shared" si="396"/>
        <v>4.7039495617329993E-3</v>
      </c>
      <c r="G5484">
        <f t="shared" si="400"/>
        <v>1.4020838546724315E-6</v>
      </c>
      <c r="H5484"/>
      <c r="I5484"/>
      <c r="J5484" s="12">
        <f t="shared" si="401"/>
        <v>0.336404987094159</v>
      </c>
      <c r="K5484" s="12">
        <f t="shared" si="402"/>
        <v>3.8259329256493224E-2</v>
      </c>
    </row>
    <row r="5485" spans="1:11" x14ac:dyDescent="0.3">
      <c r="A5485" s="3">
        <v>44515</v>
      </c>
      <c r="B5485" s="15">
        <v>3.8440160841004879E-3</v>
      </c>
      <c r="C5485" s="5">
        <f t="shared" si="397"/>
        <v>3.5198533432302835E-3</v>
      </c>
      <c r="D5485" s="5">
        <f t="shared" si="398"/>
        <v>4.4001585112808644E-3</v>
      </c>
      <c r="E5485" s="5">
        <f t="shared" si="399"/>
        <v>4.2831786507493827E-3</v>
      </c>
      <c r="F5485" s="5">
        <f t="shared" si="396"/>
        <v>4.4118041455961394E-3</v>
      </c>
      <c r="G5485">
        <f t="shared" si="400"/>
        <v>3.2238328277698973E-7</v>
      </c>
      <c r="H5485"/>
      <c r="I5485"/>
      <c r="J5485" s="12">
        <f t="shared" si="401"/>
        <v>0.14770699421475386</v>
      </c>
      <c r="K5485" s="12">
        <f t="shared" si="402"/>
        <v>9.0685570404436255E-3</v>
      </c>
    </row>
    <row r="5486" spans="1:11" x14ac:dyDescent="0.3">
      <c r="A5486" s="3">
        <v>44516</v>
      </c>
      <c r="B5486" s="15">
        <v>5.2833654632380338E-3</v>
      </c>
      <c r="C5486" s="5">
        <f t="shared" si="397"/>
        <v>3.8440160841004879E-3</v>
      </c>
      <c r="D5486" s="5">
        <f t="shared" si="398"/>
        <v>4.1907664140072845E-3</v>
      </c>
      <c r="E5486" s="5">
        <f t="shared" si="399"/>
        <v>4.1927295271179518E-3</v>
      </c>
      <c r="F5486" s="5">
        <f t="shared" si="396"/>
        <v>4.3499630301227516E-3</v>
      </c>
      <c r="G5486">
        <f t="shared" si="400"/>
        <v>8.7124010214552885E-7</v>
      </c>
      <c r="H5486"/>
      <c r="I5486"/>
      <c r="J5486" s="12">
        <f t="shared" si="401"/>
        <v>0.17666815585822163</v>
      </c>
      <c r="K5486" s="12">
        <f t="shared" si="402"/>
        <v>2.018114886860034E-2</v>
      </c>
    </row>
    <row r="5487" spans="1:11" x14ac:dyDescent="0.3">
      <c r="A5487" s="3">
        <v>44517</v>
      </c>
      <c r="B5487" s="15">
        <v>3.1049657620453833E-3</v>
      </c>
      <c r="C5487" s="5">
        <f t="shared" si="397"/>
        <v>5.2833654632380338E-3</v>
      </c>
      <c r="D5487" s="5">
        <f t="shared" si="398"/>
        <v>4.2627411846011517E-3</v>
      </c>
      <c r="E5487" s="5">
        <f t="shared" si="399"/>
        <v>4.2097949187867916E-3</v>
      </c>
      <c r="F5487" s="5">
        <f t="shared" si="396"/>
        <v>4.6060415106630535E-3</v>
      </c>
      <c r="G5487">
        <f t="shared" si="400"/>
        <v>2.2532284030880991E-6</v>
      </c>
      <c r="H5487"/>
      <c r="I5487"/>
      <c r="J5487" s="12">
        <f t="shared" si="401"/>
        <v>0.48344357511653935</v>
      </c>
      <c r="K5487" s="12">
        <f t="shared" si="402"/>
        <v>6.8473328570681558E-2</v>
      </c>
    </row>
    <row r="5488" spans="1:11" x14ac:dyDescent="0.3">
      <c r="A5488" s="3">
        <v>44518</v>
      </c>
      <c r="B5488" s="15">
        <v>6.2697464350110659E-3</v>
      </c>
      <c r="C5488" s="5">
        <f t="shared" si="397"/>
        <v>3.1049657620453833E-3</v>
      </c>
      <c r="D5488" s="5">
        <f t="shared" si="398"/>
        <v>3.8396375047967911E-3</v>
      </c>
      <c r="E5488" s="5">
        <f t="shared" si="399"/>
        <v>4.0702996674781425E-3</v>
      </c>
      <c r="F5488" s="5">
        <f t="shared" si="396"/>
        <v>4.0586733816347451E-3</v>
      </c>
      <c r="G5488">
        <f t="shared" si="400"/>
        <v>4.8888440473668863E-6</v>
      </c>
      <c r="H5488"/>
      <c r="I5488"/>
      <c r="J5488" s="12">
        <f t="shared" si="401"/>
        <v>0.35265749202063518</v>
      </c>
      <c r="K5488" s="12">
        <f t="shared" si="402"/>
        <v>0.10989753608710418</v>
      </c>
    </row>
    <row r="5489" spans="1:11" x14ac:dyDescent="0.3">
      <c r="A5489" s="3">
        <v>44519</v>
      </c>
      <c r="B5489" s="15">
        <v>4.3508233295457052E-3</v>
      </c>
      <c r="C5489" s="5">
        <f t="shared" si="397"/>
        <v>6.2697464350110659E-3</v>
      </c>
      <c r="D5489" s="5">
        <f t="shared" si="398"/>
        <v>4.4043894175250509E-3</v>
      </c>
      <c r="E5489" s="5">
        <f t="shared" si="399"/>
        <v>4.2106011055943991E-3</v>
      </c>
      <c r="F5489" s="5">
        <f t="shared" si="396"/>
        <v>4.811845134581277E-3</v>
      </c>
      <c r="G5489">
        <f t="shared" si="400"/>
        <v>2.1254110471825686E-7</v>
      </c>
      <c r="H5489"/>
      <c r="I5489"/>
      <c r="J5489" s="12">
        <f t="shared" si="401"/>
        <v>0.10596196860140258</v>
      </c>
      <c r="K5489" s="12">
        <f t="shared" si="402"/>
        <v>4.9057399593817053E-3</v>
      </c>
    </row>
    <row r="5490" spans="1:11" x14ac:dyDescent="0.3">
      <c r="A5490" s="3">
        <v>44522</v>
      </c>
      <c r="B5490" s="15">
        <v>7.9097705480980322E-3</v>
      </c>
      <c r="C5490" s="5">
        <f t="shared" si="397"/>
        <v>4.3508233295457052E-3</v>
      </c>
      <c r="D5490" s="5">
        <f t="shared" si="398"/>
        <v>4.5705834147881349E-3</v>
      </c>
      <c r="E5490" s="5">
        <f t="shared" si="399"/>
        <v>4.2565245466887587E-3</v>
      </c>
      <c r="F5490" s="5">
        <f t="shared" si="396"/>
        <v>4.593950331625931E-3</v>
      </c>
      <c r="G5490">
        <f t="shared" si="400"/>
        <v>1.0994663707965093E-5</v>
      </c>
      <c r="H5490"/>
      <c r="I5490"/>
      <c r="J5490" s="12">
        <f t="shared" si="401"/>
        <v>0.41920561365328313</v>
      </c>
      <c r="K5490" s="12">
        <f t="shared" si="402"/>
        <v>0.1784212461572463</v>
      </c>
    </row>
    <row r="5491" spans="1:11" x14ac:dyDescent="0.3">
      <c r="A5491" s="3">
        <v>44523</v>
      </c>
      <c r="B5491" s="15">
        <v>4.7367345013491829E-3</v>
      </c>
      <c r="C5491" s="5">
        <f t="shared" si="397"/>
        <v>7.9097705480980322E-3</v>
      </c>
      <c r="D5491" s="5">
        <f t="shared" si="398"/>
        <v>5.3837343075876449E-3</v>
      </c>
      <c r="E5491" s="5">
        <f t="shared" si="399"/>
        <v>4.4336857408602028E-3</v>
      </c>
      <c r="F5491" s="5">
        <f t="shared" si="396"/>
        <v>5.514571427020892E-3</v>
      </c>
      <c r="G5491">
        <f t="shared" si="400"/>
        <v>6.0503028293841581E-7</v>
      </c>
      <c r="H5491"/>
      <c r="I5491"/>
      <c r="J5491" s="12">
        <f t="shared" si="401"/>
        <v>0.1642137479840077</v>
      </c>
      <c r="K5491" s="12">
        <f t="shared" si="402"/>
        <v>1.0994763215478098E-2</v>
      </c>
    </row>
    <row r="5492" spans="1:11" x14ac:dyDescent="0.3">
      <c r="A5492" s="3">
        <v>44524</v>
      </c>
      <c r="B5492" s="15">
        <v>5.2332682216811024E-3</v>
      </c>
      <c r="C5492" s="5">
        <f t="shared" si="397"/>
        <v>4.7367345013491829E-3</v>
      </c>
      <c r="D5492" s="5">
        <f t="shared" si="398"/>
        <v>5.2744081152098742E-3</v>
      </c>
      <c r="E5492" s="5">
        <f t="shared" si="399"/>
        <v>4.4617354812459646E-3</v>
      </c>
      <c r="F5492" s="5">
        <f t="shared" si="396"/>
        <v>4.9931178135733025E-3</v>
      </c>
      <c r="G5492">
        <f t="shared" si="400"/>
        <v>5.7672218514342842E-8</v>
      </c>
      <c r="H5492"/>
      <c r="I5492"/>
      <c r="J5492" s="12">
        <f t="shared" si="401"/>
        <v>4.5889183954468796E-2</v>
      </c>
      <c r="K5492" s="12">
        <f t="shared" si="402"/>
        <v>1.1208282359971289E-3</v>
      </c>
    </row>
    <row r="5493" spans="1:11" x14ac:dyDescent="0.3">
      <c r="A5493" s="3">
        <v>44526</v>
      </c>
      <c r="B5493" s="15">
        <v>1.554244916085204E-2</v>
      </c>
      <c r="C5493" s="5">
        <f t="shared" si="397"/>
        <v>5.2332682216811024E-3</v>
      </c>
      <c r="D5493" s="5">
        <f t="shared" si="398"/>
        <v>5.7000686071370186E-3</v>
      </c>
      <c r="E5493" s="5">
        <f t="shared" si="399"/>
        <v>4.5701994245357569E-3</v>
      </c>
      <c r="F5493" s="5">
        <f t="shared" si="396"/>
        <v>5.2693873955684586E-3</v>
      </c>
      <c r="G5493">
        <f t="shared" si="400"/>
        <v>1.0553579803333141E-4</v>
      </c>
      <c r="H5493"/>
      <c r="I5493"/>
      <c r="J5493" s="12">
        <f t="shared" si="401"/>
        <v>0.660968014690962</v>
      </c>
      <c r="K5493" s="12">
        <f t="shared" si="402"/>
        <v>0.86791338520533223</v>
      </c>
    </row>
    <row r="5494" spans="1:11" x14ac:dyDescent="0.3">
      <c r="A5494" s="3">
        <v>44529</v>
      </c>
      <c r="B5494" s="15">
        <v>7.8672328959302103E-3</v>
      </c>
      <c r="C5494" s="5">
        <f t="shared" si="397"/>
        <v>1.554244916085204E-2</v>
      </c>
      <c r="D5494" s="5">
        <f t="shared" si="398"/>
        <v>7.5546091523052122E-3</v>
      </c>
      <c r="E5494" s="5">
        <f t="shared" si="399"/>
        <v>5.1183038419429765E-3</v>
      </c>
      <c r="F5494" s="5">
        <f t="shared" si="396"/>
        <v>7.762597156470841E-3</v>
      </c>
      <c r="G5494">
        <f t="shared" si="400"/>
        <v>1.0948637972208999E-8</v>
      </c>
      <c r="H5494"/>
      <c r="I5494"/>
      <c r="J5494" s="12">
        <f t="shared" si="401"/>
        <v>1.330019599565919E-2</v>
      </c>
      <c r="K5494" s="12">
        <f t="shared" si="402"/>
        <v>9.0039907333583358E-5</v>
      </c>
    </row>
    <row r="5495" spans="1:11" x14ac:dyDescent="0.3">
      <c r="A5495" s="3">
        <v>44530</v>
      </c>
      <c r="B5495" s="15">
        <v>8.4445573521816954E-3</v>
      </c>
      <c r="C5495" s="5">
        <f t="shared" si="397"/>
        <v>7.8672328959302103E-3</v>
      </c>
      <c r="D5495" s="5">
        <f t="shared" si="398"/>
        <v>8.2578910655821125E-3</v>
      </c>
      <c r="E5495" s="5">
        <f t="shared" si="399"/>
        <v>5.2806921799718326E-3</v>
      </c>
      <c r="F5495" s="5">
        <f t="shared" si="396"/>
        <v>6.8974341855069614E-3</v>
      </c>
      <c r="G5495">
        <f t="shared" si="400"/>
        <v>2.3935900928616569E-6</v>
      </c>
      <c r="H5495"/>
      <c r="I5495"/>
      <c r="J5495" s="12">
        <f t="shared" si="401"/>
        <v>0.18320950431759772</v>
      </c>
      <c r="K5495" s="12">
        <f t="shared" si="402"/>
        <v>2.1931509663933868E-2</v>
      </c>
    </row>
    <row r="5496" spans="1:11" x14ac:dyDescent="0.3">
      <c r="A5496" s="3">
        <v>44531</v>
      </c>
      <c r="B5496" s="15">
        <v>1.7885479658976512E-2</v>
      </c>
      <c r="C5496" s="5">
        <f t="shared" si="397"/>
        <v>8.4445573521816954E-3</v>
      </c>
      <c r="D5496" s="5">
        <f t="shared" si="398"/>
        <v>8.3648484263988462E-3</v>
      </c>
      <c r="E5496" s="5">
        <f t="shared" si="399"/>
        <v>5.5372314605246975E-3</v>
      </c>
      <c r="F5496" s="5">
        <f t="shared" si="396"/>
        <v>7.1230938240936341E-3</v>
      </c>
      <c r="G5496">
        <f t="shared" si="400"/>
        <v>1.1582894885888761E-4</v>
      </c>
      <c r="H5496"/>
      <c r="I5496"/>
      <c r="J5496" s="12">
        <f t="shared" si="401"/>
        <v>0.60173873108744735</v>
      </c>
      <c r="K5496" s="12">
        <f t="shared" si="402"/>
        <v>0.59026747828774662</v>
      </c>
    </row>
    <row r="5497" spans="1:11" x14ac:dyDescent="0.3">
      <c r="A5497" s="3">
        <v>44532</v>
      </c>
      <c r="B5497" s="15">
        <v>1.0011410183903179E-2</v>
      </c>
      <c r="C5497" s="5">
        <f t="shared" si="397"/>
        <v>1.7885479658976512E-2</v>
      </c>
      <c r="D5497" s="5">
        <f t="shared" si="398"/>
        <v>1.0994597457924313E-2</v>
      </c>
      <c r="E5497" s="5">
        <f t="shared" si="399"/>
        <v>6.1769227787996962E-3</v>
      </c>
      <c r="F5497" s="5">
        <f t="shared" si="396"/>
        <v>9.805196955951662E-3</v>
      </c>
      <c r="G5497">
        <f t="shared" si="400"/>
        <v>4.2523895382184423E-8</v>
      </c>
      <c r="H5497"/>
      <c r="I5497"/>
      <c r="J5497" s="12">
        <f t="shared" si="401"/>
        <v>2.0597820303385101E-2</v>
      </c>
      <c r="K5497" s="12">
        <f t="shared" si="402"/>
        <v>2.1809916329651458E-4</v>
      </c>
    </row>
    <row r="5498" spans="1:11" x14ac:dyDescent="0.3">
      <c r="A5498" s="3">
        <v>44533</v>
      </c>
      <c r="B5498" s="15">
        <v>1.0872381831098191E-2</v>
      </c>
      <c r="C5498" s="5">
        <f t="shared" si="397"/>
        <v>1.0011410183903179E-2</v>
      </c>
      <c r="D5498" s="5">
        <f t="shared" si="398"/>
        <v>1.1950225850368729E-2</v>
      </c>
      <c r="E5498" s="5">
        <f t="shared" si="399"/>
        <v>6.4570831635722328E-3</v>
      </c>
      <c r="F5498" s="5">
        <f t="shared" si="396"/>
        <v>9.0475525055143564E-3</v>
      </c>
      <c r="G5498">
        <f t="shared" si="400"/>
        <v>3.3300020675107514E-6</v>
      </c>
      <c r="H5498"/>
      <c r="I5498"/>
      <c r="J5498" s="12">
        <f t="shared" si="401"/>
        <v>0.16784080562405276</v>
      </c>
      <c r="K5498" s="12">
        <f t="shared" si="402"/>
        <v>1.7961628614798331E-2</v>
      </c>
    </row>
    <row r="5499" spans="1:11" x14ac:dyDescent="0.3">
      <c r="A5499" s="3">
        <v>44536</v>
      </c>
      <c r="B5499" s="15">
        <v>1.0452488470289546E-2</v>
      </c>
      <c r="C5499" s="5">
        <f t="shared" si="397"/>
        <v>1.0872381831098191E-2</v>
      </c>
      <c r="D5499" s="5">
        <f t="shared" si="398"/>
        <v>1.1016212384417958E-2</v>
      </c>
      <c r="E5499" s="5">
        <f t="shared" si="399"/>
        <v>6.7988719348475854E-3</v>
      </c>
      <c r="F5499" s="5">
        <f t="shared" si="396"/>
        <v>8.9612294046318743E-3</v>
      </c>
      <c r="G5499">
        <f t="shared" si="400"/>
        <v>2.2238536009061929E-6</v>
      </c>
      <c r="H5499"/>
      <c r="I5499"/>
      <c r="J5499" s="12">
        <f t="shared" si="401"/>
        <v>0.14267024258352159</v>
      </c>
      <c r="K5499" s="12">
        <f t="shared" si="402"/>
        <v>1.2479676808194506E-2</v>
      </c>
    </row>
    <row r="5500" spans="1:11" x14ac:dyDescent="0.3">
      <c r="A5500" s="3">
        <v>44537</v>
      </c>
      <c r="B5500" s="15">
        <v>8.2246395264554302E-3</v>
      </c>
      <c r="C5500" s="5">
        <f t="shared" si="397"/>
        <v>1.0452488470289546E-2</v>
      </c>
      <c r="D5500" s="5">
        <f t="shared" si="398"/>
        <v>1.1533263499289823E-2</v>
      </c>
      <c r="E5500" s="5">
        <f t="shared" si="399"/>
        <v>7.0164784771188059E-3</v>
      </c>
      <c r="F5500" s="5">
        <f t="shared" si="396"/>
        <v>9.1706952792331813E-3</v>
      </c>
      <c r="G5500">
        <f t="shared" si="400"/>
        <v>8.9502148736387723E-7</v>
      </c>
      <c r="H5500"/>
      <c r="I5500"/>
      <c r="J5500" s="12">
        <f t="shared" si="401"/>
        <v>0.11502701726132335</v>
      </c>
      <c r="K5500" s="12">
        <f t="shared" si="402"/>
        <v>5.7178908255119953E-3</v>
      </c>
    </row>
    <row r="5501" spans="1:11" x14ac:dyDescent="0.3">
      <c r="A5501" s="3">
        <v>44538</v>
      </c>
      <c r="B5501" s="15">
        <v>4.3494938937161925E-3</v>
      </c>
      <c r="C5501" s="5">
        <f t="shared" si="397"/>
        <v>8.2246395264554302E-3</v>
      </c>
      <c r="D5501" s="5">
        <f t="shared" si="398"/>
        <v>1.1489279934144572E-2</v>
      </c>
      <c r="E5501" s="5">
        <f t="shared" si="399"/>
        <v>7.2163357547351944E-3</v>
      </c>
      <c r="F5501" s="5">
        <f t="shared" si="396"/>
        <v>8.88450010869009E-3</v>
      </c>
      <c r="G5501">
        <f t="shared" si="400"/>
        <v>2.0566281369851876E-5</v>
      </c>
      <c r="H5501"/>
      <c r="I5501"/>
      <c r="J5501" s="12">
        <f t="shared" si="401"/>
        <v>1.042651472973837</v>
      </c>
      <c r="K5501" s="12">
        <f t="shared" si="402"/>
        <v>0.20380848277387176</v>
      </c>
    </row>
    <row r="5502" spans="1:11" x14ac:dyDescent="0.3">
      <c r="A5502" s="3">
        <v>44539</v>
      </c>
      <c r="B5502" s="15">
        <v>5.3517185002677032E-3</v>
      </c>
      <c r="C5502" s="5">
        <f t="shared" si="397"/>
        <v>4.3494938937161925E-3</v>
      </c>
      <c r="D5502" s="5">
        <f t="shared" si="398"/>
        <v>8.7820827810925067E-3</v>
      </c>
      <c r="E5502" s="5">
        <f t="shared" si="399"/>
        <v>7.1083461761307417E-3</v>
      </c>
      <c r="F5502" s="5">
        <f t="shared" si="396"/>
        <v>7.2350699464933787E-3</v>
      </c>
      <c r="G5502">
        <f t="shared" si="400"/>
        <v>3.5470126700003431E-6</v>
      </c>
      <c r="H5502"/>
      <c r="I5502"/>
      <c r="J5502" s="12">
        <f t="shared" si="401"/>
        <v>0.35191526724200212</v>
      </c>
      <c r="K5502" s="12">
        <f t="shared" si="402"/>
        <v>4.121363196472716E-2</v>
      </c>
    </row>
    <row r="5503" spans="1:11" x14ac:dyDescent="0.3">
      <c r="A5503" s="3">
        <v>44540</v>
      </c>
      <c r="B5503" s="15">
        <v>5.362877377985101E-3</v>
      </c>
      <c r="C5503" s="5">
        <f t="shared" si="397"/>
        <v>5.3517185002677032E-3</v>
      </c>
      <c r="D5503" s="5">
        <f t="shared" si="398"/>
        <v>7.8501444443654124E-3</v>
      </c>
      <c r="E5503" s="5">
        <f t="shared" si="399"/>
        <v>7.1292889911216189E-3</v>
      </c>
      <c r="F5503" s="5">
        <f t="shared" si="396"/>
        <v>7.0508022242024761E-3</v>
      </c>
      <c r="G5503">
        <f t="shared" si="400"/>
        <v>2.8490902864779499E-6</v>
      </c>
      <c r="H5503"/>
      <c r="I5503"/>
      <c r="J5503" s="12">
        <f t="shared" si="401"/>
        <v>0.3147423905581726</v>
      </c>
      <c r="K5503" s="12">
        <f t="shared" si="402"/>
        <v>3.4246022605217252E-2</v>
      </c>
    </row>
    <row r="5504" spans="1:11" x14ac:dyDescent="0.3">
      <c r="A5504" s="3">
        <v>44543</v>
      </c>
      <c r="B5504" s="15">
        <v>4.5340653712033427E-3</v>
      </c>
      <c r="C5504" s="5">
        <f t="shared" si="397"/>
        <v>5.362877377985101E-3</v>
      </c>
      <c r="D5504" s="5">
        <f t="shared" si="398"/>
        <v>6.7482435537427939E-3</v>
      </c>
      <c r="E5504" s="5">
        <f t="shared" si="399"/>
        <v>7.149261071472365E-3</v>
      </c>
      <c r="F5504" s="5">
        <f t="shared" si="396"/>
        <v>6.6493918645584241E-3</v>
      </c>
      <c r="G5504">
        <f t="shared" si="400"/>
        <v>4.4746061734899058E-6</v>
      </c>
      <c r="H5504"/>
      <c r="I5504"/>
      <c r="J5504" s="12">
        <f t="shared" si="401"/>
        <v>0.46654080172506929</v>
      </c>
      <c r="K5504" s="12">
        <f t="shared" si="402"/>
        <v>6.4783130002634692E-2</v>
      </c>
    </row>
    <row r="5505" spans="1:11" x14ac:dyDescent="0.3">
      <c r="A5505" s="3">
        <v>44544</v>
      </c>
      <c r="B5505" s="15">
        <v>6.3943302146438324E-3</v>
      </c>
      <c r="C5505" s="5">
        <f t="shared" si="397"/>
        <v>4.5340653712033427E-3</v>
      </c>
      <c r="D5505" s="5">
        <f t="shared" si="398"/>
        <v>5.5645589339255539E-3</v>
      </c>
      <c r="E5505" s="5">
        <f t="shared" si="399"/>
        <v>7.1180602173876451E-3</v>
      </c>
      <c r="F5505" s="5">
        <f t="shared" si="396"/>
        <v>6.0682250512534598E-3</v>
      </c>
      <c r="G5505">
        <f t="shared" si="400"/>
        <v>1.0634457758986159E-7</v>
      </c>
      <c r="H5505"/>
      <c r="I5505"/>
      <c r="J5505" s="12">
        <f t="shared" si="401"/>
        <v>5.0999112095204295E-2</v>
      </c>
      <c r="K5505" s="12">
        <f t="shared" si="402"/>
        <v>1.3942491154239622E-3</v>
      </c>
    </row>
    <row r="5506" spans="1:11" x14ac:dyDescent="0.3">
      <c r="A5506" s="3">
        <v>44545</v>
      </c>
      <c r="B5506" s="15">
        <v>8.8763892008303438E-3</v>
      </c>
      <c r="C5506" s="5">
        <f t="shared" si="397"/>
        <v>6.3943302146438324E-3</v>
      </c>
      <c r="D5506" s="5">
        <f t="shared" si="398"/>
        <v>5.1984970715632335E-3</v>
      </c>
      <c r="E5506" s="5">
        <f t="shared" si="399"/>
        <v>7.2520758239001028E-3</v>
      </c>
      <c r="F5506" s="5">
        <f t="shared" si="396"/>
        <v>6.2701821389192277E-3</v>
      </c>
      <c r="G5506">
        <f t="shared" si="400"/>
        <v>6.7923152495553723E-6</v>
      </c>
      <c r="H5506"/>
      <c r="I5506"/>
      <c r="J5506" s="12">
        <f t="shared" si="401"/>
        <v>0.29361117487585131</v>
      </c>
      <c r="K5506" s="12">
        <f t="shared" si="402"/>
        <v>6.8061484632631286E-2</v>
      </c>
    </row>
    <row r="5507" spans="1:11" x14ac:dyDescent="0.3">
      <c r="A5507" s="3">
        <v>44546</v>
      </c>
      <c r="B5507" s="15">
        <v>7.8259571989005156E-3</v>
      </c>
      <c r="C5507" s="5">
        <f t="shared" si="397"/>
        <v>8.8763892008303438E-3</v>
      </c>
      <c r="D5507" s="5">
        <f t="shared" si="398"/>
        <v>6.1038761329860651E-3</v>
      </c>
      <c r="E5507" s="5">
        <f t="shared" si="399"/>
        <v>7.4955547265182863E-3</v>
      </c>
      <c r="F5507" s="5">
        <f t="shared" ref="F5507:F5557" si="403">C5507*$J$3+D5507*$I$3+E5507*$H$3+$K$3</f>
        <v>7.0833735309246276E-3</v>
      </c>
      <c r="G5507">
        <f t="shared" si="400"/>
        <v>5.5143050394452372E-7</v>
      </c>
      <c r="H5507"/>
      <c r="I5507"/>
      <c r="J5507" s="12">
        <f t="shared" si="401"/>
        <v>9.4887264152200446E-2</v>
      </c>
      <c r="K5507" s="12">
        <f t="shared" si="402"/>
        <v>5.1389733860911502E-3</v>
      </c>
    </row>
    <row r="5508" spans="1:11" x14ac:dyDescent="0.3">
      <c r="A5508" s="3">
        <v>44547</v>
      </c>
      <c r="B5508" s="15">
        <v>7.5882035780514105E-3</v>
      </c>
      <c r="C5508" s="5">
        <f t="shared" ref="C5508:C5557" si="404">B5507</f>
        <v>7.8259571989005156E-3</v>
      </c>
      <c r="D5508" s="5">
        <f t="shared" si="398"/>
        <v>6.5987238727126269E-3</v>
      </c>
      <c r="E5508" s="5">
        <f t="shared" si="399"/>
        <v>7.6765520499182871E-3</v>
      </c>
      <c r="F5508" s="5">
        <f t="shared" si="403"/>
        <v>7.173184896309949E-3</v>
      </c>
      <c r="G5508">
        <f t="shared" si="400"/>
        <v>1.7224050619442053E-7</v>
      </c>
      <c r="H5508"/>
      <c r="I5508"/>
      <c r="J5508" s="12">
        <f t="shared" si="401"/>
        <v>5.4692613010790488E-2</v>
      </c>
      <c r="K5508" s="12">
        <f t="shared" si="402"/>
        <v>1.6118342689286358E-3</v>
      </c>
    </row>
    <row r="5509" spans="1:11" x14ac:dyDescent="0.3">
      <c r="A5509" s="3">
        <v>44550</v>
      </c>
      <c r="B5509" s="15">
        <v>1.1434768199196766E-2</v>
      </c>
      <c r="C5509" s="5">
        <f t="shared" si="404"/>
        <v>7.5882035780514105E-3</v>
      </c>
      <c r="D5509" s="5">
        <f t="shared" si="398"/>
        <v>7.0437891127258902E-3</v>
      </c>
      <c r="E5509" s="5">
        <f t="shared" si="399"/>
        <v>7.7813174187734398E-3</v>
      </c>
      <c r="F5509" s="5">
        <f t="shared" si="403"/>
        <v>7.3416126792481967E-3</v>
      </c>
      <c r="G5509">
        <f t="shared" si="400"/>
        <v>1.6753922110485445E-5</v>
      </c>
      <c r="H5509"/>
      <c r="I5509"/>
      <c r="J5509" s="12">
        <f t="shared" si="401"/>
        <v>0.35795701746154268</v>
      </c>
      <c r="K5509" s="12">
        <f t="shared" si="402"/>
        <v>0.11442809415846811</v>
      </c>
    </row>
    <row r="5510" spans="1:11" x14ac:dyDescent="0.3">
      <c r="A5510" s="3">
        <v>44551</v>
      </c>
      <c r="B5510" s="15">
        <v>6.4160243133616068E-3</v>
      </c>
      <c r="C5510" s="5">
        <f t="shared" si="404"/>
        <v>1.1434768199196766E-2</v>
      </c>
      <c r="D5510" s="5">
        <f t="shared" si="398"/>
        <v>8.4239296783245737E-3</v>
      </c>
      <c r="E5510" s="5">
        <f t="shared" si="399"/>
        <v>8.1599448022803226E-3</v>
      </c>
      <c r="F5510" s="5">
        <f t="shared" si="403"/>
        <v>8.5937816932495602E-3</v>
      </c>
      <c r="G5510">
        <f t="shared" si="400"/>
        <v>4.7426272056564434E-6</v>
      </c>
      <c r="H5510"/>
      <c r="I5510"/>
      <c r="J5510" s="12">
        <f t="shared" si="401"/>
        <v>0.33942473929730804</v>
      </c>
      <c r="K5510" s="12">
        <f t="shared" si="402"/>
        <v>3.8829389478638454E-2</v>
      </c>
    </row>
    <row r="5511" spans="1:11" x14ac:dyDescent="0.3">
      <c r="A5511" s="3">
        <v>44552</v>
      </c>
      <c r="B5511" s="15">
        <v>4.7503724347481178E-3</v>
      </c>
      <c r="C5511" s="5">
        <f t="shared" si="404"/>
        <v>6.4160243133616068E-3</v>
      </c>
      <c r="D5511" s="5">
        <f t="shared" si="398"/>
        <v>8.4282684980681276E-3</v>
      </c>
      <c r="E5511" s="5">
        <f t="shared" si="399"/>
        <v>8.1665937967508005E-3</v>
      </c>
      <c r="F5511" s="5">
        <f t="shared" si="403"/>
        <v>7.8208894718377556E-3</v>
      </c>
      <c r="G5511">
        <f t="shared" si="400"/>
        <v>9.4280748750577278E-6</v>
      </c>
      <c r="H5511"/>
      <c r="I5511"/>
      <c r="J5511" s="12">
        <f t="shared" si="401"/>
        <v>0.64637395894043159</v>
      </c>
      <c r="K5511" s="12">
        <f t="shared" si="402"/>
        <v>0.10597068762507877</v>
      </c>
    </row>
    <row r="5512" spans="1:11" x14ac:dyDescent="0.3">
      <c r="A5512" s="3">
        <v>44553</v>
      </c>
      <c r="B5512" s="15">
        <v>4.9150693120724514E-3</v>
      </c>
      <c r="C5512" s="5">
        <f t="shared" si="404"/>
        <v>4.7503724347481178E-3</v>
      </c>
      <c r="D5512" s="5">
        <f t="shared" ref="D5512:D5557" si="405">AVERAGE(B5507:B5511)</f>
        <v>7.6030651448516827E-3</v>
      </c>
      <c r="E5512" s="5">
        <f t="shared" si="399"/>
        <v>8.1847551197145475E-3</v>
      </c>
      <c r="F5512" s="5">
        <f t="shared" si="403"/>
        <v>7.2623092398473987E-3</v>
      </c>
      <c r="G5512">
        <f t="shared" si="400"/>
        <v>5.5095352785409396E-6</v>
      </c>
      <c r="H5512"/>
      <c r="I5512"/>
      <c r="J5512" s="12">
        <f t="shared" si="401"/>
        <v>0.47755988344042855</v>
      </c>
      <c r="K5512" s="12">
        <f t="shared" si="402"/>
        <v>6.7183520127030771E-2</v>
      </c>
    </row>
    <row r="5513" spans="1:11" x14ac:dyDescent="0.3">
      <c r="A5513" s="3">
        <v>44557</v>
      </c>
      <c r="B5513" s="15">
        <v>3.8009090098381501E-3</v>
      </c>
      <c r="C5513" s="5">
        <f t="shared" si="404"/>
        <v>4.9150693120724514E-3</v>
      </c>
      <c r="D5513" s="5">
        <f t="shared" si="405"/>
        <v>7.0208875674860702E-3</v>
      </c>
      <c r="E5513" s="5">
        <f t="shared" si="399"/>
        <v>8.0486323362588385E-3</v>
      </c>
      <c r="F5513" s="5">
        <f t="shared" si="403"/>
        <v>7.0196878159225293E-3</v>
      </c>
      <c r="G5513">
        <f t="shared" si="400"/>
        <v>1.0360537002497981E-5</v>
      </c>
      <c r="H5513"/>
      <c r="I5513"/>
      <c r="J5513" s="12">
        <f t="shared" si="401"/>
        <v>0.84684447792698958</v>
      </c>
      <c r="K5513" s="12">
        <f t="shared" si="402"/>
        <v>0.15494260430300622</v>
      </c>
    </row>
    <row r="5514" spans="1:11" x14ac:dyDescent="0.3">
      <c r="A5514" s="3">
        <v>44558</v>
      </c>
      <c r="B5514" s="15">
        <v>4.4304928768590449E-3</v>
      </c>
      <c r="C5514" s="5">
        <f t="shared" si="404"/>
        <v>3.8009090098381501E-3</v>
      </c>
      <c r="D5514" s="5">
        <f t="shared" si="405"/>
        <v>6.2634286538434201E-3</v>
      </c>
      <c r="E5514" s="5">
        <f t="shared" si="399"/>
        <v>8.00609481391743E-3</v>
      </c>
      <c r="F5514" s="5">
        <f t="shared" si="403"/>
        <v>6.5489233573638866E-3</v>
      </c>
      <c r="G5514">
        <f t="shared" si="400"/>
        <v>4.4877477007319746E-6</v>
      </c>
      <c r="H5514"/>
      <c r="I5514"/>
      <c r="J5514" s="12">
        <f t="shared" si="401"/>
        <v>0.47814781320824118</v>
      </c>
      <c r="K5514" s="12">
        <f t="shared" si="402"/>
        <v>6.7312154651609779E-2</v>
      </c>
    </row>
    <row r="5515" spans="1:11" x14ac:dyDescent="0.3">
      <c r="A5515" s="3">
        <v>44559</v>
      </c>
      <c r="B5515" s="15">
        <v>3.2212958059292091E-3</v>
      </c>
      <c r="C5515" s="5">
        <f t="shared" si="404"/>
        <v>4.4304928768590449E-3</v>
      </c>
      <c r="D5515" s="5">
        <f t="shared" si="405"/>
        <v>4.8625735893758747E-3</v>
      </c>
      <c r="E5515" s="5">
        <f t="shared" si="399"/>
        <v>7.9696050255164252E-3</v>
      </c>
      <c r="F5515" s="5">
        <f t="shared" si="403"/>
        <v>6.1106267050384539E-3</v>
      </c>
      <c r="G5515">
        <f t="shared" si="400"/>
        <v>8.3482330445474374E-6</v>
      </c>
      <c r="H5515"/>
      <c r="I5515"/>
      <c r="J5515" s="12">
        <f t="shared" si="401"/>
        <v>0.89694677955096824</v>
      </c>
      <c r="K5515" s="12">
        <f t="shared" si="402"/>
        <v>0.16740855371071728</v>
      </c>
    </row>
    <row r="5516" spans="1:11" x14ac:dyDescent="0.3">
      <c r="A5516" s="3">
        <v>44560</v>
      </c>
      <c r="B5516" s="15">
        <v>5.7700154416616351E-3</v>
      </c>
      <c r="C5516" s="5">
        <f t="shared" si="404"/>
        <v>3.2212958059292091E-3</v>
      </c>
      <c r="D5516" s="5">
        <f t="shared" si="405"/>
        <v>4.2236278878893946E-3</v>
      </c>
      <c r="E5516" s="5">
        <f t="shared" si="399"/>
        <v>7.4095526002926617E-3</v>
      </c>
      <c r="F5516" s="5">
        <f t="shared" si="403"/>
        <v>5.4748116602237364E-3</v>
      </c>
      <c r="G5516">
        <f t="shared" si="400"/>
        <v>8.7145272575234684E-8</v>
      </c>
      <c r="H5516"/>
      <c r="I5516"/>
      <c r="J5516" s="12">
        <f t="shared" si="401"/>
        <v>5.1161696952562515E-2</v>
      </c>
      <c r="K5516" s="12">
        <f t="shared" si="402"/>
        <v>1.403472188185706E-3</v>
      </c>
    </row>
    <row r="5517" spans="1:11" x14ac:dyDescent="0.3">
      <c r="A5517" s="3">
        <v>44561</v>
      </c>
      <c r="B5517" s="15">
        <v>3.3976286094472763E-3</v>
      </c>
      <c r="C5517" s="5">
        <f t="shared" si="404"/>
        <v>5.7700154416616351E-3</v>
      </c>
      <c r="D5517" s="5">
        <f t="shared" si="405"/>
        <v>4.4275564892720977E-3</v>
      </c>
      <c r="E5517" s="5">
        <f t="shared" si="399"/>
        <v>7.3142245341895444E-3</v>
      </c>
      <c r="F5517" s="5">
        <f t="shared" si="403"/>
        <v>5.9095772996515597E-3</v>
      </c>
      <c r="G5517">
        <f t="shared" si="400"/>
        <v>6.3098862222190153E-6</v>
      </c>
      <c r="H5517"/>
      <c r="I5517"/>
      <c r="J5517" s="12">
        <f t="shared" si="401"/>
        <v>0.73932409305116065</v>
      </c>
      <c r="K5517" s="12">
        <f t="shared" si="402"/>
        <v>0.12843256435380068</v>
      </c>
    </row>
    <row r="5518" spans="1:11" x14ac:dyDescent="0.3">
      <c r="A5518" s="3">
        <v>44564</v>
      </c>
      <c r="B5518" s="15">
        <v>5.1134970845263085E-3</v>
      </c>
      <c r="C5518" s="5">
        <f t="shared" si="404"/>
        <v>3.3976286094472763E-3</v>
      </c>
      <c r="D5518" s="5">
        <f t="shared" si="405"/>
        <v>4.1240683487470632E-3</v>
      </c>
      <c r="E5518" s="5">
        <f t="shared" si="399"/>
        <v>7.0848186822470719E-3</v>
      </c>
      <c r="F5518" s="5">
        <f t="shared" si="403"/>
        <v>5.3429607992856055E-3</v>
      </c>
      <c r="G5518">
        <f t="shared" si="400"/>
        <v>5.2653596391135992E-8</v>
      </c>
      <c r="H5518"/>
      <c r="I5518"/>
      <c r="J5518" s="12">
        <f t="shared" si="401"/>
        <v>4.4874126447371085E-2</v>
      </c>
      <c r="K5518" s="12">
        <f t="shared" si="402"/>
        <v>9.4950411242100685E-4</v>
      </c>
    </row>
    <row r="5519" spans="1:11" x14ac:dyDescent="0.3">
      <c r="A5519" s="3">
        <v>44565</v>
      </c>
      <c r="B5519" s="15">
        <v>5.5031890700133427E-3</v>
      </c>
      <c r="C5519" s="5">
        <f t="shared" si="404"/>
        <v>5.1134970845263085E-3</v>
      </c>
      <c r="D5519" s="5">
        <f t="shared" si="405"/>
        <v>4.3865859636846947E-3</v>
      </c>
      <c r="E5519" s="5">
        <f t="shared" si="399"/>
        <v>6.5042740197720607E-3</v>
      </c>
      <c r="F5519" s="5">
        <f t="shared" si="403"/>
        <v>5.4882536383732104E-3</v>
      </c>
      <c r="G5519">
        <f t="shared" si="400"/>
        <v>2.2306711827706398E-10</v>
      </c>
      <c r="H5519"/>
      <c r="I5519"/>
      <c r="J5519" s="12">
        <f t="shared" si="401"/>
        <v>2.7139593879328687E-3</v>
      </c>
      <c r="K5519" s="12">
        <f t="shared" si="402"/>
        <v>3.6961551685976701E-6</v>
      </c>
    </row>
    <row r="5520" spans="1:11" x14ac:dyDescent="0.3">
      <c r="A5520" s="3">
        <v>44566</v>
      </c>
      <c r="B5520" s="15">
        <v>9.7973765430331237E-3</v>
      </c>
      <c r="C5520" s="5">
        <f t="shared" si="404"/>
        <v>5.5031890700133427E-3</v>
      </c>
      <c r="D5520" s="5">
        <f t="shared" si="405"/>
        <v>4.6011252023155534E-3</v>
      </c>
      <c r="E5520" s="5">
        <f t="shared" si="399"/>
        <v>6.2993548782316142E-3</v>
      </c>
      <c r="F5520" s="5">
        <f t="shared" si="403"/>
        <v>5.5515214379058455E-3</v>
      </c>
      <c r="G5520">
        <f t="shared" si="400"/>
        <v>1.802728557373537E-5</v>
      </c>
      <c r="H5520"/>
      <c r="I5520"/>
      <c r="J5520" s="12">
        <f t="shared" si="401"/>
        <v>0.4333665330181159</v>
      </c>
      <c r="K5520" s="12">
        <f t="shared" si="402"/>
        <v>0.1967666514311992</v>
      </c>
    </row>
    <row r="5521" spans="1:11" x14ac:dyDescent="0.3">
      <c r="A5521" s="3">
        <v>44567</v>
      </c>
      <c r="B5521" s="15">
        <v>4.0289821289579662E-3</v>
      </c>
      <c r="C5521" s="5">
        <f t="shared" si="404"/>
        <v>9.7973765430331237E-3</v>
      </c>
      <c r="D5521" s="5">
        <f t="shared" si="405"/>
        <v>5.9163413497363374E-3</v>
      </c>
      <c r="E5521" s="5">
        <f t="shared" si="399"/>
        <v>6.2504910015013827E-3</v>
      </c>
      <c r="F5521" s="5">
        <f t="shared" si="403"/>
        <v>6.6881281130570982E-3</v>
      </c>
      <c r="G5521">
        <f t="shared" si="400"/>
        <v>7.0710573647505414E-6</v>
      </c>
      <c r="H5521"/>
      <c r="I5521"/>
      <c r="J5521" s="12">
        <f t="shared" si="401"/>
        <v>0.6600044127738236</v>
      </c>
      <c r="K5521" s="12">
        <f t="shared" si="402"/>
        <v>0.10922829783684995</v>
      </c>
    </row>
    <row r="5522" spans="1:11" x14ac:dyDescent="0.3">
      <c r="A5522" s="3">
        <v>44568</v>
      </c>
      <c r="B5522" s="15">
        <v>4.9049860551140254E-3</v>
      </c>
      <c r="C5522" s="5">
        <f t="shared" si="404"/>
        <v>4.0289821289579662E-3</v>
      </c>
      <c r="D5522" s="5">
        <f t="shared" si="405"/>
        <v>5.5681346871956031E-3</v>
      </c>
      <c r="E5522" s="5">
        <f t="shared" si="399"/>
        <v>5.9585134405317677E-3</v>
      </c>
      <c r="F5522" s="5">
        <f t="shared" si="403"/>
        <v>5.5555553331227709E-3</v>
      </c>
      <c r="G5522">
        <f t="shared" si="400"/>
        <v>4.2324038548882043E-7</v>
      </c>
      <c r="H5522"/>
      <c r="I5522"/>
      <c r="J5522" s="12">
        <f t="shared" si="401"/>
        <v>0.13263427677443659</v>
      </c>
      <c r="K5522" s="12">
        <f t="shared" si="402"/>
        <v>7.4436633047105794E-3</v>
      </c>
    </row>
    <row r="5523" spans="1:11" x14ac:dyDescent="0.3">
      <c r="A5523" s="3">
        <v>44571</v>
      </c>
      <c r="B5523" s="15">
        <v>1.2496108321480381E-2</v>
      </c>
      <c r="C5523" s="5">
        <f t="shared" si="404"/>
        <v>4.9049860551140254E-3</v>
      </c>
      <c r="D5523" s="5">
        <f t="shared" si="405"/>
        <v>5.8696061763289526E-3</v>
      </c>
      <c r="E5523" s="5">
        <f t="shared" si="399"/>
        <v>5.8076201009253396E-3</v>
      </c>
      <c r="F5523" s="5">
        <f t="shared" si="403"/>
        <v>5.7468165894092489E-3</v>
      </c>
      <c r="G5523">
        <f t="shared" si="400"/>
        <v>4.5552938884603744E-5</v>
      </c>
      <c r="H5523"/>
      <c r="I5523"/>
      <c r="J5523" s="12">
        <f t="shared" si="401"/>
        <v>0.54011149378957701</v>
      </c>
      <c r="K5523" s="12">
        <f t="shared" si="402"/>
        <v>0.39766888280774215</v>
      </c>
    </row>
    <row r="5524" spans="1:11" x14ac:dyDescent="0.3">
      <c r="A5524" s="3">
        <v>44572</v>
      </c>
      <c r="B5524" s="15">
        <v>9.9629881627379107E-3</v>
      </c>
      <c r="C5524" s="5">
        <f t="shared" si="404"/>
        <v>1.2496108321480381E-2</v>
      </c>
      <c r="D5524" s="5">
        <f t="shared" si="405"/>
        <v>7.346128423719768E-3</v>
      </c>
      <c r="E5524" s="5">
        <f t="shared" si="399"/>
        <v>6.1779207567328022E-3</v>
      </c>
      <c r="F5524" s="5">
        <f t="shared" si="403"/>
        <v>7.6115115863097712E-3</v>
      </c>
      <c r="G5524">
        <f t="shared" si="400"/>
        <v>5.5294420894902039E-6</v>
      </c>
      <c r="H5524"/>
      <c r="I5524"/>
      <c r="J5524" s="12">
        <f t="shared" si="401"/>
        <v>0.23602121552475422</v>
      </c>
      <c r="K5524" s="12">
        <f t="shared" si="402"/>
        <v>3.9721612230549708E-2</v>
      </c>
    </row>
    <row r="5525" spans="1:11" x14ac:dyDescent="0.3">
      <c r="A5525" s="3">
        <v>44573</v>
      </c>
      <c r="B5525" s="15">
        <v>5.5970903919966052E-3</v>
      </c>
      <c r="C5525" s="5">
        <f t="shared" si="404"/>
        <v>9.9629881627379107E-3</v>
      </c>
      <c r="D5525" s="5">
        <f t="shared" si="405"/>
        <v>8.2380882422646816E-3</v>
      </c>
      <c r="E5525" s="5">
        <f t="shared" si="399"/>
        <v>6.3875239232087213E-3</v>
      </c>
      <c r="F5525" s="5">
        <f t="shared" si="403"/>
        <v>7.6305139385981994E-3</v>
      </c>
      <c r="G5525">
        <f t="shared" si="400"/>
        <v>4.1348113198738058E-6</v>
      </c>
      <c r="H5525"/>
      <c r="I5525"/>
      <c r="J5525" s="12">
        <f t="shared" si="401"/>
        <v>0.36330010848301258</v>
      </c>
      <c r="K5525" s="12">
        <f t="shared" si="402"/>
        <v>4.3422519267731108E-2</v>
      </c>
    </row>
    <row r="5526" spans="1:11" x14ac:dyDescent="0.3">
      <c r="A5526" s="3">
        <v>44574</v>
      </c>
      <c r="B5526" s="15">
        <v>8.3099072686086961E-3</v>
      </c>
      <c r="C5526" s="5">
        <f t="shared" si="404"/>
        <v>5.5970903919966052E-3</v>
      </c>
      <c r="D5526" s="5">
        <f t="shared" si="405"/>
        <v>7.3980310120573779E-3</v>
      </c>
      <c r="E5526" s="5">
        <f t="shared" si="399"/>
        <v>6.3981699693001527E-3</v>
      </c>
      <c r="F5526" s="5">
        <f t="shared" si="403"/>
        <v>6.6455181774958908E-3</v>
      </c>
      <c r="G5526">
        <f t="shared" si="400"/>
        <v>2.7701910466153102E-6</v>
      </c>
      <c r="H5526"/>
      <c r="I5526"/>
      <c r="J5526" s="12">
        <f t="shared" si="401"/>
        <v>0.20028973095766797</v>
      </c>
      <c r="K5526" s="12">
        <f t="shared" si="402"/>
        <v>2.694708802553003E-2</v>
      </c>
    </row>
    <row r="5527" spans="1:11" x14ac:dyDescent="0.3">
      <c r="A5527" s="3">
        <v>44575</v>
      </c>
      <c r="B5527" s="15">
        <v>8.6816457645079292E-3</v>
      </c>
      <c r="C5527" s="5">
        <f t="shared" si="404"/>
        <v>8.3099072686086961E-3</v>
      </c>
      <c r="D5527" s="5">
        <f t="shared" si="405"/>
        <v>8.2542160399875254E-3</v>
      </c>
      <c r="E5527" s="5">
        <f t="shared" si="399"/>
        <v>6.5697991464549414E-3</v>
      </c>
      <c r="F5527" s="5">
        <f t="shared" si="403"/>
        <v>7.4490986604414684E-3</v>
      </c>
      <c r="G5527">
        <f t="shared" si="400"/>
        <v>1.519172363742619E-6</v>
      </c>
      <c r="H5527"/>
      <c r="I5527"/>
      <c r="J5527" s="12">
        <f t="shared" si="401"/>
        <v>0.14197159588166183</v>
      </c>
      <c r="K5527" s="12">
        <f t="shared" si="402"/>
        <v>1.2344507814761929E-2</v>
      </c>
    </row>
    <row r="5528" spans="1:11" x14ac:dyDescent="0.3">
      <c r="A5528" s="3">
        <v>44579</v>
      </c>
      <c r="B5528" s="15">
        <v>9.368442840457146E-3</v>
      </c>
      <c r="C5528" s="5">
        <f t="shared" si="404"/>
        <v>8.6816457645079292E-3</v>
      </c>
      <c r="D5528" s="5">
        <f t="shared" si="405"/>
        <v>9.009547981866305E-3</v>
      </c>
      <c r="E5528" s="5">
        <f t="shared" si="399"/>
        <v>6.6737680350851284E-3</v>
      </c>
      <c r="F5528" s="5">
        <f t="shared" si="403"/>
        <v>7.8272161990612914E-3</v>
      </c>
      <c r="G5528">
        <f t="shared" si="400"/>
        <v>2.3753795601483461E-6</v>
      </c>
      <c r="H5528"/>
      <c r="I5528"/>
      <c r="J5528" s="12">
        <f t="shared" si="401"/>
        <v>0.1645125735026258</v>
      </c>
      <c r="K5528" s="12">
        <f t="shared" si="402"/>
        <v>1.7166123158393498E-2</v>
      </c>
    </row>
    <row r="5529" spans="1:11" x14ac:dyDescent="0.3">
      <c r="A5529" s="3">
        <v>44580</v>
      </c>
      <c r="B5529" s="15">
        <v>8.3918175858431424E-3</v>
      </c>
      <c r="C5529" s="5">
        <f t="shared" si="404"/>
        <v>9.368442840457146E-3</v>
      </c>
      <c r="D5529" s="5">
        <f t="shared" si="405"/>
        <v>8.3840148856616573E-3</v>
      </c>
      <c r="E5529" s="5">
        <f t="shared" ref="E5529:E5557" si="406">AVERAGE(B5507:B5528)</f>
        <v>6.6961341096136188E-3</v>
      </c>
      <c r="F5529" s="5">
        <f t="shared" si="403"/>
        <v>7.708836251571859E-3</v>
      </c>
      <c r="G5529">
        <f t="shared" si="400"/>
        <v>4.6646350296298261E-7</v>
      </c>
      <c r="H5529"/>
      <c r="I5529"/>
      <c r="J5529" s="12">
        <f t="shared" si="401"/>
        <v>8.13865801162625E-2</v>
      </c>
      <c r="K5529" s="12">
        <f t="shared" si="402"/>
        <v>3.7073053826719438E-3</v>
      </c>
    </row>
    <row r="5530" spans="1:11" x14ac:dyDescent="0.3">
      <c r="A5530" s="3">
        <v>44581</v>
      </c>
      <c r="B5530" s="15">
        <v>1.5598815369627365E-2</v>
      </c>
      <c r="C5530" s="5">
        <f t="shared" si="404"/>
        <v>8.3918175858431424E-3</v>
      </c>
      <c r="D5530" s="5">
        <f t="shared" si="405"/>
        <v>8.0697807702827026E-3</v>
      </c>
      <c r="E5530" s="5">
        <f t="shared" si="406"/>
        <v>6.7218550362928295E-3</v>
      </c>
      <c r="F5530" s="5">
        <f t="shared" si="403"/>
        <v>7.4501955752738075E-3</v>
      </c>
      <c r="G5530">
        <f t="shared" si="400"/>
        <v>6.6400004552930625E-5</v>
      </c>
      <c r="H5530"/>
      <c r="I5530"/>
      <c r="J5530" s="12">
        <f t="shared" si="401"/>
        <v>0.52238709166465491</v>
      </c>
      <c r="K5530" s="12">
        <f t="shared" si="402"/>
        <v>0.35479106657313553</v>
      </c>
    </row>
    <row r="5531" spans="1:11" x14ac:dyDescent="0.3">
      <c r="A5531" s="3">
        <v>44582</v>
      </c>
      <c r="B5531" s="15">
        <v>1.1094509045520133E-2</v>
      </c>
      <c r="C5531" s="5">
        <f t="shared" si="404"/>
        <v>1.5598815369627365E-2</v>
      </c>
      <c r="D5531" s="5">
        <f t="shared" si="405"/>
        <v>1.0070125765808857E-2</v>
      </c>
      <c r="E5531" s="5">
        <f t="shared" si="406"/>
        <v>7.0859737540917376E-3</v>
      </c>
      <c r="F5531" s="5">
        <f t="shared" si="403"/>
        <v>9.4483090246955757E-3</v>
      </c>
      <c r="G5531">
        <f t="shared" si="400"/>
        <v>2.7099745085627744E-6</v>
      </c>
      <c r="H5531"/>
      <c r="I5531"/>
      <c r="J5531" s="12">
        <f t="shared" si="401"/>
        <v>0.14837970874333364</v>
      </c>
      <c r="K5531" s="12">
        <f t="shared" si="402"/>
        <v>1.3617718348147401E-2</v>
      </c>
    </row>
    <row r="5532" spans="1:11" x14ac:dyDescent="0.3">
      <c r="A5532" s="3">
        <v>44585</v>
      </c>
      <c r="B5532" s="15">
        <v>2.9992246574366558E-2</v>
      </c>
      <c r="C5532" s="5">
        <f t="shared" si="404"/>
        <v>1.1094509045520133E-2</v>
      </c>
      <c r="D5532" s="5">
        <f t="shared" si="405"/>
        <v>1.0627046121191143E-2</v>
      </c>
      <c r="E5532" s="5">
        <f t="shared" si="406"/>
        <v>7.0705074289246182E-3</v>
      </c>
      <c r="F5532" s="5">
        <f t="shared" si="403"/>
        <v>8.9526808393156215E-3</v>
      </c>
      <c r="G5532">
        <f t="shared" si="400"/>
        <v>4.4266332631952944E-4</v>
      </c>
      <c r="H5532"/>
      <c r="I5532"/>
      <c r="J5532" s="12">
        <f t="shared" si="401"/>
        <v>0.70150015881213779</v>
      </c>
      <c r="K5532" s="12">
        <f t="shared" si="402"/>
        <v>1.1410996562694997</v>
      </c>
    </row>
    <row r="5533" spans="1:11" x14ac:dyDescent="0.3">
      <c r="A5533" s="3">
        <v>44586</v>
      </c>
      <c r="B5533" s="15">
        <v>2.1746750787091922E-2</v>
      </c>
      <c r="C5533" s="5">
        <f t="shared" si="404"/>
        <v>2.9992246574366558E-2</v>
      </c>
      <c r="D5533" s="5">
        <f t="shared" si="405"/>
        <v>1.4889166283162869E-2</v>
      </c>
      <c r="E5533" s="5">
        <f t="shared" si="406"/>
        <v>8.1421538953339329E-3</v>
      </c>
      <c r="F5533" s="5">
        <f t="shared" si="403"/>
        <v>1.386958016107096E-2</v>
      </c>
      <c r="G5533">
        <f t="shared" si="400"/>
        <v>6.2049817071447476E-5</v>
      </c>
      <c r="H5533"/>
      <c r="I5533"/>
      <c r="J5533" s="12">
        <f t="shared" si="401"/>
        <v>0.36222287656400437</v>
      </c>
      <c r="K5533" s="12">
        <f t="shared" si="402"/>
        <v>0.11817946656203837</v>
      </c>
    </row>
    <row r="5534" spans="1:11" x14ac:dyDescent="0.3">
      <c r="A5534" s="3">
        <v>44587</v>
      </c>
      <c r="B5534" s="15">
        <v>1.8218014522961113E-2</v>
      </c>
      <c r="C5534" s="5">
        <f t="shared" si="404"/>
        <v>2.1746750787091922E-2</v>
      </c>
      <c r="D5534" s="5">
        <f t="shared" si="405"/>
        <v>1.7364827872489823E-2</v>
      </c>
      <c r="E5534" s="5">
        <f t="shared" si="406"/>
        <v>8.9147165477131973E-3</v>
      </c>
      <c r="F5534" s="5">
        <f t="shared" si="403"/>
        <v>1.3805965019815434E-2</v>
      </c>
      <c r="G5534">
        <f t="shared" si="400"/>
        <v>1.9466180818208035E-5</v>
      </c>
      <c r="H5534"/>
      <c r="I5534"/>
      <c r="J5534" s="12">
        <f t="shared" si="401"/>
        <v>0.24218058985434132</v>
      </c>
      <c r="K5534" s="12">
        <f t="shared" si="402"/>
        <v>4.2265429344443106E-2</v>
      </c>
    </row>
    <row r="5535" spans="1:11" x14ac:dyDescent="0.3">
      <c r="A5535" s="3">
        <v>44588</v>
      </c>
      <c r="B5535" s="15">
        <v>1.6200634182936841E-2</v>
      </c>
      <c r="C5535" s="5">
        <f t="shared" si="404"/>
        <v>1.8218014522961113E-2</v>
      </c>
      <c r="D5535" s="5">
        <f t="shared" si="405"/>
        <v>1.9330067259913417E-2</v>
      </c>
      <c r="E5535" s="5">
        <f t="shared" si="406"/>
        <v>9.5193958754808648E-3</v>
      </c>
      <c r="F5535" s="5">
        <f t="shared" si="403"/>
        <v>1.4219288520994822E-2</v>
      </c>
      <c r="G5535">
        <f t="shared" ref="G5535:G5557" si="407">(B5535-F5535)^2</f>
        <v>3.9257306320964581E-6</v>
      </c>
      <c r="H5535"/>
      <c r="I5535"/>
      <c r="J5535" s="12">
        <f t="shared" ref="J5535:J5557" si="408">ABS(B5535-F5535)/B5535</f>
        <v>0.12230050006492042</v>
      </c>
      <c r="K5535" s="12">
        <f t="shared" ref="K5535:K5557" si="409">B5535/F5535-LN(B5535/F5535)-1</f>
        <v>8.8911106409532703E-3</v>
      </c>
    </row>
    <row r="5536" spans="1:11" x14ac:dyDescent="0.3">
      <c r="A5536" s="3">
        <v>44589</v>
      </c>
      <c r="B5536" s="15">
        <v>1.6335358945330773E-2</v>
      </c>
      <c r="C5536" s="5">
        <f t="shared" si="404"/>
        <v>1.6200634182936841E-2</v>
      </c>
      <c r="D5536" s="5">
        <f t="shared" si="405"/>
        <v>1.9450431022575314E-2</v>
      </c>
      <c r="E5536" s="5">
        <f t="shared" si="406"/>
        <v>1.0083019746985351E-2</v>
      </c>
      <c r="F5536" s="5">
        <f t="shared" si="403"/>
        <v>1.416364374541231E-2</v>
      </c>
      <c r="G5536">
        <f t="shared" si="407"/>
        <v>4.7163469095568901E-6</v>
      </c>
      <c r="H5536"/>
      <c r="I5536"/>
      <c r="J5536" s="12">
        <f t="shared" si="408"/>
        <v>0.13294566756607554</v>
      </c>
      <c r="K5536" s="12">
        <f t="shared" si="409"/>
        <v>1.0676624547351965E-2</v>
      </c>
    </row>
    <row r="5537" spans="1:11" x14ac:dyDescent="0.3">
      <c r="A5537" s="3">
        <v>44592</v>
      </c>
      <c r="B5537" s="15">
        <v>1.0831530335112154E-2</v>
      </c>
      <c r="C5537" s="5">
        <f t="shared" si="404"/>
        <v>1.6335358945330773E-2</v>
      </c>
      <c r="D5537" s="5">
        <f t="shared" si="405"/>
        <v>2.0498601002537441E-2</v>
      </c>
      <c r="E5537" s="5">
        <f t="shared" si="406"/>
        <v>1.0624150022824975E-2</v>
      </c>
      <c r="F5537" s="5">
        <f t="shared" si="403"/>
        <v>1.4778501154267508E-2</v>
      </c>
      <c r="G5537">
        <f t="shared" si="407"/>
        <v>1.5578578647263886E-5</v>
      </c>
      <c r="H5537"/>
      <c r="I5537"/>
      <c r="J5537" s="12">
        <f t="shared" si="408"/>
        <v>0.36439641463779232</v>
      </c>
      <c r="K5537" s="12">
        <f t="shared" si="409"/>
        <v>4.3636966251624498E-2</v>
      </c>
    </row>
    <row r="5538" spans="1:11" x14ac:dyDescent="0.3">
      <c r="A5538" s="3">
        <v>44593</v>
      </c>
      <c r="B5538" s="15">
        <v>8.1415206561951357E-3</v>
      </c>
      <c r="C5538" s="5">
        <f t="shared" si="404"/>
        <v>1.0831530335112154E-2</v>
      </c>
      <c r="D5538" s="5">
        <f t="shared" si="405"/>
        <v>1.6666457754686562E-2</v>
      </c>
      <c r="E5538" s="5">
        <f t="shared" si="406"/>
        <v>1.0970069774151475E-2</v>
      </c>
      <c r="F5538" s="5">
        <f t="shared" si="403"/>
        <v>1.2628281265228162E-2</v>
      </c>
      <c r="G5538">
        <f t="shared" si="407"/>
        <v>2.0131020762770413E-5</v>
      </c>
      <c r="H5538"/>
      <c r="I5538"/>
      <c r="J5538" s="12">
        <f t="shared" si="408"/>
        <v>0.55109614020556608</v>
      </c>
      <c r="K5538" s="12">
        <f t="shared" si="409"/>
        <v>8.3667231144690213E-2</v>
      </c>
    </row>
    <row r="5539" spans="1:11" x14ac:dyDescent="0.3">
      <c r="A5539" s="3">
        <v>44594</v>
      </c>
      <c r="B5539" s="15">
        <v>6.1935701331399069E-3</v>
      </c>
      <c r="C5539" s="5">
        <f t="shared" si="404"/>
        <v>8.1415206561951357E-3</v>
      </c>
      <c r="D5539" s="5">
        <f t="shared" si="405"/>
        <v>1.3945411728507204E-2</v>
      </c>
      <c r="E5539" s="5">
        <f t="shared" si="406"/>
        <v>1.1077865465721178E-2</v>
      </c>
      <c r="F5539" s="5">
        <f t="shared" si="403"/>
        <v>1.1238275120364818E-2</v>
      </c>
      <c r="G5539">
        <f t="shared" si="407"/>
        <v>2.544904840813189E-5</v>
      </c>
      <c r="H5539"/>
      <c r="I5539"/>
      <c r="J5539" s="12">
        <f t="shared" si="408"/>
        <v>0.81450679959725192</v>
      </c>
      <c r="K5539" s="12">
        <f t="shared" si="409"/>
        <v>0.14692763972480316</v>
      </c>
    </row>
    <row r="5540" spans="1:11" x14ac:dyDescent="0.3">
      <c r="A5540" s="3">
        <v>44595</v>
      </c>
      <c r="B5540" s="15">
        <v>6.7761353444389548E-3</v>
      </c>
      <c r="C5540" s="5">
        <f t="shared" si="404"/>
        <v>6.1935701331399069E-3</v>
      </c>
      <c r="D5540" s="5">
        <f t="shared" si="405"/>
        <v>1.1540522850542963E-2</v>
      </c>
      <c r="E5540" s="5">
        <f t="shared" si="406"/>
        <v>1.1204953716798116E-2</v>
      </c>
      <c r="F5540" s="5">
        <f t="shared" si="403"/>
        <v>1.0088228386090279E-2</v>
      </c>
      <c r="G5540">
        <f t="shared" si="407"/>
        <v>1.096996031655512E-5</v>
      </c>
      <c r="H5540"/>
      <c r="I5540"/>
      <c r="J5540" s="12">
        <f t="shared" si="408"/>
        <v>0.48878791129363963</v>
      </c>
      <c r="K5540" s="12">
        <f t="shared" si="409"/>
        <v>6.9649651947492508E-2</v>
      </c>
    </row>
    <row r="5541" spans="1:11" x14ac:dyDescent="0.3">
      <c r="A5541" s="3">
        <v>44596</v>
      </c>
      <c r="B5541" s="15">
        <v>1.0026202453107409E-2</v>
      </c>
      <c r="C5541" s="5">
        <f t="shared" si="404"/>
        <v>6.7761353444389548E-3</v>
      </c>
      <c r="D5541" s="5">
        <f t="shared" si="405"/>
        <v>9.6556230828433835E-3</v>
      </c>
      <c r="E5541" s="5">
        <f t="shared" si="406"/>
        <v>1.1280528183157782E-2</v>
      </c>
      <c r="F5541" s="5">
        <f t="shared" si="403"/>
        <v>9.5043820789152429E-3</v>
      </c>
      <c r="G5541">
        <f t="shared" si="407"/>
        <v>2.7229650292205221E-7</v>
      </c>
      <c r="H5541"/>
      <c r="I5541"/>
      <c r="J5541" s="12">
        <f t="shared" si="408"/>
        <v>5.2045665009530992E-2</v>
      </c>
      <c r="K5541" s="12">
        <f t="shared" si="409"/>
        <v>1.4541874630940033E-3</v>
      </c>
    </row>
    <row r="5542" spans="1:11" x14ac:dyDescent="0.3">
      <c r="A5542" s="3">
        <v>44599</v>
      </c>
      <c r="B5542" s="15">
        <v>6.5560263491790663E-3</v>
      </c>
      <c r="C5542" s="5">
        <f t="shared" si="404"/>
        <v>1.0026202453107409E-2</v>
      </c>
      <c r="D5542" s="5">
        <f t="shared" si="405"/>
        <v>8.3937917843987138E-3</v>
      </c>
      <c r="E5542" s="5">
        <f t="shared" si="406"/>
        <v>1.1486119700571147E-2</v>
      </c>
      <c r="F5542" s="5">
        <f t="shared" si="403"/>
        <v>9.6145856940569995E-3</v>
      </c>
      <c r="G5542">
        <f t="shared" si="407"/>
        <v>9.3547852661401318E-6</v>
      </c>
      <c r="H5542"/>
      <c r="I5542"/>
      <c r="J5542" s="12">
        <f t="shared" si="408"/>
        <v>0.46652639601744744</v>
      </c>
      <c r="K5542" s="12">
        <f t="shared" si="409"/>
        <v>6.4780005121603423E-2</v>
      </c>
    </row>
    <row r="5543" spans="1:11" x14ac:dyDescent="0.3">
      <c r="A5543" s="3">
        <v>44600</v>
      </c>
      <c r="B5543" s="15">
        <v>7.3539514027748032E-3</v>
      </c>
      <c r="C5543" s="5">
        <f t="shared" si="404"/>
        <v>6.5560263491790663E-3</v>
      </c>
      <c r="D5543" s="5">
        <f t="shared" si="405"/>
        <v>7.5386909872120949E-3</v>
      </c>
      <c r="E5543" s="5">
        <f t="shared" si="406"/>
        <v>1.1338785600850509E-2</v>
      </c>
      <c r="F5543" s="5">
        <f t="shared" si="403"/>
        <v>8.7032850542366497E-3</v>
      </c>
      <c r="G5543">
        <f t="shared" si="407"/>
        <v>1.82070130296736E-6</v>
      </c>
      <c r="H5543"/>
      <c r="I5543"/>
      <c r="J5543" s="12">
        <f t="shared" si="408"/>
        <v>0.18348416756639352</v>
      </c>
      <c r="K5543" s="12">
        <f t="shared" si="409"/>
        <v>1.3425491143544299E-2</v>
      </c>
    </row>
    <row r="5544" spans="1:11" x14ac:dyDescent="0.3">
      <c r="A5544" s="3">
        <v>44601</v>
      </c>
      <c r="B5544" s="15">
        <v>5.3726079587730147E-3</v>
      </c>
      <c r="C5544" s="5">
        <f t="shared" si="404"/>
        <v>7.3539514027748032E-3</v>
      </c>
      <c r="D5544" s="5">
        <f t="shared" si="405"/>
        <v>7.3811771365280276E-3</v>
      </c>
      <c r="E5544" s="5">
        <f t="shared" si="406"/>
        <v>1.1489920567842182E-2</v>
      </c>
      <c r="F5544" s="5">
        <f t="shared" si="403"/>
        <v>8.8249229131463873E-3</v>
      </c>
      <c r="G5544">
        <f t="shared" si="407"/>
        <v>1.1918478544190021E-5</v>
      </c>
      <c r="H5544"/>
      <c r="I5544"/>
      <c r="J5544" s="12">
        <f t="shared" si="408"/>
        <v>0.64257712099317321</v>
      </c>
      <c r="K5544" s="12">
        <f t="shared" si="409"/>
        <v>0.10506584456792334</v>
      </c>
    </row>
    <row r="5545" spans="1:11" x14ac:dyDescent="0.3">
      <c r="A5545" s="3">
        <v>44602</v>
      </c>
      <c r="B5545" s="15">
        <v>1.2140573438969241E-2</v>
      </c>
      <c r="C5545" s="5">
        <f t="shared" si="404"/>
        <v>5.3726079587730147E-3</v>
      </c>
      <c r="D5545" s="5">
        <f t="shared" si="405"/>
        <v>7.2169847016546494E-3</v>
      </c>
      <c r="E5545" s="5">
        <f t="shared" si="406"/>
        <v>1.1511176108917592E-2</v>
      </c>
      <c r="F5545" s="5">
        <f t="shared" si="403"/>
        <v>8.4649681367487632E-3</v>
      </c>
      <c r="G5545">
        <f t="shared" si="407"/>
        <v>1.3510074337711291E-5</v>
      </c>
      <c r="H5545"/>
      <c r="I5545"/>
      <c r="J5545" s="12">
        <f t="shared" si="408"/>
        <v>0.3027538460763633</v>
      </c>
      <c r="K5545" s="12">
        <f t="shared" si="409"/>
        <v>7.3596951194900395E-2</v>
      </c>
    </row>
    <row r="5546" spans="1:11" x14ac:dyDescent="0.3">
      <c r="A5546" s="3">
        <v>44603</v>
      </c>
      <c r="B5546" s="15">
        <v>1.2864349377282657E-2</v>
      </c>
      <c r="C5546" s="5">
        <f t="shared" si="404"/>
        <v>1.2140573438969241E-2</v>
      </c>
      <c r="D5546" s="5">
        <f t="shared" si="405"/>
        <v>8.2898723205607067E-3</v>
      </c>
      <c r="E5546" s="5">
        <f t="shared" si="406"/>
        <v>1.149501543243981E-2</v>
      </c>
      <c r="F5546" s="5">
        <f t="shared" si="403"/>
        <v>9.9065510348394798E-3</v>
      </c>
      <c r="G5546">
        <f t="shared" si="407"/>
        <v>8.7485710345596069E-6</v>
      </c>
      <c r="H5546"/>
      <c r="I5546"/>
      <c r="J5546" s="12">
        <f t="shared" si="408"/>
        <v>0.22992210921031084</v>
      </c>
      <c r="K5546" s="12">
        <f t="shared" si="409"/>
        <v>3.7306327050412813E-2</v>
      </c>
    </row>
    <row r="5547" spans="1:11" x14ac:dyDescent="0.3">
      <c r="A5547" s="3">
        <v>44606</v>
      </c>
      <c r="B5547" s="15">
        <v>9.1348541584532882E-3</v>
      </c>
      <c r="C5547" s="5">
        <f t="shared" si="404"/>
        <v>1.2864349377282657E-2</v>
      </c>
      <c r="D5547" s="5">
        <f t="shared" si="405"/>
        <v>8.857501705395756E-3</v>
      </c>
      <c r="E5547" s="5">
        <f t="shared" si="406"/>
        <v>1.1626895487646392E-2</v>
      </c>
      <c r="F5547" s="5">
        <f t="shared" si="403"/>
        <v>1.0279710667687661E-2</v>
      </c>
      <c r="G5547">
        <f t="shared" si="407"/>
        <v>1.3106964267363141E-6</v>
      </c>
      <c r="H5547"/>
      <c r="I5547"/>
      <c r="J5547" s="12">
        <f t="shared" si="408"/>
        <v>0.12532838394304699</v>
      </c>
      <c r="K5547" s="12">
        <f t="shared" si="409"/>
        <v>6.7043906482864291E-3</v>
      </c>
    </row>
    <row r="5548" spans="1:11" x14ac:dyDescent="0.3">
      <c r="A5548" s="3">
        <v>44607</v>
      </c>
      <c r="B5548" s="15">
        <v>6.1559766002035271E-3</v>
      </c>
      <c r="C5548" s="5">
        <f t="shared" si="404"/>
        <v>9.1348541584532882E-3</v>
      </c>
      <c r="D5548" s="5">
        <f t="shared" si="405"/>
        <v>9.3732672672506012E-3</v>
      </c>
      <c r="E5548" s="5">
        <f t="shared" si="406"/>
        <v>1.1787702931576239E-2</v>
      </c>
      <c r="F5548" s="5">
        <f t="shared" si="403"/>
        <v>9.9549534060070274E-3</v>
      </c>
      <c r="G5548">
        <f t="shared" si="407"/>
        <v>1.4432224771032965E-5</v>
      </c>
      <c r="H5548"/>
      <c r="I5548"/>
      <c r="J5548" s="12">
        <f t="shared" si="408"/>
        <v>0.61712008549186159</v>
      </c>
      <c r="K5548" s="12">
        <f t="shared" si="409"/>
        <v>9.9030108222915025E-2</v>
      </c>
    </row>
    <row r="5549" spans="1:11" x14ac:dyDescent="0.3">
      <c r="A5549" s="3">
        <v>44608</v>
      </c>
      <c r="B5549" s="15">
        <v>8.4629657597710319E-3</v>
      </c>
      <c r="C5549" s="5">
        <f t="shared" si="404"/>
        <v>6.1559766002035271E-3</v>
      </c>
      <c r="D5549" s="5">
        <f t="shared" si="405"/>
        <v>9.1336723067363453E-3</v>
      </c>
      <c r="E5549" s="5">
        <f t="shared" si="406"/>
        <v>1.1689796992103275E-2</v>
      </c>
      <c r="F5549" s="5">
        <f t="shared" si="403"/>
        <v>9.3676732674612077E-3</v>
      </c>
      <c r="G5549">
        <f t="shared" si="407"/>
        <v>8.1849567447096944E-7</v>
      </c>
      <c r="H5549"/>
      <c r="I5549"/>
      <c r="J5549" s="12">
        <f t="shared" si="408"/>
        <v>0.10690194588647997</v>
      </c>
      <c r="K5549" s="12">
        <f t="shared" si="409"/>
        <v>4.9874620598682196E-3</v>
      </c>
    </row>
    <row r="5550" spans="1:11" x14ac:dyDescent="0.3">
      <c r="A5550" s="3">
        <v>44609</v>
      </c>
      <c r="B5550" s="15">
        <v>8.3690751612442108E-3</v>
      </c>
      <c r="C5550" s="5">
        <f t="shared" si="404"/>
        <v>8.4629657597710319E-3</v>
      </c>
      <c r="D5550" s="5">
        <f t="shared" si="405"/>
        <v>9.7517438669359503E-3</v>
      </c>
      <c r="E5550" s="5">
        <f t="shared" si="406"/>
        <v>1.1679856991887961E-2</v>
      </c>
      <c r="F5550" s="5">
        <f t="shared" si="403"/>
        <v>9.9514444365343731E-3</v>
      </c>
      <c r="G5550">
        <f t="shared" si="407"/>
        <v>2.5038925233823134E-6</v>
      </c>
      <c r="H5550"/>
      <c r="I5550"/>
      <c r="J5550" s="12">
        <f t="shared" si="408"/>
        <v>0.18907337367668176</v>
      </c>
      <c r="K5550" s="12">
        <f t="shared" si="409"/>
        <v>1.4165321502954686E-2</v>
      </c>
    </row>
    <row r="5551" spans="1:11" x14ac:dyDescent="0.3">
      <c r="A5551" s="3">
        <v>44610</v>
      </c>
      <c r="B5551" s="15">
        <v>7.7633057528777435E-3</v>
      </c>
      <c r="C5551" s="5">
        <f t="shared" si="404"/>
        <v>8.3690751612442108E-3</v>
      </c>
      <c r="D5551" s="5">
        <f t="shared" si="405"/>
        <v>8.9974442113909432E-3</v>
      </c>
      <c r="E5551" s="5">
        <f t="shared" si="406"/>
        <v>1.1634431188287374E-2</v>
      </c>
      <c r="F5551" s="5">
        <f t="shared" si="403"/>
        <v>9.6387312179633377E-3</v>
      </c>
      <c r="G5551">
        <f t="shared" si="407"/>
        <v>3.5172206750915174E-6</v>
      </c>
      <c r="H5551"/>
      <c r="I5551"/>
      <c r="J5551" s="12">
        <f t="shared" si="408"/>
        <v>0.241575628319212</v>
      </c>
      <c r="K5551" s="12">
        <f t="shared" si="409"/>
        <v>2.1809422088680197E-2</v>
      </c>
    </row>
    <row r="5552" spans="1:11" x14ac:dyDescent="0.3">
      <c r="A5552" s="3">
        <v>44614</v>
      </c>
      <c r="B5552" s="15">
        <v>1.2297163860020388E-2</v>
      </c>
      <c r="C5552" s="5">
        <f t="shared" si="404"/>
        <v>7.7633057528777435E-3</v>
      </c>
      <c r="D5552" s="5">
        <f t="shared" si="405"/>
        <v>7.97723548650996E-3</v>
      </c>
      <c r="E5552" s="5">
        <f t="shared" si="406"/>
        <v>1.160586246860713E-2</v>
      </c>
      <c r="F5552" s="5">
        <f t="shared" si="403"/>
        <v>9.1540077970682174E-3</v>
      </c>
      <c r="G5552">
        <f t="shared" si="407"/>
        <v>9.8794300360729896E-6</v>
      </c>
      <c r="H5552"/>
      <c r="I5552"/>
      <c r="J5552" s="12">
        <f t="shared" si="408"/>
        <v>0.25560007972008592</v>
      </c>
      <c r="K5552" s="12">
        <f t="shared" si="409"/>
        <v>4.8187065470264745E-2</v>
      </c>
    </row>
    <row r="5553" spans="1:11" x14ac:dyDescent="0.3">
      <c r="A5553" s="3">
        <v>44615</v>
      </c>
      <c r="B5553" s="15">
        <v>1.2145246889052788E-2</v>
      </c>
      <c r="C5553" s="5">
        <f t="shared" si="404"/>
        <v>1.2297163860020388E-2</v>
      </c>
      <c r="D5553" s="5">
        <f t="shared" si="405"/>
        <v>8.6096974268233799E-3</v>
      </c>
      <c r="E5553" s="5">
        <f t="shared" si="406"/>
        <v>1.1455787399988628E-2</v>
      </c>
      <c r="F5553" s="5">
        <f t="shared" si="403"/>
        <v>1.003523997661147E-2</v>
      </c>
      <c r="G5553">
        <f t="shared" si="407"/>
        <v>4.4521291705501435E-6</v>
      </c>
      <c r="H5553"/>
      <c r="I5553"/>
      <c r="J5553" s="12">
        <f t="shared" si="408"/>
        <v>0.17373108440827079</v>
      </c>
      <c r="K5553" s="12">
        <f t="shared" si="409"/>
        <v>1.942474164960073E-2</v>
      </c>
    </row>
    <row r="5554" spans="1:11" x14ac:dyDescent="0.3">
      <c r="A5554" s="3">
        <v>44616</v>
      </c>
      <c r="B5554" s="15">
        <v>2.3347284461752445E-2</v>
      </c>
      <c r="C5554" s="5">
        <f t="shared" si="404"/>
        <v>1.2145246889052788E-2</v>
      </c>
      <c r="D5554" s="5">
        <f t="shared" si="405"/>
        <v>9.807551484593233E-3</v>
      </c>
      <c r="E5554" s="5">
        <f t="shared" si="406"/>
        <v>1.1503548211058296E-2</v>
      </c>
      <c r="F5554" s="5">
        <f t="shared" si="403"/>
        <v>1.0476073531763648E-2</v>
      </c>
      <c r="G5554">
        <f t="shared" si="407"/>
        <v>1.6566807080426306E-4</v>
      </c>
      <c r="H5554"/>
      <c r="I5554"/>
      <c r="J5554" s="12">
        <f t="shared" si="408"/>
        <v>0.55129370403116618</v>
      </c>
      <c r="K5554" s="12">
        <f t="shared" si="409"/>
        <v>0.42724256928846582</v>
      </c>
    </row>
    <row r="5555" spans="1:11" x14ac:dyDescent="0.3">
      <c r="A5555" s="3">
        <v>44617</v>
      </c>
      <c r="B5555" s="15">
        <v>1.0167119457039629E-2</v>
      </c>
      <c r="C5555" s="5">
        <f t="shared" si="404"/>
        <v>2.3347284461752445E-2</v>
      </c>
      <c r="D5555" s="5">
        <f t="shared" si="405"/>
        <v>1.2784415224989515E-2</v>
      </c>
      <c r="E5555" s="5">
        <f t="shared" si="406"/>
        <v>1.1201504478666746E-2</v>
      </c>
      <c r="F5555" s="5">
        <f t="shared" si="403"/>
        <v>1.3206251393364515E-2</v>
      </c>
      <c r="G5555">
        <f t="shared" si="407"/>
        <v>9.2363229263898515E-6</v>
      </c>
      <c r="H5555"/>
      <c r="I5555"/>
      <c r="J5555" s="12">
        <f t="shared" si="408"/>
        <v>0.29891769730517098</v>
      </c>
      <c r="K5555" s="12">
        <f t="shared" si="409"/>
        <v>3.1403095821557203E-2</v>
      </c>
    </row>
    <row r="5556" spans="1:11" x14ac:dyDescent="0.3">
      <c r="A5556" s="3">
        <v>44620</v>
      </c>
      <c r="B5556" s="15">
        <v>1.279438114604003E-2</v>
      </c>
      <c r="C5556" s="5">
        <f t="shared" si="404"/>
        <v>1.0167119457039629E-2</v>
      </c>
      <c r="D5556" s="5">
        <f t="shared" si="405"/>
        <v>1.3144024084148598E-2</v>
      </c>
      <c r="E5556" s="5">
        <f t="shared" si="406"/>
        <v>1.0675157600028006E-2</v>
      </c>
      <c r="F5556" s="5">
        <f t="shared" si="403"/>
        <v>1.1101874553486648E-2</v>
      </c>
      <c r="G5556">
        <f t="shared" si="407"/>
        <v>2.8645785658366574E-6</v>
      </c>
      <c r="H5556"/>
      <c r="I5556"/>
      <c r="J5556" s="12">
        <f t="shared" si="408"/>
        <v>0.13228514714658368</v>
      </c>
      <c r="K5556" s="12">
        <f t="shared" si="409"/>
        <v>1.0560196621083318E-2</v>
      </c>
    </row>
    <row r="5557" spans="1:11" x14ac:dyDescent="0.3">
      <c r="A5557" s="3">
        <v>44621</v>
      </c>
      <c r="B5557" s="15">
        <v>1.2898172252138044E-2</v>
      </c>
      <c r="C5557" s="5">
        <f t="shared" si="404"/>
        <v>1.279438114604003E-2</v>
      </c>
      <c r="D5557" s="5">
        <f t="shared" si="405"/>
        <v>1.4150239162781056E-2</v>
      </c>
      <c r="E5557" s="5">
        <f t="shared" si="406"/>
        <v>1.0428628810167956E-2</v>
      </c>
      <c r="F5557" s="5">
        <f t="shared" si="403"/>
        <v>1.1790960112902073E-2</v>
      </c>
      <c r="G5557">
        <f t="shared" si="407"/>
        <v>1.2259187212714963E-6</v>
      </c>
      <c r="H5557"/>
      <c r="I5557"/>
      <c r="J5557" s="12">
        <f t="shared" si="408"/>
        <v>8.5842561069258194E-2</v>
      </c>
      <c r="K5557" s="12">
        <f t="shared" si="409"/>
        <v>4.1510062346772347E-3</v>
      </c>
    </row>
    <row r="5558" spans="1:11" x14ac:dyDescent="0.3">
      <c r="B5558" s="15">
        <v>9.9003777566484263E-3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P5617"/>
  <sheetViews>
    <sheetView workbookViewId="0">
      <selection activeCell="F555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1.3067152789473612E-2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5"/>
      <c r="G3" s="6" t="s">
        <v>12</v>
      </c>
      <c r="H3" s="6">
        <f t="array" ref="H3:M7">LINEST(B2248:B4447,C2248:E4447,1,1)</f>
        <v>0.34296491546602559</v>
      </c>
      <c r="I3" s="6">
        <v>0.39714151872745296</v>
      </c>
      <c r="J3" s="7">
        <v>0.17163931003252772</v>
      </c>
      <c r="K3" s="8">
        <v>7.8334979685643199E-4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5"/>
      <c r="G4" s="6" t="s">
        <v>13</v>
      </c>
      <c r="H4" s="6">
        <v>4.1193138485458192E-2</v>
      </c>
      <c r="I4" s="6">
        <v>4.5289586463493001E-2</v>
      </c>
      <c r="J4" s="7">
        <v>2.5569387189605778E-2</v>
      </c>
      <c r="K4" s="8">
        <v>2.1012492246374616E-4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5"/>
      <c r="H5" s="6">
        <v>0.49483230363686076</v>
      </c>
      <c r="I5" s="6">
        <v>3.9676629613186768E-3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5"/>
      <c r="H6" s="6">
        <v>717.02377026460272</v>
      </c>
      <c r="I6" s="6">
        <v>2196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5"/>
      <c r="H7" s="6">
        <v>3.3862916104238125E-2</v>
      </c>
      <c r="I7" s="6">
        <v>3.4570199226665724E-2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5"/>
    </row>
    <row r="9" spans="1:15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5"/>
      <c r="G9" s="6" t="s">
        <v>14</v>
      </c>
      <c r="H9" s="7">
        <f t="shared" ref="H9:I9" si="2">H3/H4</f>
        <v>8.325777740559813</v>
      </c>
      <c r="I9" s="7">
        <f t="shared" si="2"/>
        <v>8.7689367410669679</v>
      </c>
      <c r="J9" s="7">
        <f>J3/J4</f>
        <v>6.7126876666915543</v>
      </c>
      <c r="K9" s="7">
        <f t="shared" ref="K9:M9" si="3">K3/K4</f>
        <v>3.7280194451545223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5"/>
      <c r="G10" s="6" t="s">
        <v>15</v>
      </c>
      <c r="H10" s="5">
        <f t="shared" ref="H10:M10" si="4">_xlfn.T.DIST.2T(ABS(H9),$H$6)</f>
        <v>4.235530699251613E-16</v>
      </c>
      <c r="I10" s="5">
        <f t="shared" si="4"/>
        <v>1.3007901891291296E-17</v>
      </c>
      <c r="J10" s="5">
        <f t="shared" si="4"/>
        <v>3.8856282139421617E-11</v>
      </c>
      <c r="K10" s="5">
        <f t="shared" si="4"/>
        <v>2.082030249765329E-4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5"/>
    </row>
    <row r="12" spans="1:15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5"/>
    </row>
    <row r="14" spans="1:15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5"/>
    </row>
    <row r="15" spans="1:15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5"/>
    </row>
    <row r="17" spans="1:13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5"/>
    </row>
    <row r="18" spans="1:13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5"/>
    </row>
    <row r="20" spans="1:13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5"/>
    </row>
    <row r="21" spans="1:13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5"/>
    </row>
    <row r="22" spans="1:13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5"/>
    </row>
    <row r="23" spans="1:13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5"/>
    </row>
    <row r="24" spans="1:13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5">
        <f>C24*$J$3+D24*$I$3+E24*$H$3+$K$3</f>
        <v>1.1105078203735592E-2</v>
      </c>
    </row>
    <row r="25" spans="1:13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5">
        <f t="shared" ref="F25:F88" si="6">C25*$J$3+D25*$I$3+E25*$H$3+$K$3</f>
        <v>1.0432230574558816E-2</v>
      </c>
    </row>
    <row r="26" spans="1:13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5">
        <f t="shared" si="6"/>
        <v>9.1467589696393129E-3</v>
      </c>
    </row>
    <row r="27" spans="1:13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5">
        <f t="shared" si="6"/>
        <v>1.0274376080772514E-2</v>
      </c>
    </row>
    <row r="28" spans="1:13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5">
        <f t="shared" si="6"/>
        <v>1.4326642844701566E-2</v>
      </c>
    </row>
    <row r="29" spans="1:13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5">
        <f t="shared" si="6"/>
        <v>1.2071663170265512E-2</v>
      </c>
    </row>
    <row r="30" spans="1:13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5">
        <f t="shared" si="6"/>
        <v>1.2814968231668356E-2</v>
      </c>
    </row>
    <row r="31" spans="1:13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5">
        <f t="shared" si="6"/>
        <v>1.5441060288974164E-2</v>
      </c>
    </row>
    <row r="32" spans="1:13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5">
        <f t="shared" si="6"/>
        <v>1.8493286196540337E-2</v>
      </c>
    </row>
    <row r="33" spans="1:6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5">
        <f t="shared" si="6"/>
        <v>1.6314330405062853E-2</v>
      </c>
    </row>
    <row r="34" spans="1:6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5">
        <f t="shared" si="6"/>
        <v>2.0715777794153831E-2</v>
      </c>
    </row>
    <row r="35" spans="1:6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5">
        <f t="shared" si="6"/>
        <v>1.6967307414054136E-2</v>
      </c>
    </row>
    <row r="36" spans="1:6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5">
        <f t="shared" si="6"/>
        <v>1.7920449976653409E-2</v>
      </c>
    </row>
    <row r="37" spans="1:6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5">
        <f t="shared" si="6"/>
        <v>2.1525303622707812E-2</v>
      </c>
    </row>
    <row r="38" spans="1:6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5">
        <f t="shared" si="6"/>
        <v>1.7246895938997586E-2</v>
      </c>
    </row>
    <row r="39" spans="1:6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5">
        <f t="shared" si="6"/>
        <v>1.4441579199608806E-2</v>
      </c>
    </row>
    <row r="40" spans="1:6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5">
        <f t="shared" si="6"/>
        <v>1.6065434124912112E-2</v>
      </c>
    </row>
    <row r="41" spans="1:6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5">
        <f t="shared" si="6"/>
        <v>1.3569586830122193E-2</v>
      </c>
    </row>
    <row r="42" spans="1:6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5">
        <f t="shared" si="6"/>
        <v>1.2176266835633547E-2</v>
      </c>
    </row>
    <row r="43" spans="1:6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5">
        <f t="shared" si="6"/>
        <v>1.4216419559041982E-2</v>
      </c>
    </row>
    <row r="44" spans="1:6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5">
        <f t="shared" si="6"/>
        <v>1.6659025079274067E-2</v>
      </c>
    </row>
    <row r="45" spans="1:6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5">
        <f t="shared" si="6"/>
        <v>1.6375199879861576E-2</v>
      </c>
    </row>
    <row r="46" spans="1:6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5">
        <f t="shared" si="6"/>
        <v>1.7177351748451555E-2</v>
      </c>
    </row>
    <row r="47" spans="1:6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5">
        <f t="shared" si="6"/>
        <v>3.708133590818069E-2</v>
      </c>
    </row>
    <row r="48" spans="1:6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5">
        <f t="shared" si="6"/>
        <v>3.0398924558841779E-2</v>
      </c>
    </row>
    <row r="49" spans="1:6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5">
        <f t="shared" si="6"/>
        <v>2.6071152239619283E-2</v>
      </c>
    </row>
    <row r="50" spans="1:6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5">
        <f t="shared" si="6"/>
        <v>2.318219667918766E-2</v>
      </c>
    </row>
    <row r="51" spans="1:6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5">
        <f t="shared" si="6"/>
        <v>2.643174968056302E-2</v>
      </c>
    </row>
    <row r="52" spans="1:6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5">
        <f t="shared" si="6"/>
        <v>2.0847458504023329E-2</v>
      </c>
    </row>
    <row r="53" spans="1:6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5">
        <f t="shared" si="6"/>
        <v>1.8715772717832594E-2</v>
      </c>
    </row>
    <row r="54" spans="1:6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5">
        <f t="shared" si="6"/>
        <v>1.9262079792669137E-2</v>
      </c>
    </row>
    <row r="55" spans="1:6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5">
        <f t="shared" si="6"/>
        <v>2.4710561360085016E-2</v>
      </c>
    </row>
    <row r="56" spans="1:6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5">
        <f t="shared" si="6"/>
        <v>2.4112541658122193E-2</v>
      </c>
    </row>
    <row r="57" spans="1:6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5">
        <f t="shared" si="6"/>
        <v>2.2740048393346583E-2</v>
      </c>
    </row>
    <row r="58" spans="1:6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5">
        <f t="shared" si="6"/>
        <v>2.1394257966526942E-2</v>
      </c>
    </row>
    <row r="59" spans="1:6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5">
        <f t="shared" si="6"/>
        <v>2.0312859647885234E-2</v>
      </c>
    </row>
    <row r="60" spans="1:6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5">
        <f t="shared" si="6"/>
        <v>2.1985488596364074E-2</v>
      </c>
    </row>
    <row r="61" spans="1:6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5">
        <f t="shared" si="6"/>
        <v>1.9113535313576551E-2</v>
      </c>
    </row>
    <row r="62" spans="1:6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5">
        <f t="shared" si="6"/>
        <v>1.8623796142999621E-2</v>
      </c>
    </row>
    <row r="63" spans="1:6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5">
        <f t="shared" si="6"/>
        <v>2.240022419365123E-2</v>
      </c>
    </row>
    <row r="64" spans="1:6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5">
        <f t="shared" si="6"/>
        <v>1.843795102625042E-2</v>
      </c>
    </row>
    <row r="65" spans="1:6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5">
        <f t="shared" si="6"/>
        <v>1.7369208659761156E-2</v>
      </c>
    </row>
    <row r="66" spans="1:6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5">
        <f t="shared" si="6"/>
        <v>1.7460284608721659E-2</v>
      </c>
    </row>
    <row r="67" spans="1:6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5">
        <f t="shared" si="6"/>
        <v>1.9930969361837803E-2</v>
      </c>
    </row>
    <row r="68" spans="1:6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5">
        <f t="shared" si="6"/>
        <v>1.4914870336541554E-2</v>
      </c>
    </row>
    <row r="69" spans="1:6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5">
        <f t="shared" si="6"/>
        <v>1.5102379315709418E-2</v>
      </c>
    </row>
    <row r="70" spans="1:6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5">
        <f t="shared" si="6"/>
        <v>1.4277861839667666E-2</v>
      </c>
    </row>
    <row r="71" spans="1:6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5">
        <f t="shared" si="6"/>
        <v>1.6570318664734067E-2</v>
      </c>
    </row>
    <row r="72" spans="1:6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5">
        <f t="shared" si="6"/>
        <v>1.6716256903219453E-2</v>
      </c>
    </row>
    <row r="73" spans="1:6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5">
        <f t="shared" si="6"/>
        <v>1.536489436375363E-2</v>
      </c>
    </row>
    <row r="74" spans="1:6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5">
        <f t="shared" si="6"/>
        <v>1.5997685115257149E-2</v>
      </c>
    </row>
    <row r="75" spans="1:6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5">
        <f t="shared" si="6"/>
        <v>1.7532405428366607E-2</v>
      </c>
    </row>
    <row r="76" spans="1:6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5">
        <f t="shared" si="6"/>
        <v>1.4696681693414223E-2</v>
      </c>
    </row>
    <row r="77" spans="1:6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5">
        <f t="shared" si="6"/>
        <v>1.3236854041886582E-2</v>
      </c>
    </row>
    <row r="78" spans="1:6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5">
        <f t="shared" si="6"/>
        <v>1.3072091705559162E-2</v>
      </c>
    </row>
    <row r="79" spans="1:6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5">
        <f t="shared" si="6"/>
        <v>1.3232565130845404E-2</v>
      </c>
    </row>
    <row r="80" spans="1:6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5">
        <f t="shared" si="6"/>
        <v>1.841380283386173E-2</v>
      </c>
    </row>
    <row r="81" spans="1:6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5">
        <f t="shared" si="6"/>
        <v>1.5739030923154023E-2</v>
      </c>
    </row>
    <row r="82" spans="1:6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5">
        <f t="shared" si="6"/>
        <v>2.0778425096850697E-2</v>
      </c>
    </row>
    <row r="83" spans="1:6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5">
        <f t="shared" si="6"/>
        <v>1.9704031804924631E-2</v>
      </c>
    </row>
    <row r="84" spans="1:6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5">
        <f t="shared" si="6"/>
        <v>1.7522794354259887E-2</v>
      </c>
    </row>
    <row r="85" spans="1:6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5">
        <f t="shared" si="6"/>
        <v>1.6692016873343866E-2</v>
      </c>
    </row>
    <row r="86" spans="1:6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5">
        <f t="shared" si="6"/>
        <v>1.5697233612234414E-2</v>
      </c>
    </row>
    <row r="87" spans="1:6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5">
        <f t="shared" si="6"/>
        <v>1.4280089352083332E-2</v>
      </c>
    </row>
    <row r="88" spans="1:6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5">
        <f t="shared" si="6"/>
        <v>1.4311801361931933E-2</v>
      </c>
    </row>
    <row r="89" spans="1:6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5">
        <f t="shared" ref="F89:F152" si="10">C89*$J$3+D89*$I$3+E89*$H$3+$K$3</f>
        <v>1.3396952138733459E-2</v>
      </c>
    </row>
    <row r="90" spans="1:6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5">
        <f t="shared" si="10"/>
        <v>1.5162323659691569E-2</v>
      </c>
    </row>
    <row r="91" spans="1:6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5">
        <f t="shared" si="10"/>
        <v>1.3697965731426323E-2</v>
      </c>
    </row>
    <row r="92" spans="1:6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5">
        <f t="shared" si="10"/>
        <v>1.2756194042343768E-2</v>
      </c>
    </row>
    <row r="93" spans="1:6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5">
        <f t="shared" si="10"/>
        <v>1.1668705200418118E-2</v>
      </c>
    </row>
    <row r="94" spans="1:6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5">
        <f t="shared" si="10"/>
        <v>1.2700438207009753E-2</v>
      </c>
    </row>
    <row r="95" spans="1:6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5">
        <f t="shared" si="10"/>
        <v>1.373088061930929E-2</v>
      </c>
    </row>
    <row r="96" spans="1:6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5">
        <f t="shared" si="10"/>
        <v>1.2249194150581963E-2</v>
      </c>
    </row>
    <row r="97" spans="1:6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5">
        <f t="shared" si="10"/>
        <v>1.2816147505465799E-2</v>
      </c>
    </row>
    <row r="98" spans="1:6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5">
        <f t="shared" si="10"/>
        <v>1.1667716204951864E-2</v>
      </c>
    </row>
    <row r="99" spans="1:6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5">
        <f t="shared" si="10"/>
        <v>1.3165570832780459E-2</v>
      </c>
    </row>
    <row r="100" spans="1:6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5">
        <f t="shared" si="10"/>
        <v>1.106164778850861E-2</v>
      </c>
    </row>
    <row r="101" spans="1:6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5">
        <f t="shared" si="10"/>
        <v>1.0986794024013357E-2</v>
      </c>
    </row>
    <row r="102" spans="1:6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5">
        <f t="shared" si="10"/>
        <v>1.1980535896344761E-2</v>
      </c>
    </row>
    <row r="103" spans="1:6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5">
        <f t="shared" si="10"/>
        <v>1.1867602853534916E-2</v>
      </c>
    </row>
    <row r="104" spans="1:6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5">
        <f t="shared" si="10"/>
        <v>1.0026165019559996E-2</v>
      </c>
    </row>
    <row r="105" spans="1:6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5">
        <f t="shared" si="10"/>
        <v>1.0832186279028365E-2</v>
      </c>
    </row>
    <row r="106" spans="1:6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5">
        <f t="shared" si="10"/>
        <v>1.0699598101991495E-2</v>
      </c>
    </row>
    <row r="107" spans="1:6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5">
        <f t="shared" si="10"/>
        <v>9.9996053563369113E-3</v>
      </c>
    </row>
    <row r="108" spans="1:6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5">
        <f t="shared" si="10"/>
        <v>9.6660927045922936E-3</v>
      </c>
    </row>
    <row r="109" spans="1:6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5">
        <f t="shared" si="10"/>
        <v>8.9293940973455468E-3</v>
      </c>
    </row>
    <row r="110" spans="1:6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5">
        <f t="shared" si="10"/>
        <v>8.3972818420634462E-3</v>
      </c>
    </row>
    <row r="111" spans="1:6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5">
        <f t="shared" si="10"/>
        <v>9.8042038766396368E-3</v>
      </c>
    </row>
    <row r="112" spans="1:6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5">
        <f t="shared" si="10"/>
        <v>7.8467192093404185E-3</v>
      </c>
    </row>
    <row r="113" spans="1:6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5">
        <f t="shared" si="10"/>
        <v>7.5349737584013074E-3</v>
      </c>
    </row>
    <row r="114" spans="1:6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5">
        <f t="shared" si="10"/>
        <v>7.5888330662250807E-3</v>
      </c>
    </row>
    <row r="115" spans="1:6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5">
        <f t="shared" si="10"/>
        <v>8.0805000430714605E-3</v>
      </c>
    </row>
    <row r="116" spans="1:6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5">
        <f t="shared" si="10"/>
        <v>6.1454808316728018E-3</v>
      </c>
    </row>
    <row r="117" spans="1:6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5">
        <f t="shared" si="10"/>
        <v>6.6932237742359391E-3</v>
      </c>
    </row>
    <row r="118" spans="1:6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5">
        <f t="shared" si="10"/>
        <v>6.3182382529175588E-3</v>
      </c>
    </row>
    <row r="119" spans="1:6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5">
        <f t="shared" si="10"/>
        <v>6.8099424646897305E-3</v>
      </c>
    </row>
    <row r="120" spans="1:6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5">
        <f t="shared" si="10"/>
        <v>6.5566086201673656E-3</v>
      </c>
    </row>
    <row r="121" spans="1:6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5">
        <f t="shared" si="10"/>
        <v>6.471541499458059E-3</v>
      </c>
    </row>
    <row r="122" spans="1:6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5">
        <f t="shared" si="10"/>
        <v>7.34211371817204E-3</v>
      </c>
    </row>
    <row r="123" spans="1:6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5">
        <f t="shared" si="10"/>
        <v>8.3060318020045029E-3</v>
      </c>
    </row>
    <row r="124" spans="1:6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5">
        <f t="shared" si="10"/>
        <v>7.7655284671284512E-3</v>
      </c>
    </row>
    <row r="125" spans="1:6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5">
        <f t="shared" si="10"/>
        <v>1.0630800442053334E-2</v>
      </c>
    </row>
    <row r="126" spans="1:6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5">
        <f t="shared" si="10"/>
        <v>9.464405540595194E-3</v>
      </c>
    </row>
    <row r="127" spans="1:6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5">
        <f t="shared" si="10"/>
        <v>1.0214274919797074E-2</v>
      </c>
    </row>
    <row r="128" spans="1:6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5">
        <f t="shared" si="10"/>
        <v>1.0858706602215816E-2</v>
      </c>
    </row>
    <row r="129" spans="1:6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5">
        <f t="shared" si="10"/>
        <v>8.317714956314377E-3</v>
      </c>
    </row>
    <row r="130" spans="1:6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5">
        <f t="shared" si="10"/>
        <v>8.1144643337398587E-3</v>
      </c>
    </row>
    <row r="131" spans="1:6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5">
        <f t="shared" si="10"/>
        <v>1.1395532146750386E-2</v>
      </c>
    </row>
    <row r="132" spans="1:6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5">
        <f t="shared" si="10"/>
        <v>8.4621678143805973E-3</v>
      </c>
    </row>
    <row r="133" spans="1:6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5">
        <f t="shared" si="10"/>
        <v>7.6473467761571812E-3</v>
      </c>
    </row>
    <row r="134" spans="1:6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5">
        <f t="shared" si="10"/>
        <v>7.70751331947357E-3</v>
      </c>
    </row>
    <row r="135" spans="1:6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5">
        <f t="shared" si="10"/>
        <v>8.3879000432768042E-3</v>
      </c>
    </row>
    <row r="136" spans="1:6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5">
        <f t="shared" si="10"/>
        <v>6.7024685549818361E-3</v>
      </c>
    </row>
    <row r="137" spans="1:6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5">
        <f t="shared" si="10"/>
        <v>8.6563018030907709E-3</v>
      </c>
    </row>
    <row r="138" spans="1:6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5">
        <f t="shared" si="10"/>
        <v>7.2584774028251302E-3</v>
      </c>
    </row>
    <row r="139" spans="1:6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5">
        <f t="shared" si="10"/>
        <v>7.0433593643366727E-3</v>
      </c>
    </row>
    <row r="140" spans="1:6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5">
        <f t="shared" si="10"/>
        <v>6.5473491939177612E-3</v>
      </c>
    </row>
    <row r="141" spans="1:6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5">
        <f t="shared" si="10"/>
        <v>6.7208227715806999E-3</v>
      </c>
    </row>
    <row r="142" spans="1:6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5">
        <f t="shared" si="10"/>
        <v>5.5918591438913617E-3</v>
      </c>
    </row>
    <row r="143" spans="1:6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5">
        <f t="shared" si="10"/>
        <v>5.7746156675063214E-3</v>
      </c>
    </row>
    <row r="144" spans="1:6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5">
        <f t="shared" si="10"/>
        <v>5.5425522845874414E-3</v>
      </c>
    </row>
    <row r="145" spans="1:6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5">
        <f t="shared" si="10"/>
        <v>6.2706169299214728E-3</v>
      </c>
    </row>
    <row r="146" spans="1:6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5">
        <f t="shared" si="10"/>
        <v>5.7569248613501423E-3</v>
      </c>
    </row>
    <row r="147" spans="1:6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5">
        <f t="shared" si="10"/>
        <v>5.5242208021437332E-3</v>
      </c>
    </row>
    <row r="148" spans="1:6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5">
        <f t="shared" si="10"/>
        <v>5.7977159026438452E-3</v>
      </c>
    </row>
    <row r="149" spans="1:6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5">
        <f t="shared" si="10"/>
        <v>5.0606892549953444E-3</v>
      </c>
    </row>
    <row r="150" spans="1:6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5">
        <f t="shared" si="10"/>
        <v>4.7139630577230536E-3</v>
      </c>
    </row>
    <row r="151" spans="1:6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5">
        <f t="shared" si="10"/>
        <v>5.5189080995253353E-3</v>
      </c>
    </row>
    <row r="152" spans="1:6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5">
        <f t="shared" si="10"/>
        <v>5.4606148226371519E-3</v>
      </c>
    </row>
    <row r="153" spans="1:6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5">
        <f t="shared" ref="F153:F216" si="14">C153*$J$3+D153*$I$3+E153*$H$3+$K$3</f>
        <v>4.9996684855746504E-3</v>
      </c>
    </row>
    <row r="154" spans="1:6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5">
        <f t="shared" si="14"/>
        <v>5.0586573829866817E-3</v>
      </c>
    </row>
    <row r="155" spans="1:6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5">
        <f t="shared" si="14"/>
        <v>5.2421142990012742E-3</v>
      </c>
    </row>
    <row r="156" spans="1:6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5">
        <f t="shared" si="14"/>
        <v>5.4177105977071278E-3</v>
      </c>
    </row>
    <row r="157" spans="1:6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5">
        <f t="shared" si="14"/>
        <v>6.2186614745438178E-3</v>
      </c>
    </row>
    <row r="158" spans="1:6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5">
        <f t="shared" si="14"/>
        <v>5.6749302782268148E-3</v>
      </c>
    </row>
    <row r="159" spans="1:6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5">
        <f t="shared" si="14"/>
        <v>5.8668839342563891E-3</v>
      </c>
    </row>
    <row r="160" spans="1:6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5">
        <f t="shared" si="14"/>
        <v>5.7933915795636993E-3</v>
      </c>
    </row>
    <row r="161" spans="1:6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5">
        <f t="shared" si="14"/>
        <v>6.2923377802866064E-3</v>
      </c>
    </row>
    <row r="162" spans="1:6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5">
        <f t="shared" si="14"/>
        <v>7.4045894059503424E-3</v>
      </c>
    </row>
    <row r="163" spans="1:6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5">
        <f t="shared" si="14"/>
        <v>6.7239837225003801E-3</v>
      </c>
    </row>
    <row r="164" spans="1:6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5">
        <f t="shared" si="14"/>
        <v>7.0158142145776183E-3</v>
      </c>
    </row>
    <row r="165" spans="1:6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5">
        <f t="shared" si="14"/>
        <v>6.9234297768182834E-3</v>
      </c>
    </row>
    <row r="166" spans="1:6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5">
        <f t="shared" si="14"/>
        <v>1.1835708867134379E-2</v>
      </c>
    </row>
    <row r="167" spans="1:6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5">
        <f t="shared" si="14"/>
        <v>8.7408656887724943E-3</v>
      </c>
    </row>
    <row r="168" spans="1:6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5">
        <f t="shared" si="14"/>
        <v>8.5981105014435507E-3</v>
      </c>
    </row>
    <row r="169" spans="1:6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5">
        <f t="shared" si="14"/>
        <v>9.1953916441737966E-3</v>
      </c>
    </row>
    <row r="170" spans="1:6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5">
        <f t="shared" si="14"/>
        <v>1.0589357824633244E-2</v>
      </c>
    </row>
    <row r="171" spans="1:6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5">
        <f t="shared" si="14"/>
        <v>7.6198396350722879E-3</v>
      </c>
    </row>
    <row r="172" spans="1:6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5">
        <f t="shared" si="14"/>
        <v>9.0746338781051185E-3</v>
      </c>
    </row>
    <row r="173" spans="1:6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5">
        <f t="shared" si="14"/>
        <v>9.8240552868438542E-3</v>
      </c>
    </row>
    <row r="174" spans="1:6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5">
        <f t="shared" si="14"/>
        <v>1.0143428843811697E-2</v>
      </c>
    </row>
    <row r="175" spans="1:6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5">
        <f t="shared" si="14"/>
        <v>8.689000628594996E-3</v>
      </c>
    </row>
    <row r="176" spans="1:6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5">
        <f t="shared" si="14"/>
        <v>1.0415775634428073E-2</v>
      </c>
    </row>
    <row r="177" spans="1:6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5">
        <f t="shared" si="14"/>
        <v>1.1675545486756905E-2</v>
      </c>
    </row>
    <row r="178" spans="1:6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5">
        <f t="shared" si="14"/>
        <v>1.0428339994898847E-2</v>
      </c>
    </row>
    <row r="179" spans="1:6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5">
        <f t="shared" si="14"/>
        <v>1.2169362102539881E-2</v>
      </c>
    </row>
    <row r="180" spans="1:6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5">
        <f t="shared" si="14"/>
        <v>1.3703965416621555E-2</v>
      </c>
    </row>
    <row r="181" spans="1:6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5">
        <f t="shared" si="14"/>
        <v>1.4638116668769303E-2</v>
      </c>
    </row>
    <row r="182" spans="1:6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5">
        <f t="shared" si="14"/>
        <v>1.2280926175743672E-2</v>
      </c>
    </row>
    <row r="183" spans="1:6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5">
        <f t="shared" si="14"/>
        <v>1.4222418861683253E-2</v>
      </c>
    </row>
    <row r="184" spans="1:6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5">
        <f t="shared" si="14"/>
        <v>1.6692113892489459E-2</v>
      </c>
    </row>
    <row r="185" spans="1:6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5">
        <f t="shared" si="14"/>
        <v>1.3933923313005045E-2</v>
      </c>
    </row>
    <row r="186" spans="1:6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5">
        <f t="shared" si="14"/>
        <v>1.2158596176142842E-2</v>
      </c>
    </row>
    <row r="187" spans="1:6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5">
        <f t="shared" si="14"/>
        <v>1.0861068623715593E-2</v>
      </c>
    </row>
    <row r="188" spans="1:6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5">
        <f t="shared" si="14"/>
        <v>1.1096775178843435E-2</v>
      </c>
    </row>
    <row r="189" spans="1:6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5">
        <f t="shared" si="14"/>
        <v>1.0566535352924704E-2</v>
      </c>
    </row>
    <row r="190" spans="1:6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5">
        <f t="shared" si="14"/>
        <v>1.3073298870074933E-2</v>
      </c>
    </row>
    <row r="191" spans="1:6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5">
        <f t="shared" si="14"/>
        <v>1.0724044795863696E-2</v>
      </c>
    </row>
    <row r="192" spans="1:6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5">
        <f t="shared" si="14"/>
        <v>1.1225321210757888E-2</v>
      </c>
    </row>
    <row r="193" spans="1:6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5">
        <f t="shared" si="14"/>
        <v>1.2048715418571596E-2</v>
      </c>
    </row>
    <row r="194" spans="1:6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5">
        <f t="shared" si="14"/>
        <v>1.0484169871779516E-2</v>
      </c>
    </row>
    <row r="195" spans="1:6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5">
        <f t="shared" si="14"/>
        <v>9.9861241589111142E-3</v>
      </c>
    </row>
    <row r="196" spans="1:6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5">
        <f t="shared" si="14"/>
        <v>8.9059197896335079E-3</v>
      </c>
    </row>
    <row r="197" spans="1:6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5">
        <f t="shared" si="14"/>
        <v>8.6936378070704475E-3</v>
      </c>
    </row>
    <row r="198" spans="1:6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5">
        <f t="shared" si="14"/>
        <v>8.437029013077196E-3</v>
      </c>
    </row>
    <row r="199" spans="1:6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5">
        <f t="shared" si="14"/>
        <v>8.2021768446215587E-3</v>
      </c>
    </row>
    <row r="200" spans="1:6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5">
        <f t="shared" si="14"/>
        <v>1.2273094969086318E-2</v>
      </c>
    </row>
    <row r="201" spans="1:6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5">
        <f t="shared" si="14"/>
        <v>1.087678130424301E-2</v>
      </c>
    </row>
    <row r="202" spans="1:6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5">
        <f t="shared" si="14"/>
        <v>1.6150966535988225E-2</v>
      </c>
    </row>
    <row r="203" spans="1:6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5">
        <f t="shared" si="14"/>
        <v>1.2386248052633553E-2</v>
      </c>
    </row>
    <row r="204" spans="1:6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5">
        <f t="shared" si="14"/>
        <v>1.2583602105403843E-2</v>
      </c>
    </row>
    <row r="205" spans="1:6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5">
        <f t="shared" si="14"/>
        <v>1.1448326836277164E-2</v>
      </c>
    </row>
    <row r="206" spans="1:6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5">
        <f t="shared" si="14"/>
        <v>1.181897380540209E-2</v>
      </c>
    </row>
    <row r="207" spans="1:6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5">
        <f t="shared" si="14"/>
        <v>1.0359320230759842E-2</v>
      </c>
    </row>
    <row r="208" spans="1:6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5">
        <f t="shared" si="14"/>
        <v>9.9309308288861361E-3</v>
      </c>
    </row>
    <row r="209" spans="1:6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5">
        <f t="shared" si="14"/>
        <v>1.180471266730442E-2</v>
      </c>
    </row>
    <row r="210" spans="1:6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5">
        <f t="shared" si="14"/>
        <v>1.1360008170332418E-2</v>
      </c>
    </row>
    <row r="211" spans="1:6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5">
        <f t="shared" si="14"/>
        <v>1.1854596128600224E-2</v>
      </c>
    </row>
    <row r="212" spans="1:6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5">
        <f t="shared" si="14"/>
        <v>1.1279245009004363E-2</v>
      </c>
    </row>
    <row r="213" spans="1:6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5">
        <f t="shared" si="14"/>
        <v>1.1498203648106393E-2</v>
      </c>
    </row>
    <row r="214" spans="1:6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5">
        <f t="shared" si="14"/>
        <v>1.3286908448769482E-2</v>
      </c>
    </row>
    <row r="215" spans="1:6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5">
        <f t="shared" si="14"/>
        <v>1.4231093562287083E-2</v>
      </c>
    </row>
    <row r="216" spans="1:6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5">
        <f t="shared" si="14"/>
        <v>1.1134432328589652E-2</v>
      </c>
    </row>
    <row r="217" spans="1:6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5">
        <f t="shared" ref="F217:F280" si="18">C217*$J$3+D217*$I$3+E217*$H$3+$K$3</f>
        <v>1.3838033480673464E-2</v>
      </c>
    </row>
    <row r="218" spans="1:6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5">
        <f t="shared" si="18"/>
        <v>1.3342447590999009E-2</v>
      </c>
    </row>
    <row r="219" spans="1:6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5">
        <f t="shared" si="18"/>
        <v>1.0751484282782437E-2</v>
      </c>
    </row>
    <row r="220" spans="1:6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5">
        <f t="shared" si="18"/>
        <v>1.2155388270033847E-2</v>
      </c>
    </row>
    <row r="221" spans="1:6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5">
        <f t="shared" si="18"/>
        <v>1.1515728418804721E-2</v>
      </c>
    </row>
    <row r="222" spans="1:6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5">
        <f t="shared" si="18"/>
        <v>1.0234880670866872E-2</v>
      </c>
    </row>
    <row r="223" spans="1:6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5">
        <f t="shared" si="18"/>
        <v>1.139336523660067E-2</v>
      </c>
    </row>
    <row r="224" spans="1:6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5">
        <f t="shared" si="18"/>
        <v>1.026275767588424E-2</v>
      </c>
    </row>
    <row r="225" spans="1:6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5">
        <f t="shared" si="18"/>
        <v>1.143271861809347E-2</v>
      </c>
    </row>
    <row r="226" spans="1:6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5">
        <f t="shared" si="18"/>
        <v>1.0208846169779051E-2</v>
      </c>
    </row>
    <row r="227" spans="1:6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5">
        <f t="shared" si="18"/>
        <v>1.117893983328171E-2</v>
      </c>
    </row>
    <row r="228" spans="1:6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5">
        <f t="shared" si="18"/>
        <v>1.2278651794157965E-2</v>
      </c>
    </row>
    <row r="229" spans="1:6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5">
        <f t="shared" si="18"/>
        <v>1.2270527450505308E-2</v>
      </c>
    </row>
    <row r="230" spans="1:6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5">
        <f t="shared" si="18"/>
        <v>1.2525855269983354E-2</v>
      </c>
    </row>
    <row r="231" spans="1:6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5">
        <f t="shared" si="18"/>
        <v>1.050193208887861E-2</v>
      </c>
    </row>
    <row r="232" spans="1:6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5">
        <f t="shared" si="18"/>
        <v>1.3225180256197162E-2</v>
      </c>
    </row>
    <row r="233" spans="1:6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5">
        <f t="shared" si="18"/>
        <v>1.3261344805196569E-2</v>
      </c>
    </row>
    <row r="234" spans="1:6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5">
        <f t="shared" si="18"/>
        <v>1.2590451900987561E-2</v>
      </c>
    </row>
    <row r="235" spans="1:6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5">
        <f t="shared" si="18"/>
        <v>1.4256985400887393E-2</v>
      </c>
    </row>
    <row r="236" spans="1:6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5">
        <f t="shared" si="18"/>
        <v>1.688934306774148E-2</v>
      </c>
    </row>
    <row r="237" spans="1:6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5">
        <f t="shared" si="18"/>
        <v>1.3185718985985704E-2</v>
      </c>
    </row>
    <row r="238" spans="1:6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5">
        <f t="shared" si="18"/>
        <v>1.4229839187768446E-2</v>
      </c>
    </row>
    <row r="239" spans="1:6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5">
        <f t="shared" si="18"/>
        <v>1.2951102160894802E-2</v>
      </c>
    </row>
    <row r="240" spans="1:6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5">
        <f t="shared" si="18"/>
        <v>1.1459593142441554E-2</v>
      </c>
    </row>
    <row r="241" spans="1:6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5">
        <f t="shared" si="18"/>
        <v>1.21027590089738E-2</v>
      </c>
    </row>
    <row r="242" spans="1:6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5">
        <f t="shared" si="18"/>
        <v>1.1349844250742976E-2</v>
      </c>
    </row>
    <row r="243" spans="1:6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5">
        <f t="shared" si="18"/>
        <v>1.1018262234440869E-2</v>
      </c>
    </row>
    <row r="244" spans="1:6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5">
        <f t="shared" si="18"/>
        <v>1.1093170008341027E-2</v>
      </c>
    </row>
    <row r="245" spans="1:6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5">
        <f t="shared" si="18"/>
        <v>1.2365683184366413E-2</v>
      </c>
    </row>
    <row r="246" spans="1:6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5">
        <f t="shared" si="18"/>
        <v>1.0518918647084135E-2</v>
      </c>
    </row>
    <row r="247" spans="1:6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5">
        <f t="shared" si="18"/>
        <v>1.0625125569870802E-2</v>
      </c>
    </row>
    <row r="248" spans="1:6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5">
        <f t="shared" si="18"/>
        <v>9.8422086904120052E-3</v>
      </c>
    </row>
    <row r="249" spans="1:6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5">
        <f t="shared" si="18"/>
        <v>1.0272788333914635E-2</v>
      </c>
    </row>
    <row r="250" spans="1:6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5">
        <f t="shared" si="18"/>
        <v>8.8023029155327778E-3</v>
      </c>
    </row>
    <row r="251" spans="1:6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5">
        <f t="shared" si="18"/>
        <v>7.7081458231398215E-3</v>
      </c>
    </row>
    <row r="252" spans="1:6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5">
        <f t="shared" si="18"/>
        <v>8.7404819800186613E-3</v>
      </c>
    </row>
    <row r="253" spans="1:6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5">
        <f t="shared" si="18"/>
        <v>8.5004322769750475E-3</v>
      </c>
    </row>
    <row r="254" spans="1:6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5">
        <f t="shared" si="18"/>
        <v>7.6320147338018434E-3</v>
      </c>
    </row>
    <row r="255" spans="1:6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5">
        <f t="shared" si="18"/>
        <v>8.5726820677645664E-3</v>
      </c>
    </row>
    <row r="256" spans="1:6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5">
        <f t="shared" si="18"/>
        <v>8.2019839193779778E-3</v>
      </c>
    </row>
    <row r="257" spans="1:6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5">
        <f t="shared" si="18"/>
        <v>8.3328164596734831E-3</v>
      </c>
    </row>
    <row r="258" spans="1:6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5">
        <f t="shared" si="18"/>
        <v>7.1985237707853488E-3</v>
      </c>
    </row>
    <row r="259" spans="1:6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5">
        <f t="shared" si="18"/>
        <v>7.8332119093744712E-3</v>
      </c>
    </row>
    <row r="260" spans="1:6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5">
        <f t="shared" si="18"/>
        <v>7.452254482593082E-3</v>
      </c>
    </row>
    <row r="261" spans="1:6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5">
        <f t="shared" si="18"/>
        <v>7.3800396405203621E-3</v>
      </c>
    </row>
    <row r="262" spans="1:6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5">
        <f t="shared" si="18"/>
        <v>8.0242368632462563E-3</v>
      </c>
    </row>
    <row r="263" spans="1:6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5">
        <f t="shared" si="18"/>
        <v>8.341513231275301E-3</v>
      </c>
    </row>
    <row r="264" spans="1:6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5">
        <f t="shared" si="18"/>
        <v>9.3679346754030716E-3</v>
      </c>
    </row>
    <row r="265" spans="1:6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5">
        <f t="shared" si="18"/>
        <v>9.0562247975058026E-3</v>
      </c>
    </row>
    <row r="266" spans="1:6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5">
        <f t="shared" si="18"/>
        <v>8.4136202904628588E-3</v>
      </c>
    </row>
    <row r="267" spans="1:6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5">
        <f t="shared" si="18"/>
        <v>9.1768052412457349E-3</v>
      </c>
    </row>
    <row r="268" spans="1:6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5">
        <f t="shared" si="18"/>
        <v>9.079371287023694E-3</v>
      </c>
    </row>
    <row r="269" spans="1:6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5">
        <f t="shared" si="18"/>
        <v>8.2081151342239308E-3</v>
      </c>
    </row>
    <row r="270" spans="1:6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5">
        <f t="shared" si="18"/>
        <v>8.9007586215564486E-3</v>
      </c>
    </row>
    <row r="271" spans="1:6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5">
        <f t="shared" si="18"/>
        <v>1.2848453390074953E-2</v>
      </c>
    </row>
    <row r="272" spans="1:6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5">
        <f t="shared" si="18"/>
        <v>1.0057452000988981E-2</v>
      </c>
    </row>
    <row r="273" spans="1:6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5">
        <f t="shared" si="18"/>
        <v>9.7783805627587577E-3</v>
      </c>
    </row>
    <row r="274" spans="1:6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5">
        <f t="shared" si="18"/>
        <v>1.0635622710880597E-2</v>
      </c>
    </row>
    <row r="275" spans="1:6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5">
        <f t="shared" si="18"/>
        <v>1.2371484331585766E-2</v>
      </c>
    </row>
    <row r="276" spans="1:6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5">
        <f t="shared" si="18"/>
        <v>1.1701416681801325E-2</v>
      </c>
    </row>
    <row r="277" spans="1:6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5">
        <f t="shared" si="18"/>
        <v>9.9234223736373185E-3</v>
      </c>
    </row>
    <row r="278" spans="1:6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5">
        <f t="shared" si="18"/>
        <v>9.8842457676290695E-3</v>
      </c>
    </row>
    <row r="279" spans="1:6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5">
        <f t="shared" si="18"/>
        <v>8.9025328351257146E-3</v>
      </c>
    </row>
    <row r="280" spans="1:6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5">
        <f t="shared" si="18"/>
        <v>7.4638439789310451E-3</v>
      </c>
    </row>
    <row r="281" spans="1:6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5">
        <f t="shared" ref="F281:F344" si="22">C281*$J$3+D281*$I$3+E281*$H$3+$K$3</f>
        <v>7.3980895869609365E-3</v>
      </c>
    </row>
    <row r="282" spans="1:6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5">
        <f t="shared" si="22"/>
        <v>8.9723194033163485E-3</v>
      </c>
    </row>
    <row r="283" spans="1:6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5">
        <f t="shared" si="22"/>
        <v>9.8543094967349035E-3</v>
      </c>
    </row>
    <row r="284" spans="1:6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5">
        <f t="shared" si="22"/>
        <v>1.0371627426197115E-2</v>
      </c>
    </row>
    <row r="285" spans="1:6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5">
        <f t="shared" si="22"/>
        <v>1.0586227566954888E-2</v>
      </c>
    </row>
    <row r="286" spans="1:6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5">
        <f t="shared" si="22"/>
        <v>1.1318326685091822E-2</v>
      </c>
    </row>
    <row r="287" spans="1:6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5">
        <f t="shared" si="22"/>
        <v>1.1011299270621161E-2</v>
      </c>
    </row>
    <row r="288" spans="1:6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5">
        <f t="shared" si="22"/>
        <v>1.2357842543030751E-2</v>
      </c>
    </row>
    <row r="289" spans="1:6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5">
        <f t="shared" si="22"/>
        <v>1.1281347484997747E-2</v>
      </c>
    </row>
    <row r="290" spans="1:6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5">
        <f t="shared" si="22"/>
        <v>1.6802566593698914E-2</v>
      </c>
    </row>
    <row r="291" spans="1:6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5">
        <f t="shared" si="22"/>
        <v>1.2777986640667987E-2</v>
      </c>
    </row>
    <row r="292" spans="1:6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5">
        <f t="shared" si="22"/>
        <v>1.2981095420762725E-2</v>
      </c>
    </row>
    <row r="293" spans="1:6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5">
        <f t="shared" si="22"/>
        <v>1.251205106675708E-2</v>
      </c>
    </row>
    <row r="294" spans="1:6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5">
        <f t="shared" si="22"/>
        <v>1.1961581674490242E-2</v>
      </c>
    </row>
    <row r="295" spans="1:6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5">
        <f t="shared" si="22"/>
        <v>1.0320867661193856E-2</v>
      </c>
    </row>
    <row r="296" spans="1:6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5">
        <f t="shared" si="22"/>
        <v>9.8621964769154153E-3</v>
      </c>
    </row>
    <row r="297" spans="1:6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5">
        <f t="shared" si="22"/>
        <v>1.0044148556692091E-2</v>
      </c>
    </row>
    <row r="298" spans="1:6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5">
        <f t="shared" si="22"/>
        <v>1.1620491916183456E-2</v>
      </c>
    </row>
    <row r="299" spans="1:6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5">
        <f t="shared" si="22"/>
        <v>9.9028952843255216E-3</v>
      </c>
    </row>
    <row r="300" spans="1:6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5">
        <f t="shared" si="22"/>
        <v>1.2216189782671878E-2</v>
      </c>
    </row>
    <row r="301" spans="1:6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5">
        <f t="shared" si="22"/>
        <v>1.1273079875382371E-2</v>
      </c>
    </row>
    <row r="302" spans="1:6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5">
        <f t="shared" si="22"/>
        <v>1.1132004283422092E-2</v>
      </c>
    </row>
    <row r="303" spans="1:6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5">
        <f t="shared" si="22"/>
        <v>1.0893911290739839E-2</v>
      </c>
    </row>
    <row r="304" spans="1:6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5">
        <f t="shared" si="22"/>
        <v>1.2525835244147639E-2</v>
      </c>
    </row>
    <row r="305" spans="1:6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5">
        <f t="shared" si="22"/>
        <v>1.0721617945263421E-2</v>
      </c>
    </row>
    <row r="306" spans="1:6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5">
        <f t="shared" si="22"/>
        <v>9.2803528030150871E-3</v>
      </c>
    </row>
    <row r="307" spans="1:6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5">
        <f t="shared" si="22"/>
        <v>9.6851398478270071E-3</v>
      </c>
    </row>
    <row r="308" spans="1:6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5">
        <f t="shared" si="22"/>
        <v>1.228405114001405E-2</v>
      </c>
    </row>
    <row r="309" spans="1:6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5">
        <f t="shared" si="22"/>
        <v>9.3952608862445681E-3</v>
      </c>
    </row>
    <row r="310" spans="1:6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5">
        <f t="shared" si="22"/>
        <v>1.092663671092445E-2</v>
      </c>
    </row>
    <row r="311" spans="1:6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5">
        <f t="shared" si="22"/>
        <v>9.820502894490447E-3</v>
      </c>
    </row>
    <row r="312" spans="1:6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5">
        <f t="shared" si="22"/>
        <v>9.6709099800403892E-3</v>
      </c>
    </row>
    <row r="313" spans="1:6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5">
        <f t="shared" si="22"/>
        <v>9.2810982386211192E-3</v>
      </c>
    </row>
    <row r="314" spans="1:6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5">
        <f t="shared" si="22"/>
        <v>9.3240180670303378E-3</v>
      </c>
    </row>
    <row r="315" spans="1:6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5">
        <f t="shared" si="22"/>
        <v>7.9564121036107653E-3</v>
      </c>
    </row>
    <row r="316" spans="1:6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5">
        <f t="shared" si="22"/>
        <v>9.2700275634082091E-3</v>
      </c>
    </row>
    <row r="317" spans="1:6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5">
        <f t="shared" si="22"/>
        <v>9.1850570617926734E-3</v>
      </c>
    </row>
    <row r="318" spans="1:6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5">
        <f t="shared" si="22"/>
        <v>8.7194632243184494E-3</v>
      </c>
    </row>
    <row r="319" spans="1:6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5">
        <f t="shared" si="22"/>
        <v>8.5023423672795518E-3</v>
      </c>
    </row>
    <row r="320" spans="1:6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5">
        <f t="shared" si="22"/>
        <v>1.0959314202669927E-2</v>
      </c>
    </row>
    <row r="321" spans="1:6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5">
        <f t="shared" si="22"/>
        <v>8.8516242411942787E-3</v>
      </c>
    </row>
    <row r="322" spans="1:6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5">
        <f t="shared" si="22"/>
        <v>8.988750566026207E-3</v>
      </c>
    </row>
    <row r="323" spans="1:6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5">
        <f t="shared" si="22"/>
        <v>8.0724288739426053E-3</v>
      </c>
    </row>
    <row r="324" spans="1:6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5">
        <f t="shared" si="22"/>
        <v>8.5480628362867364E-3</v>
      </c>
    </row>
    <row r="325" spans="1:6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5">
        <f t="shared" si="22"/>
        <v>7.4887243004015235E-3</v>
      </c>
    </row>
    <row r="326" spans="1:6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5">
        <f t="shared" si="22"/>
        <v>6.9967725617127094E-3</v>
      </c>
    </row>
    <row r="327" spans="1:6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5">
        <f t="shared" si="22"/>
        <v>6.418672717225021E-3</v>
      </c>
    </row>
    <row r="328" spans="1:6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5">
        <f t="shared" si="22"/>
        <v>8.3580626167793094E-3</v>
      </c>
    </row>
    <row r="329" spans="1:6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5">
        <f t="shared" si="22"/>
        <v>7.2164195299899824E-3</v>
      </c>
    </row>
    <row r="330" spans="1:6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5">
        <f t="shared" si="22"/>
        <v>6.7654209931075609E-3</v>
      </c>
    </row>
    <row r="331" spans="1:6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5">
        <f t="shared" si="22"/>
        <v>7.3450803191183987E-3</v>
      </c>
    </row>
    <row r="332" spans="1:6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5">
        <f t="shared" si="22"/>
        <v>7.6396608443285406E-3</v>
      </c>
    </row>
    <row r="333" spans="1:6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5">
        <f t="shared" si="22"/>
        <v>7.2674954640584016E-3</v>
      </c>
    </row>
    <row r="334" spans="1:6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5">
        <f t="shared" si="22"/>
        <v>7.8474533658863498E-3</v>
      </c>
    </row>
    <row r="335" spans="1:6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5">
        <f t="shared" si="22"/>
        <v>6.4175718742479019E-3</v>
      </c>
    </row>
    <row r="336" spans="1:6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5">
        <f t="shared" si="22"/>
        <v>6.5432703457139786E-3</v>
      </c>
    </row>
    <row r="337" spans="1:6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5">
        <f t="shared" si="22"/>
        <v>6.7595709959674313E-3</v>
      </c>
    </row>
    <row r="338" spans="1:6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5">
        <f t="shared" si="22"/>
        <v>7.6368554164133462E-3</v>
      </c>
    </row>
    <row r="339" spans="1:6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5">
        <f t="shared" si="22"/>
        <v>7.0694369003558404E-3</v>
      </c>
    </row>
    <row r="340" spans="1:6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5">
        <f t="shared" si="22"/>
        <v>6.5615807574332784E-3</v>
      </c>
    </row>
    <row r="341" spans="1:6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5">
        <f t="shared" si="22"/>
        <v>7.1681503343882375E-3</v>
      </c>
    </row>
    <row r="342" spans="1:6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5">
        <f t="shared" si="22"/>
        <v>6.0376329650864962E-3</v>
      </c>
    </row>
    <row r="343" spans="1:6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5">
        <f t="shared" si="22"/>
        <v>5.6505553185132468E-3</v>
      </c>
    </row>
    <row r="344" spans="1:6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5">
        <f t="shared" si="22"/>
        <v>5.8058070296887563E-3</v>
      </c>
    </row>
    <row r="345" spans="1:6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5">
        <f t="shared" ref="F345:F408" si="26">C345*$J$3+D345*$I$3+E345*$H$3+$K$3</f>
        <v>5.9992055430222908E-3</v>
      </c>
    </row>
    <row r="346" spans="1:6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5">
        <f t="shared" si="26"/>
        <v>7.5301520368661924E-3</v>
      </c>
    </row>
    <row r="347" spans="1:6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5">
        <f t="shared" si="26"/>
        <v>7.0939614871111754E-3</v>
      </c>
    </row>
    <row r="348" spans="1:6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5">
        <f t="shared" si="26"/>
        <v>7.7609576325232878E-3</v>
      </c>
    </row>
    <row r="349" spans="1:6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5">
        <f t="shared" si="26"/>
        <v>7.6242497623732943E-3</v>
      </c>
    </row>
    <row r="350" spans="1:6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5">
        <f t="shared" si="26"/>
        <v>7.503233150776634E-3</v>
      </c>
    </row>
    <row r="351" spans="1:6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5">
        <f t="shared" si="26"/>
        <v>8.3186699044028103E-3</v>
      </c>
    </row>
    <row r="352" spans="1:6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5">
        <f t="shared" si="26"/>
        <v>8.0524856997071809E-3</v>
      </c>
    </row>
    <row r="353" spans="1:6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5">
        <f t="shared" si="26"/>
        <v>7.0890294510039618E-3</v>
      </c>
    </row>
    <row r="354" spans="1:6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5">
        <f t="shared" si="26"/>
        <v>7.6128062069016501E-3</v>
      </c>
    </row>
    <row r="355" spans="1:6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5">
        <f t="shared" si="26"/>
        <v>7.5915836686295968E-3</v>
      </c>
    </row>
    <row r="356" spans="1:6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5">
        <f t="shared" si="26"/>
        <v>7.8301638831627628E-3</v>
      </c>
    </row>
    <row r="357" spans="1:6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5">
        <f t="shared" si="26"/>
        <v>6.9714713397458269E-3</v>
      </c>
    </row>
    <row r="358" spans="1:6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5">
        <f t="shared" si="26"/>
        <v>7.2299635012027831E-3</v>
      </c>
    </row>
    <row r="359" spans="1:6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5">
        <f t="shared" si="26"/>
        <v>8.3734777531333706E-3</v>
      </c>
    </row>
    <row r="360" spans="1:6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5">
        <f t="shared" si="26"/>
        <v>8.8276049226943629E-3</v>
      </c>
    </row>
    <row r="361" spans="1:6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5">
        <f t="shared" si="26"/>
        <v>7.4301792292857088E-3</v>
      </c>
    </row>
    <row r="362" spans="1:6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5">
        <f t="shared" si="26"/>
        <v>7.1579374042124444E-3</v>
      </c>
    </row>
    <row r="363" spans="1:6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5">
        <f t="shared" si="26"/>
        <v>8.4220507411553319E-3</v>
      </c>
    </row>
    <row r="364" spans="1:6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5">
        <f t="shared" si="26"/>
        <v>7.9409846071503334E-3</v>
      </c>
    </row>
    <row r="365" spans="1:6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5">
        <f t="shared" si="26"/>
        <v>8.3206376773015539E-3</v>
      </c>
    </row>
    <row r="366" spans="1:6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5">
        <f t="shared" si="26"/>
        <v>8.932969469075392E-3</v>
      </c>
    </row>
    <row r="367" spans="1:6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5">
        <f t="shared" si="26"/>
        <v>9.4482699366796371E-3</v>
      </c>
    </row>
    <row r="368" spans="1:6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5">
        <f t="shared" si="26"/>
        <v>8.4774601161145165E-3</v>
      </c>
    </row>
    <row r="369" spans="1:6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5">
        <f t="shared" si="26"/>
        <v>8.7432184882307324E-3</v>
      </c>
    </row>
    <row r="370" spans="1:6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5">
        <f t="shared" si="26"/>
        <v>9.0168849743959955E-3</v>
      </c>
    </row>
    <row r="371" spans="1:6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5">
        <f t="shared" si="26"/>
        <v>7.7928744790319061E-3</v>
      </c>
    </row>
    <row r="372" spans="1:6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5">
        <f t="shared" si="26"/>
        <v>8.6605329933023452E-3</v>
      </c>
    </row>
    <row r="373" spans="1:6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5">
        <f t="shared" si="26"/>
        <v>7.7460880745596743E-3</v>
      </c>
    </row>
    <row r="374" spans="1:6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5">
        <f t="shared" si="26"/>
        <v>7.9323598584358553E-3</v>
      </c>
    </row>
    <row r="375" spans="1:6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5">
        <f t="shared" si="26"/>
        <v>8.6068359395600376E-3</v>
      </c>
    </row>
    <row r="376" spans="1:6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5">
        <f t="shared" si="26"/>
        <v>8.3381883598753238E-3</v>
      </c>
    </row>
    <row r="377" spans="1:6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5">
        <f t="shared" si="26"/>
        <v>8.5074308361146912E-3</v>
      </c>
    </row>
    <row r="378" spans="1:6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5">
        <f t="shared" si="26"/>
        <v>7.5168251627542489E-3</v>
      </c>
    </row>
    <row r="379" spans="1:6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5">
        <f t="shared" si="26"/>
        <v>7.8896949843236166E-3</v>
      </c>
    </row>
    <row r="380" spans="1:6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5">
        <f t="shared" si="26"/>
        <v>8.1628882592128006E-3</v>
      </c>
    </row>
    <row r="381" spans="1:6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5">
        <f t="shared" si="26"/>
        <v>7.1871364978974093E-3</v>
      </c>
    </row>
    <row r="382" spans="1:6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5">
        <f t="shared" si="26"/>
        <v>7.3111803948179548E-3</v>
      </c>
    </row>
    <row r="383" spans="1:6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5">
        <f t="shared" si="26"/>
        <v>8.4121226903360984E-3</v>
      </c>
    </row>
    <row r="384" spans="1:6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5">
        <f t="shared" si="26"/>
        <v>7.3164955251958912E-3</v>
      </c>
    </row>
    <row r="385" spans="1:6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5">
        <f t="shared" si="26"/>
        <v>7.2490105890033029E-3</v>
      </c>
    </row>
    <row r="386" spans="1:6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5">
        <f t="shared" si="26"/>
        <v>8.6063311383788171E-3</v>
      </c>
    </row>
    <row r="387" spans="1:6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5">
        <f t="shared" si="26"/>
        <v>8.0079538894276756E-3</v>
      </c>
    </row>
    <row r="388" spans="1:6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5">
        <f t="shared" si="26"/>
        <v>8.5264929133152638E-3</v>
      </c>
    </row>
    <row r="389" spans="1:6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5">
        <f t="shared" si="26"/>
        <v>7.5091248577320597E-3</v>
      </c>
    </row>
    <row r="390" spans="1:6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5">
        <f t="shared" si="26"/>
        <v>7.9142352342443101E-3</v>
      </c>
    </row>
    <row r="391" spans="1:6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5">
        <f t="shared" si="26"/>
        <v>7.4577143907485731E-3</v>
      </c>
    </row>
    <row r="392" spans="1:6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5">
        <f t="shared" si="26"/>
        <v>8.7802944163687027E-3</v>
      </c>
    </row>
    <row r="393" spans="1:6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5">
        <f t="shared" si="26"/>
        <v>7.1350614150591796E-3</v>
      </c>
    </row>
    <row r="394" spans="1:6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5">
        <f t="shared" si="26"/>
        <v>7.4725740693322197E-3</v>
      </c>
    </row>
    <row r="395" spans="1:6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5">
        <f t="shared" si="26"/>
        <v>7.5718957603763612E-3</v>
      </c>
    </row>
    <row r="396" spans="1:6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5">
        <f t="shared" si="26"/>
        <v>7.7221458375570876E-3</v>
      </c>
    </row>
    <row r="397" spans="1:6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5">
        <f t="shared" si="26"/>
        <v>7.5908899149909007E-3</v>
      </c>
    </row>
    <row r="398" spans="1:6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5">
        <f t="shared" si="26"/>
        <v>7.2819239463648659E-3</v>
      </c>
    </row>
    <row r="399" spans="1:6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5">
        <f t="shared" si="26"/>
        <v>6.4895165025434139E-3</v>
      </c>
    </row>
    <row r="400" spans="1:6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5">
        <f t="shared" si="26"/>
        <v>6.5670264937314361E-3</v>
      </c>
    </row>
    <row r="401" spans="1:6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5">
        <f t="shared" si="26"/>
        <v>6.5863743824453157E-3</v>
      </c>
    </row>
    <row r="402" spans="1:6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5">
        <f t="shared" si="26"/>
        <v>7.4199244212254344E-3</v>
      </c>
    </row>
    <row r="403" spans="1:6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5">
        <f t="shared" si="26"/>
        <v>6.6151854093924704E-3</v>
      </c>
    </row>
    <row r="404" spans="1:6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5">
        <f t="shared" si="26"/>
        <v>7.9008989476848524E-3</v>
      </c>
    </row>
    <row r="405" spans="1:6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5">
        <f t="shared" si="26"/>
        <v>8.7471826222969562E-3</v>
      </c>
    </row>
    <row r="406" spans="1:6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5">
        <f t="shared" si="26"/>
        <v>8.7325203487875012E-3</v>
      </c>
    </row>
    <row r="407" spans="1:6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5">
        <f t="shared" si="26"/>
        <v>9.444944725148367E-3</v>
      </c>
    </row>
    <row r="408" spans="1:6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5">
        <f t="shared" si="26"/>
        <v>9.7235185955578795E-3</v>
      </c>
    </row>
    <row r="409" spans="1:6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5">
        <f t="shared" ref="F409:F472" si="30">C409*$J$3+D409*$I$3+E409*$H$3+$K$3</f>
        <v>1.2365601085254167E-2</v>
      </c>
    </row>
    <row r="410" spans="1:6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5">
        <f t="shared" si="30"/>
        <v>1.0974675878990993E-2</v>
      </c>
    </row>
    <row r="411" spans="1:6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5">
        <f t="shared" si="30"/>
        <v>1.8193495224869235E-2</v>
      </c>
    </row>
    <row r="412" spans="1:6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5">
        <f t="shared" si="30"/>
        <v>1.5335897338919749E-2</v>
      </c>
    </row>
    <row r="413" spans="1:6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5">
        <f t="shared" si="30"/>
        <v>1.7370151000064872E-2</v>
      </c>
    </row>
    <row r="414" spans="1:6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5">
        <f t="shared" si="30"/>
        <v>1.5569269604444205E-2</v>
      </c>
    </row>
    <row r="415" spans="1:6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5">
        <f t="shared" si="30"/>
        <v>1.4102167426504162E-2</v>
      </c>
    </row>
    <row r="416" spans="1:6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5">
        <f t="shared" si="30"/>
        <v>1.2668456538975893E-2</v>
      </c>
    </row>
    <row r="417" spans="1:6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5">
        <f t="shared" si="30"/>
        <v>1.3630659983218123E-2</v>
      </c>
    </row>
    <row r="418" spans="1:6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5">
        <f t="shared" si="30"/>
        <v>1.1897461582277639E-2</v>
      </c>
    </row>
    <row r="419" spans="1:6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5">
        <f t="shared" si="30"/>
        <v>1.35835243981267E-2</v>
      </c>
    </row>
    <row r="420" spans="1:6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5">
        <f t="shared" si="30"/>
        <v>1.1027529969743823E-2</v>
      </c>
    </row>
    <row r="421" spans="1:6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5">
        <f t="shared" si="30"/>
        <v>1.3867629244130595E-2</v>
      </c>
    </row>
    <row r="422" spans="1:6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5">
        <f t="shared" si="30"/>
        <v>1.2615719593768024E-2</v>
      </c>
    </row>
    <row r="423" spans="1:6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5">
        <f t="shared" si="30"/>
        <v>1.4683903974623517E-2</v>
      </c>
    </row>
    <row r="424" spans="1:6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5">
        <f t="shared" si="30"/>
        <v>1.1752960878552902E-2</v>
      </c>
    </row>
    <row r="425" spans="1:6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5">
        <f t="shared" si="30"/>
        <v>1.1454590386321796E-2</v>
      </c>
    </row>
    <row r="426" spans="1:6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5">
        <f t="shared" si="30"/>
        <v>1.2147345232661644E-2</v>
      </c>
    </row>
    <row r="427" spans="1:6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5">
        <f t="shared" si="30"/>
        <v>1.2554887274810472E-2</v>
      </c>
    </row>
    <row r="428" spans="1:6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5">
        <f t="shared" si="30"/>
        <v>1.275093521152163E-2</v>
      </c>
    </row>
    <row r="429" spans="1:6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5">
        <f t="shared" si="30"/>
        <v>1.208641723384263E-2</v>
      </c>
    </row>
    <row r="430" spans="1:6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5">
        <f t="shared" si="30"/>
        <v>1.0732177899410684E-2</v>
      </c>
    </row>
    <row r="431" spans="1:6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5">
        <f t="shared" si="30"/>
        <v>1.2890336579422434E-2</v>
      </c>
    </row>
    <row r="432" spans="1:6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5">
        <f t="shared" si="30"/>
        <v>1.0357015863408378E-2</v>
      </c>
    </row>
    <row r="433" spans="1:6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5">
        <f t="shared" si="30"/>
        <v>9.9695198039148388E-3</v>
      </c>
    </row>
    <row r="434" spans="1:6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5">
        <f t="shared" si="30"/>
        <v>9.0107295634854114E-3</v>
      </c>
    </row>
    <row r="435" spans="1:6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5">
        <f t="shared" si="30"/>
        <v>8.9697092023487152E-3</v>
      </c>
    </row>
    <row r="436" spans="1:6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5">
        <f t="shared" si="30"/>
        <v>7.1687183290770531E-3</v>
      </c>
    </row>
    <row r="437" spans="1:6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5">
        <f t="shared" si="30"/>
        <v>1.1542745399353868E-2</v>
      </c>
    </row>
    <row r="438" spans="1:6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5">
        <f t="shared" si="30"/>
        <v>9.0152834817298182E-3</v>
      </c>
    </row>
    <row r="439" spans="1:6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5">
        <f t="shared" si="30"/>
        <v>9.4489535415153286E-3</v>
      </c>
    </row>
    <row r="440" spans="1:6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5">
        <f t="shared" si="30"/>
        <v>1.0589663645671862E-2</v>
      </c>
    </row>
    <row r="441" spans="1:6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5">
        <f t="shared" si="30"/>
        <v>1.0069862307854671E-2</v>
      </c>
    </row>
    <row r="442" spans="1:6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5">
        <f t="shared" si="30"/>
        <v>1.0707385085495541E-2</v>
      </c>
    </row>
    <row r="443" spans="1:6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5">
        <f t="shared" si="30"/>
        <v>8.7267862561289603E-3</v>
      </c>
    </row>
    <row r="444" spans="1:6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5">
        <f t="shared" si="30"/>
        <v>8.571575815100525E-3</v>
      </c>
    </row>
    <row r="445" spans="1:6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5">
        <f t="shared" si="30"/>
        <v>8.6881781889669944E-3</v>
      </c>
    </row>
    <row r="446" spans="1:6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5">
        <f t="shared" si="30"/>
        <v>8.0146985233283154E-3</v>
      </c>
    </row>
    <row r="447" spans="1:6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5">
        <f t="shared" si="30"/>
        <v>9.2903456514829511E-3</v>
      </c>
    </row>
    <row r="448" spans="1:6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5">
        <f t="shared" si="30"/>
        <v>7.6011003222191034E-3</v>
      </c>
    </row>
    <row r="449" spans="1:6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5">
        <f t="shared" si="30"/>
        <v>1.0260162850435137E-2</v>
      </c>
    </row>
    <row r="450" spans="1:6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5">
        <f t="shared" si="30"/>
        <v>8.52027437361229E-3</v>
      </c>
    </row>
    <row r="451" spans="1:6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5">
        <f t="shared" si="30"/>
        <v>7.7673212494395252E-3</v>
      </c>
    </row>
    <row r="452" spans="1:6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5">
        <f t="shared" si="30"/>
        <v>6.9093130612630123E-3</v>
      </c>
    </row>
    <row r="453" spans="1:6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5">
        <f t="shared" si="30"/>
        <v>6.4851857514122736E-3</v>
      </c>
    </row>
    <row r="454" spans="1:6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5">
        <f t="shared" si="30"/>
        <v>6.1679941682458612E-3</v>
      </c>
    </row>
    <row r="455" spans="1:6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5">
        <f t="shared" si="30"/>
        <v>6.1482593428014327E-3</v>
      </c>
    </row>
    <row r="456" spans="1:6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5">
        <f t="shared" si="30"/>
        <v>6.4345201664579611E-3</v>
      </c>
    </row>
    <row r="457" spans="1:6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5">
        <f t="shared" si="30"/>
        <v>6.5488651075371225E-3</v>
      </c>
    </row>
    <row r="458" spans="1:6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5">
        <f t="shared" si="30"/>
        <v>6.8074932016349895E-3</v>
      </c>
    </row>
    <row r="459" spans="1:6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5">
        <f t="shared" si="30"/>
        <v>7.1100413244507658E-3</v>
      </c>
    </row>
    <row r="460" spans="1:6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5">
        <f t="shared" si="30"/>
        <v>6.7863673983658869E-3</v>
      </c>
    </row>
    <row r="461" spans="1:6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5">
        <f t="shared" si="30"/>
        <v>8.8214501523352605E-3</v>
      </c>
    </row>
    <row r="462" spans="1:6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5">
        <f t="shared" si="30"/>
        <v>7.0178744732068456E-3</v>
      </c>
    </row>
    <row r="463" spans="1:6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5">
        <f t="shared" si="30"/>
        <v>7.3820294300310941E-3</v>
      </c>
    </row>
    <row r="464" spans="1:6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5">
        <f t="shared" si="30"/>
        <v>7.8230905778316154E-3</v>
      </c>
    </row>
    <row r="465" spans="1:6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5">
        <f t="shared" si="30"/>
        <v>8.8492352051475417E-3</v>
      </c>
    </row>
    <row r="466" spans="1:6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5">
        <f t="shared" si="30"/>
        <v>6.9008466780463903E-3</v>
      </c>
    </row>
    <row r="467" spans="1:6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5">
        <f t="shared" si="30"/>
        <v>6.8629347493035803E-3</v>
      </c>
    </row>
    <row r="468" spans="1:6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5">
        <f t="shared" si="30"/>
        <v>7.3509789234458556E-3</v>
      </c>
    </row>
    <row r="469" spans="1:6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5">
        <f t="shared" si="30"/>
        <v>7.1991207763047009E-3</v>
      </c>
    </row>
    <row r="470" spans="1:6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5">
        <f t="shared" si="30"/>
        <v>7.1390558009497857E-3</v>
      </c>
    </row>
    <row r="471" spans="1:6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5">
        <f t="shared" si="30"/>
        <v>6.5474597610171055E-3</v>
      </c>
    </row>
    <row r="472" spans="1:6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5">
        <f t="shared" si="30"/>
        <v>6.6338817367800271E-3</v>
      </c>
    </row>
    <row r="473" spans="1:6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5">
        <f t="shared" ref="F473:F536" si="34">C473*$J$3+D473*$I$3+E473*$H$3+$K$3</f>
        <v>7.2420083029571345E-3</v>
      </c>
    </row>
    <row r="474" spans="1:6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5">
        <f t="shared" si="34"/>
        <v>6.3514703818488873E-3</v>
      </c>
    </row>
    <row r="475" spans="1:6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5">
        <f t="shared" si="34"/>
        <v>6.7570748123644362E-3</v>
      </c>
    </row>
    <row r="476" spans="1:6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5">
        <f t="shared" si="34"/>
        <v>6.75013627200877E-3</v>
      </c>
    </row>
    <row r="477" spans="1:6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5">
        <f t="shared" si="34"/>
        <v>7.3957198646582793E-3</v>
      </c>
    </row>
    <row r="478" spans="1:6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5">
        <f t="shared" si="34"/>
        <v>5.8736102148352932E-3</v>
      </c>
    </row>
    <row r="479" spans="1:6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5">
        <f t="shared" si="34"/>
        <v>6.1638892659853037E-3</v>
      </c>
    </row>
    <row r="480" spans="1:6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5">
        <f t="shared" si="34"/>
        <v>5.636539881789901E-3</v>
      </c>
    </row>
    <row r="481" spans="1:6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5">
        <f t="shared" si="34"/>
        <v>5.2422723898563946E-3</v>
      </c>
    </row>
    <row r="482" spans="1:6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5">
        <f t="shared" si="34"/>
        <v>5.4021486781658488E-3</v>
      </c>
    </row>
    <row r="483" spans="1:6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5">
        <f t="shared" si="34"/>
        <v>8.560428799147932E-3</v>
      </c>
    </row>
    <row r="484" spans="1:6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5">
        <f t="shared" si="34"/>
        <v>6.9635974736595267E-3</v>
      </c>
    </row>
    <row r="485" spans="1:6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5">
        <f t="shared" si="34"/>
        <v>7.2366279436215375E-3</v>
      </c>
    </row>
    <row r="486" spans="1:6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5">
        <f t="shared" si="34"/>
        <v>7.9087156213260203E-3</v>
      </c>
    </row>
    <row r="487" spans="1:6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5">
        <f t="shared" si="34"/>
        <v>7.9607653324682941E-3</v>
      </c>
    </row>
    <row r="488" spans="1:6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5">
        <f t="shared" si="34"/>
        <v>8.5280609897653032E-3</v>
      </c>
    </row>
    <row r="489" spans="1:6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5">
        <f t="shared" si="34"/>
        <v>6.6172938043985614E-3</v>
      </c>
    </row>
    <row r="490" spans="1:6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5">
        <f t="shared" si="34"/>
        <v>7.2879983132704516E-3</v>
      </c>
    </row>
    <row r="491" spans="1:6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5">
        <f t="shared" si="34"/>
        <v>7.2351579866940016E-3</v>
      </c>
    </row>
    <row r="492" spans="1:6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5">
        <f t="shared" si="34"/>
        <v>7.0623212911897146E-3</v>
      </c>
    </row>
    <row r="493" spans="1:6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5">
        <f t="shared" si="34"/>
        <v>6.7851421154195655E-3</v>
      </c>
    </row>
    <row r="494" spans="1:6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5">
        <f t="shared" si="34"/>
        <v>6.908254485147482E-3</v>
      </c>
    </row>
    <row r="495" spans="1:6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5">
        <f t="shared" si="34"/>
        <v>6.8737182440990873E-3</v>
      </c>
    </row>
    <row r="496" spans="1:6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5">
        <f t="shared" si="34"/>
        <v>7.672183015597224E-3</v>
      </c>
    </row>
    <row r="497" spans="1:6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5">
        <f t="shared" si="34"/>
        <v>7.9573632034535824E-3</v>
      </c>
    </row>
    <row r="498" spans="1:6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5">
        <f t="shared" si="34"/>
        <v>7.0017192099381641E-3</v>
      </c>
    </row>
    <row r="499" spans="1:6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5">
        <f t="shared" si="34"/>
        <v>7.027038175119767E-3</v>
      </c>
    </row>
    <row r="500" spans="1:6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5">
        <f t="shared" si="34"/>
        <v>6.4771874344567281E-3</v>
      </c>
    </row>
    <row r="501" spans="1:6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5">
        <f t="shared" si="34"/>
        <v>8.0760354446910258E-3</v>
      </c>
    </row>
    <row r="502" spans="1:6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5">
        <f t="shared" si="34"/>
        <v>9.2514154805689412E-3</v>
      </c>
    </row>
    <row r="503" spans="1:6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5">
        <f t="shared" si="34"/>
        <v>7.6513627366856744E-3</v>
      </c>
    </row>
    <row r="504" spans="1:6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5">
        <f t="shared" si="34"/>
        <v>7.4608590134470042E-3</v>
      </c>
    </row>
    <row r="505" spans="1:6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5">
        <f t="shared" si="34"/>
        <v>8.6419974407551635E-3</v>
      </c>
    </row>
    <row r="506" spans="1:6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5">
        <f t="shared" si="34"/>
        <v>8.017469440259448E-3</v>
      </c>
    </row>
    <row r="507" spans="1:6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5">
        <f t="shared" si="34"/>
        <v>7.6056766306465597E-3</v>
      </c>
    </row>
    <row r="508" spans="1:6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5">
        <f t="shared" si="34"/>
        <v>7.1254467696874654E-3</v>
      </c>
    </row>
    <row r="509" spans="1:6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5">
        <f t="shared" si="34"/>
        <v>7.7955529287838457E-3</v>
      </c>
    </row>
    <row r="510" spans="1:6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5">
        <f t="shared" si="34"/>
        <v>7.0786540492739636E-3</v>
      </c>
    </row>
    <row r="511" spans="1:6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5">
        <f t="shared" si="34"/>
        <v>7.7062073017323783E-3</v>
      </c>
    </row>
    <row r="512" spans="1:6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5">
        <f t="shared" si="34"/>
        <v>6.3914247957253204E-3</v>
      </c>
    </row>
    <row r="513" spans="1:6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5">
        <f t="shared" si="34"/>
        <v>7.059132065022445E-3</v>
      </c>
    </row>
    <row r="514" spans="1:6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5">
        <f t="shared" si="34"/>
        <v>6.7936872848599287E-3</v>
      </c>
    </row>
    <row r="515" spans="1:6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5">
        <f t="shared" si="34"/>
        <v>7.5059453273812592E-3</v>
      </c>
    </row>
    <row r="516" spans="1:6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5">
        <f t="shared" si="34"/>
        <v>8.4609655412568267E-3</v>
      </c>
    </row>
    <row r="517" spans="1:6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5">
        <f t="shared" si="34"/>
        <v>8.216834620230264E-3</v>
      </c>
    </row>
    <row r="518" spans="1:6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5">
        <f t="shared" si="34"/>
        <v>8.4381929564085086E-3</v>
      </c>
    </row>
    <row r="519" spans="1:6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5">
        <f t="shared" si="34"/>
        <v>7.2885169640152323E-3</v>
      </c>
    </row>
    <row r="520" spans="1:6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5">
        <f t="shared" si="34"/>
        <v>7.7378708731362517E-3</v>
      </c>
    </row>
    <row r="521" spans="1:6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5">
        <f t="shared" si="34"/>
        <v>6.9987266816671171E-3</v>
      </c>
    </row>
    <row r="522" spans="1:6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5">
        <f t="shared" si="34"/>
        <v>7.0957546596665325E-3</v>
      </c>
    </row>
    <row r="523" spans="1:6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5">
        <f t="shared" si="34"/>
        <v>7.0967774806932719E-3</v>
      </c>
    </row>
    <row r="524" spans="1:6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5">
        <f t="shared" si="34"/>
        <v>7.8212144640991341E-3</v>
      </c>
    </row>
    <row r="525" spans="1:6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5">
        <f t="shared" si="34"/>
        <v>7.3390960080772765E-3</v>
      </c>
    </row>
    <row r="526" spans="1:6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5">
        <f t="shared" si="34"/>
        <v>8.5192105089857816E-3</v>
      </c>
    </row>
    <row r="527" spans="1:6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5">
        <f t="shared" si="34"/>
        <v>7.3376250820274876E-3</v>
      </c>
    </row>
    <row r="528" spans="1:6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5">
        <f t="shared" si="34"/>
        <v>7.2023381565714945E-3</v>
      </c>
    </row>
    <row r="529" spans="1:6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5">
        <f t="shared" si="34"/>
        <v>7.5758746184514201E-3</v>
      </c>
    </row>
    <row r="530" spans="1:6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5">
        <f t="shared" si="34"/>
        <v>7.8946462749734311E-3</v>
      </c>
    </row>
    <row r="531" spans="1:6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5">
        <f t="shared" si="34"/>
        <v>6.6862749161725223E-3</v>
      </c>
    </row>
    <row r="532" spans="1:6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5">
        <f t="shared" si="34"/>
        <v>6.8798340654178513E-3</v>
      </c>
    </row>
    <row r="533" spans="1:6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5">
        <f t="shared" si="34"/>
        <v>7.8490136143320004E-3</v>
      </c>
    </row>
    <row r="534" spans="1:6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5">
        <f t="shared" si="34"/>
        <v>6.8588534228874575E-3</v>
      </c>
    </row>
    <row r="535" spans="1:6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5">
        <f t="shared" si="34"/>
        <v>5.8193805629050393E-3</v>
      </c>
    </row>
    <row r="536" spans="1:6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5">
        <f t="shared" si="34"/>
        <v>6.0838868184429871E-3</v>
      </c>
    </row>
    <row r="537" spans="1:6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5">
        <f t="shared" ref="F537:F600" si="38">C537*$J$3+D537*$I$3+E537*$H$3+$K$3</f>
        <v>6.6911845416771157E-3</v>
      </c>
    </row>
    <row r="538" spans="1:6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5">
        <f t="shared" si="38"/>
        <v>6.2696806434062481E-3</v>
      </c>
    </row>
    <row r="539" spans="1:6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5">
        <f t="shared" si="38"/>
        <v>6.4987515964479107E-3</v>
      </c>
    </row>
    <row r="540" spans="1:6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5">
        <f t="shared" si="38"/>
        <v>6.0731106760366204E-3</v>
      </c>
    </row>
    <row r="541" spans="1:6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5">
        <f t="shared" si="38"/>
        <v>6.1705383680222894E-3</v>
      </c>
    </row>
    <row r="542" spans="1:6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5">
        <f t="shared" si="38"/>
        <v>6.1898948092307046E-3</v>
      </c>
    </row>
    <row r="543" spans="1:6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5">
        <f t="shared" si="38"/>
        <v>8.0809955364450712E-3</v>
      </c>
    </row>
    <row r="544" spans="1:6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5">
        <f t="shared" si="38"/>
        <v>5.9905238177028388E-3</v>
      </c>
    </row>
    <row r="545" spans="1:6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5">
        <f t="shared" si="38"/>
        <v>6.6601939897955459E-3</v>
      </c>
    </row>
    <row r="546" spans="1:6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5">
        <f t="shared" si="38"/>
        <v>6.4668553647235505E-3</v>
      </c>
    </row>
    <row r="547" spans="1:6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5">
        <f t="shared" si="38"/>
        <v>6.5669332733864407E-3</v>
      </c>
    </row>
    <row r="548" spans="1:6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5">
        <f t="shared" si="38"/>
        <v>7.5788431334111797E-3</v>
      </c>
    </row>
    <row r="549" spans="1:6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5">
        <f t="shared" si="38"/>
        <v>6.395190404733346E-3</v>
      </c>
    </row>
    <row r="550" spans="1:6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5">
        <f t="shared" si="38"/>
        <v>6.7099367007921306E-3</v>
      </c>
    </row>
    <row r="551" spans="1:6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5">
        <f t="shared" si="38"/>
        <v>6.6935760539829931E-3</v>
      </c>
    </row>
    <row r="552" spans="1:6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5">
        <f t="shared" si="38"/>
        <v>7.4174929547550592E-3</v>
      </c>
    </row>
    <row r="553" spans="1:6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5">
        <f t="shared" si="38"/>
        <v>7.1220916794999933E-3</v>
      </c>
    </row>
    <row r="554" spans="1:6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5">
        <f t="shared" si="38"/>
        <v>7.2418332188249734E-3</v>
      </c>
    </row>
    <row r="555" spans="1:6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5">
        <f t="shared" si="38"/>
        <v>6.573293277451972E-3</v>
      </c>
    </row>
    <row r="556" spans="1:6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5">
        <f t="shared" si="38"/>
        <v>7.578004243851225E-3</v>
      </c>
    </row>
    <row r="557" spans="1:6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5">
        <f t="shared" si="38"/>
        <v>6.4905368697668296E-3</v>
      </c>
    </row>
    <row r="558" spans="1:6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5">
        <f t="shared" si="38"/>
        <v>6.5224175907750929E-3</v>
      </c>
    </row>
    <row r="559" spans="1:6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5">
        <f t="shared" si="38"/>
        <v>5.6879667602977545E-3</v>
      </c>
    </row>
    <row r="560" spans="1:6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5">
        <f t="shared" si="38"/>
        <v>7.4871998290337895E-3</v>
      </c>
    </row>
    <row r="561" spans="1:6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5">
        <f t="shared" si="38"/>
        <v>7.1841785324101778E-3</v>
      </c>
    </row>
    <row r="562" spans="1:6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5">
        <f t="shared" si="38"/>
        <v>7.4456792211705196E-3</v>
      </c>
    </row>
    <row r="563" spans="1:6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5">
        <f t="shared" si="38"/>
        <v>7.0862298206571962E-3</v>
      </c>
    </row>
    <row r="564" spans="1:6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5">
        <f t="shared" si="38"/>
        <v>8.1123652027347923E-3</v>
      </c>
    </row>
    <row r="565" spans="1:6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5">
        <f t="shared" si="38"/>
        <v>9.5603292365691039E-3</v>
      </c>
    </row>
    <row r="566" spans="1:6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5">
        <f t="shared" si="38"/>
        <v>7.5393899561926811E-3</v>
      </c>
    </row>
    <row r="567" spans="1:6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5">
        <f t="shared" si="38"/>
        <v>7.8312741109888683E-3</v>
      </c>
    </row>
    <row r="568" spans="1:6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5">
        <f t="shared" si="38"/>
        <v>8.5779288092043757E-3</v>
      </c>
    </row>
    <row r="569" spans="1:6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5">
        <f t="shared" si="38"/>
        <v>7.6027773901134205E-3</v>
      </c>
    </row>
    <row r="570" spans="1:6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5">
        <f t="shared" si="38"/>
        <v>7.5077499175135211E-3</v>
      </c>
    </row>
    <row r="571" spans="1:6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5">
        <f t="shared" si="38"/>
        <v>7.3696636071207307E-3</v>
      </c>
    </row>
    <row r="572" spans="1:6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5">
        <f t="shared" si="38"/>
        <v>8.0983604405531692E-3</v>
      </c>
    </row>
    <row r="573" spans="1:6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5">
        <f t="shared" si="38"/>
        <v>7.3253714203553224E-3</v>
      </c>
    </row>
    <row r="574" spans="1:6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5">
        <f t="shared" si="38"/>
        <v>8.3115491565306614E-3</v>
      </c>
    </row>
    <row r="575" spans="1:6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5">
        <f t="shared" si="38"/>
        <v>8.1290369872492538E-3</v>
      </c>
    </row>
    <row r="576" spans="1:6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5">
        <f t="shared" si="38"/>
        <v>7.9901450252978599E-3</v>
      </c>
    </row>
    <row r="577" spans="1:6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5">
        <f t="shared" si="38"/>
        <v>7.363849900844344E-3</v>
      </c>
    </row>
    <row r="578" spans="1:6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5">
        <f t="shared" si="38"/>
        <v>7.2657261703569787E-3</v>
      </c>
    </row>
    <row r="579" spans="1:6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5">
        <f t="shared" si="38"/>
        <v>8.4491103133665126E-3</v>
      </c>
    </row>
    <row r="580" spans="1:6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5">
        <f t="shared" si="38"/>
        <v>8.2475918125644067E-3</v>
      </c>
    </row>
    <row r="581" spans="1:6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5">
        <f t="shared" si="38"/>
        <v>9.2098769029520643E-3</v>
      </c>
    </row>
    <row r="582" spans="1:6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5">
        <f t="shared" si="38"/>
        <v>8.0947606630673401E-3</v>
      </c>
    </row>
    <row r="583" spans="1:6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5">
        <f t="shared" si="38"/>
        <v>9.5094328016115774E-3</v>
      </c>
    </row>
    <row r="584" spans="1:6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5">
        <f t="shared" si="38"/>
        <v>8.5995120266899854E-3</v>
      </c>
    </row>
    <row r="585" spans="1:6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5">
        <f t="shared" si="38"/>
        <v>9.2105899004864145E-3</v>
      </c>
    </row>
    <row r="586" spans="1:6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5">
        <f t="shared" si="38"/>
        <v>8.8760899485735966E-3</v>
      </c>
    </row>
    <row r="587" spans="1:6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5">
        <f t="shared" si="38"/>
        <v>9.4764835258996528E-3</v>
      </c>
    </row>
    <row r="588" spans="1:6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5">
        <f t="shared" si="38"/>
        <v>1.030094695083607E-2</v>
      </c>
    </row>
    <row r="589" spans="1:6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5">
        <f t="shared" si="38"/>
        <v>9.0872252710327197E-3</v>
      </c>
    </row>
    <row r="590" spans="1:6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5">
        <f t="shared" si="38"/>
        <v>9.063070554547404E-3</v>
      </c>
    </row>
    <row r="591" spans="1:6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5">
        <f t="shared" si="38"/>
        <v>1.1161795652038285E-2</v>
      </c>
    </row>
    <row r="592" spans="1:6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5">
        <f t="shared" si="38"/>
        <v>9.3669486095753381E-3</v>
      </c>
    </row>
    <row r="593" spans="1:6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5">
        <f t="shared" si="38"/>
        <v>9.9515881512406631E-3</v>
      </c>
    </row>
    <row r="594" spans="1:6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5">
        <f t="shared" si="38"/>
        <v>1.0267496259377527E-2</v>
      </c>
    </row>
    <row r="595" spans="1:6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5">
        <f t="shared" si="38"/>
        <v>9.8083449181936826E-3</v>
      </c>
    </row>
    <row r="596" spans="1:6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5">
        <f t="shared" si="38"/>
        <v>1.2857553489324882E-2</v>
      </c>
    </row>
    <row r="597" spans="1:6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5">
        <f t="shared" si="38"/>
        <v>1.0880404649796269E-2</v>
      </c>
    </row>
    <row r="598" spans="1:6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5">
        <f t="shared" si="38"/>
        <v>1.0520513053314423E-2</v>
      </c>
    </row>
    <row r="599" spans="1:6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5">
        <f t="shared" si="38"/>
        <v>1.1866735254572068E-2</v>
      </c>
    </row>
    <row r="600" spans="1:6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5">
        <f t="shared" si="38"/>
        <v>1.1343541886764457E-2</v>
      </c>
    </row>
    <row r="601" spans="1:6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5">
        <f t="shared" ref="F601:F664" si="42">C601*$J$3+D601*$I$3+E601*$H$3+$K$3</f>
        <v>1.0380910772851972E-2</v>
      </c>
    </row>
    <row r="602" spans="1:6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5">
        <f t="shared" si="42"/>
        <v>1.1851430255533858E-2</v>
      </c>
    </row>
    <row r="603" spans="1:6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5">
        <f t="shared" si="42"/>
        <v>1.2525298404457912E-2</v>
      </c>
    </row>
    <row r="604" spans="1:6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5">
        <f t="shared" si="42"/>
        <v>1.4642485116182286E-2</v>
      </c>
    </row>
    <row r="605" spans="1:6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5">
        <f t="shared" si="42"/>
        <v>1.2976649023450339E-2</v>
      </c>
    </row>
    <row r="606" spans="1:6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5">
        <f t="shared" si="42"/>
        <v>1.244280410419034E-2</v>
      </c>
    </row>
    <row r="607" spans="1:6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5">
        <f t="shared" si="42"/>
        <v>1.3922085543295602E-2</v>
      </c>
    </row>
    <row r="608" spans="1:6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5">
        <f t="shared" si="42"/>
        <v>1.3312079258302042E-2</v>
      </c>
    </row>
    <row r="609" spans="1:6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5">
        <f t="shared" si="42"/>
        <v>1.4045941204703085E-2</v>
      </c>
    </row>
    <row r="610" spans="1:6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5">
        <f t="shared" si="42"/>
        <v>1.2303545789078262E-2</v>
      </c>
    </row>
    <row r="611" spans="1:6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5">
        <f t="shared" si="42"/>
        <v>1.1990272553662759E-2</v>
      </c>
    </row>
    <row r="612" spans="1:6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5">
        <f t="shared" si="42"/>
        <v>1.1360549234316399E-2</v>
      </c>
    </row>
    <row r="613" spans="1:6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5">
        <f t="shared" si="42"/>
        <v>1.215558241222753E-2</v>
      </c>
    </row>
    <row r="614" spans="1:6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5">
        <f t="shared" si="42"/>
        <v>1.4197988103486775E-2</v>
      </c>
    </row>
    <row r="615" spans="1:6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5">
        <f t="shared" si="42"/>
        <v>1.3231603875011723E-2</v>
      </c>
    </row>
    <row r="616" spans="1:6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5">
        <f t="shared" si="42"/>
        <v>1.8540017688931171E-2</v>
      </c>
    </row>
    <row r="617" spans="1:6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5">
        <f t="shared" si="42"/>
        <v>1.5927849736413091E-2</v>
      </c>
    </row>
    <row r="618" spans="1:6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5">
        <f t="shared" si="42"/>
        <v>1.7665525915169004E-2</v>
      </c>
    </row>
    <row r="619" spans="1:6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5">
        <f t="shared" si="42"/>
        <v>1.5421545096600217E-2</v>
      </c>
    </row>
    <row r="620" spans="1:6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5">
        <f t="shared" si="42"/>
        <v>1.560120565700465E-2</v>
      </c>
    </row>
    <row r="621" spans="1:6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5">
        <f t="shared" si="42"/>
        <v>1.6700925979924328E-2</v>
      </c>
    </row>
    <row r="622" spans="1:6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5">
        <f t="shared" si="42"/>
        <v>1.7373346973232628E-2</v>
      </c>
    </row>
    <row r="623" spans="1:6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5">
        <f t="shared" si="42"/>
        <v>2.3028579842492892E-2</v>
      </c>
    </row>
    <row r="624" spans="1:6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5">
        <f t="shared" si="42"/>
        <v>2.0975274570664875E-2</v>
      </c>
    </row>
    <row r="625" spans="1:6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5">
        <f t="shared" si="42"/>
        <v>1.8001509519094967E-2</v>
      </c>
    </row>
    <row r="626" spans="1:6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5">
        <f t="shared" si="42"/>
        <v>1.9033092113037081E-2</v>
      </c>
    </row>
    <row r="627" spans="1:6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5">
        <f t="shared" si="42"/>
        <v>2.0460553107223747E-2</v>
      </c>
    </row>
    <row r="628" spans="1:6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5">
        <f t="shared" si="42"/>
        <v>1.4984583631598658E-2</v>
      </c>
    </row>
    <row r="629" spans="1:6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5">
        <f t="shared" si="42"/>
        <v>1.4053244482993233E-2</v>
      </c>
    </row>
    <row r="630" spans="1:6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5">
        <f t="shared" si="42"/>
        <v>1.4776016826688254E-2</v>
      </c>
    </row>
    <row r="631" spans="1:6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5">
        <f t="shared" si="42"/>
        <v>1.3664352479605761E-2</v>
      </c>
    </row>
    <row r="632" spans="1:6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5">
        <f t="shared" si="42"/>
        <v>1.3487895819534197E-2</v>
      </c>
    </row>
    <row r="633" spans="1:6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5">
        <f t="shared" si="42"/>
        <v>1.4312032778495383E-2</v>
      </c>
    </row>
    <row r="634" spans="1:6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5">
        <f t="shared" si="42"/>
        <v>1.4261996808680429E-2</v>
      </c>
    </row>
    <row r="635" spans="1:6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5">
        <f t="shared" si="42"/>
        <v>1.3956938750960905E-2</v>
      </c>
    </row>
    <row r="636" spans="1:6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5">
        <f t="shared" si="42"/>
        <v>1.3975869149346787E-2</v>
      </c>
    </row>
    <row r="637" spans="1:6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5">
        <f t="shared" si="42"/>
        <v>1.419045309853161E-2</v>
      </c>
    </row>
    <row r="638" spans="1:6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5">
        <f t="shared" si="42"/>
        <v>1.5978894647947141E-2</v>
      </c>
    </row>
    <row r="639" spans="1:6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5">
        <f t="shared" si="42"/>
        <v>1.2624226155966841E-2</v>
      </c>
    </row>
    <row r="640" spans="1:6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5">
        <f t="shared" si="42"/>
        <v>1.343441594865241E-2</v>
      </c>
    </row>
    <row r="641" spans="1:6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5">
        <f t="shared" si="42"/>
        <v>1.2170169300493408E-2</v>
      </c>
    </row>
    <row r="642" spans="1:6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5">
        <f t="shared" si="42"/>
        <v>1.1161837794261704E-2</v>
      </c>
    </row>
    <row r="643" spans="1:6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5">
        <f t="shared" si="42"/>
        <v>1.0362282614216877E-2</v>
      </c>
    </row>
    <row r="644" spans="1:6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5">
        <f t="shared" si="42"/>
        <v>1.0480734947781874E-2</v>
      </c>
    </row>
    <row r="645" spans="1:6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5">
        <f t="shared" si="42"/>
        <v>9.7343857831032801E-3</v>
      </c>
    </row>
    <row r="646" spans="1:6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5">
        <f t="shared" si="42"/>
        <v>1.0834192411314178E-2</v>
      </c>
    </row>
    <row r="647" spans="1:6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5">
        <f t="shared" si="42"/>
        <v>1.1341082652371168E-2</v>
      </c>
    </row>
    <row r="648" spans="1:6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5">
        <f t="shared" si="42"/>
        <v>1.0279218584964096E-2</v>
      </c>
    </row>
    <row r="649" spans="1:6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5">
        <f t="shared" si="42"/>
        <v>1.1354218732135789E-2</v>
      </c>
    </row>
    <row r="650" spans="1:6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5">
        <f t="shared" si="42"/>
        <v>1.0714482251275137E-2</v>
      </c>
    </row>
    <row r="651" spans="1:6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5">
        <f t="shared" si="42"/>
        <v>1.1059702346983263E-2</v>
      </c>
    </row>
    <row r="652" spans="1:6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5">
        <f t="shared" si="42"/>
        <v>1.0632708284505644E-2</v>
      </c>
    </row>
    <row r="653" spans="1:6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5">
        <f t="shared" si="42"/>
        <v>1.0444322663831801E-2</v>
      </c>
    </row>
    <row r="654" spans="1:6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5">
        <f t="shared" si="42"/>
        <v>1.0688393957601952E-2</v>
      </c>
    </row>
    <row r="655" spans="1:6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5">
        <f t="shared" si="42"/>
        <v>1.192850015990172E-2</v>
      </c>
    </row>
    <row r="656" spans="1:6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5">
        <f t="shared" si="42"/>
        <v>1.0536031637677355E-2</v>
      </c>
    </row>
    <row r="657" spans="1:6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5">
        <f t="shared" si="42"/>
        <v>1.0205895589438033E-2</v>
      </c>
    </row>
    <row r="658" spans="1:6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5">
        <f t="shared" si="42"/>
        <v>9.7578502659631267E-3</v>
      </c>
    </row>
    <row r="659" spans="1:6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5">
        <f t="shared" si="42"/>
        <v>1.0258711915613459E-2</v>
      </c>
    </row>
    <row r="660" spans="1:6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5">
        <f t="shared" si="42"/>
        <v>8.0147993531325557E-3</v>
      </c>
    </row>
    <row r="661" spans="1:6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5">
        <f t="shared" si="42"/>
        <v>9.9657616235605193E-3</v>
      </c>
    </row>
    <row r="662" spans="1:6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5">
        <f t="shared" si="42"/>
        <v>1.0032173264103406E-2</v>
      </c>
    </row>
    <row r="663" spans="1:6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5">
        <f t="shared" si="42"/>
        <v>1.0502790653613031E-2</v>
      </c>
    </row>
    <row r="664" spans="1:6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5">
        <f t="shared" si="42"/>
        <v>1.0197554314858956E-2</v>
      </c>
    </row>
    <row r="665" spans="1:6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5">
        <f t="shared" ref="F665:F728" si="46">C665*$J$3+D665*$I$3+E665*$H$3+$K$3</f>
        <v>1.1909733458432173E-2</v>
      </c>
    </row>
    <row r="666" spans="1:6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5">
        <f t="shared" si="46"/>
        <v>1.0655535096122685E-2</v>
      </c>
    </row>
    <row r="667" spans="1:6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5">
        <f t="shared" si="46"/>
        <v>1.0418245087119369E-2</v>
      </c>
    </row>
    <row r="668" spans="1:6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5">
        <f t="shared" si="46"/>
        <v>9.3254015283708788E-3</v>
      </c>
    </row>
    <row r="669" spans="1:6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5">
        <f t="shared" si="46"/>
        <v>1.0280318404360131E-2</v>
      </c>
    </row>
    <row r="670" spans="1:6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5">
        <f t="shared" si="46"/>
        <v>1.2494083188480635E-2</v>
      </c>
    </row>
    <row r="671" spans="1:6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5">
        <f t="shared" si="46"/>
        <v>1.34065115079326E-2</v>
      </c>
    </row>
    <row r="672" spans="1:6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5">
        <f t="shared" si="46"/>
        <v>1.3093746450335267E-2</v>
      </c>
    </row>
    <row r="673" spans="1:6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5">
        <f t="shared" si="46"/>
        <v>1.3653002508420215E-2</v>
      </c>
    </row>
    <row r="674" spans="1:6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5">
        <f t="shared" si="46"/>
        <v>1.4147078180580995E-2</v>
      </c>
    </row>
    <row r="675" spans="1:6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5">
        <f t="shared" si="46"/>
        <v>1.3289580852865938E-2</v>
      </c>
    </row>
    <row r="676" spans="1:6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5">
        <f t="shared" si="46"/>
        <v>1.3428275036325543E-2</v>
      </c>
    </row>
    <row r="677" spans="1:6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5">
        <f t="shared" si="46"/>
        <v>1.3502895442296719E-2</v>
      </c>
    </row>
    <row r="678" spans="1:6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5">
        <f t="shared" si="46"/>
        <v>1.4160273667847943E-2</v>
      </c>
    </row>
    <row r="679" spans="1:6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5">
        <f t="shared" si="46"/>
        <v>1.4720368692694394E-2</v>
      </c>
    </row>
    <row r="680" spans="1:6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5">
        <f t="shared" si="46"/>
        <v>1.2507028402088982E-2</v>
      </c>
    </row>
    <row r="681" spans="1:6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5">
        <f t="shared" si="46"/>
        <v>1.3880249634672855E-2</v>
      </c>
    </row>
    <row r="682" spans="1:6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5">
        <f t="shared" si="46"/>
        <v>1.3030592783174573E-2</v>
      </c>
    </row>
    <row r="683" spans="1:6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5">
        <f t="shared" si="46"/>
        <v>1.2778432336285821E-2</v>
      </c>
    </row>
    <row r="684" spans="1:6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5">
        <f t="shared" si="46"/>
        <v>1.1575739279483972E-2</v>
      </c>
    </row>
    <row r="685" spans="1:6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5">
        <f t="shared" si="46"/>
        <v>1.2633306043871946E-2</v>
      </c>
    </row>
    <row r="686" spans="1:6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5">
        <f t="shared" si="46"/>
        <v>1.0779198354369445E-2</v>
      </c>
    </row>
    <row r="687" spans="1:6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5">
        <f t="shared" si="46"/>
        <v>1.2369892952844465E-2</v>
      </c>
    </row>
    <row r="688" spans="1:6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5">
        <f t="shared" si="46"/>
        <v>1.1306215971027295E-2</v>
      </c>
    </row>
    <row r="689" spans="1:6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5">
        <f t="shared" si="46"/>
        <v>1.1385978495969834E-2</v>
      </c>
    </row>
    <row r="690" spans="1:6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5">
        <f t="shared" si="46"/>
        <v>1.1279242792668783E-2</v>
      </c>
    </row>
    <row r="691" spans="1:6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5">
        <f t="shared" si="46"/>
        <v>1.2962397003679038E-2</v>
      </c>
    </row>
    <row r="692" spans="1:6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5">
        <f t="shared" si="46"/>
        <v>1.0699769244197166E-2</v>
      </c>
    </row>
    <row r="693" spans="1:6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5">
        <f t="shared" si="46"/>
        <v>1.0334310044490166E-2</v>
      </c>
    </row>
    <row r="694" spans="1:6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5">
        <f t="shared" si="46"/>
        <v>1.2048467827959297E-2</v>
      </c>
    </row>
    <row r="695" spans="1:6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5">
        <f t="shared" si="46"/>
        <v>1.2280016403318571E-2</v>
      </c>
    </row>
    <row r="696" spans="1:6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5">
        <f t="shared" si="46"/>
        <v>1.0626166835528443E-2</v>
      </c>
    </row>
    <row r="697" spans="1:6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5">
        <f t="shared" si="46"/>
        <v>1.0463971733242811E-2</v>
      </c>
    </row>
    <row r="698" spans="1:6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5">
        <f t="shared" si="46"/>
        <v>1.1063633505033277E-2</v>
      </c>
    </row>
    <row r="699" spans="1:6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5">
        <f t="shared" si="46"/>
        <v>1.0969674746880634E-2</v>
      </c>
    </row>
    <row r="700" spans="1:6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5">
        <f t="shared" si="46"/>
        <v>1.0225663774845991E-2</v>
      </c>
    </row>
    <row r="701" spans="1:6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5">
        <f t="shared" si="46"/>
        <v>1.1139455552731025E-2</v>
      </c>
    </row>
    <row r="702" spans="1:6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5">
        <f t="shared" si="46"/>
        <v>1.1662762932835432E-2</v>
      </c>
    </row>
    <row r="703" spans="1:6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5">
        <f t="shared" si="46"/>
        <v>1.0991283159780815E-2</v>
      </c>
    </row>
    <row r="704" spans="1:6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5">
        <f t="shared" si="46"/>
        <v>9.9779847367749107E-3</v>
      </c>
    </row>
    <row r="705" spans="1:6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5">
        <f t="shared" si="46"/>
        <v>1.0432594955967302E-2</v>
      </c>
    </row>
    <row r="706" spans="1:6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5">
        <f t="shared" si="46"/>
        <v>9.0304483953722679E-3</v>
      </c>
    </row>
    <row r="707" spans="1:6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5">
        <f t="shared" si="46"/>
        <v>9.3231145834727636E-3</v>
      </c>
    </row>
    <row r="708" spans="1:6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5">
        <f t="shared" si="46"/>
        <v>9.2829511803213319E-3</v>
      </c>
    </row>
    <row r="709" spans="1:6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5">
        <f t="shared" si="46"/>
        <v>9.5932175258595688E-3</v>
      </c>
    </row>
    <row r="710" spans="1:6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5">
        <f t="shared" si="46"/>
        <v>8.6861308046980931E-3</v>
      </c>
    </row>
    <row r="711" spans="1:6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5">
        <f t="shared" si="46"/>
        <v>9.4263300230233039E-3</v>
      </c>
    </row>
    <row r="712" spans="1:6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5">
        <f t="shared" si="46"/>
        <v>9.9209328342108136E-3</v>
      </c>
    </row>
    <row r="713" spans="1:6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5">
        <f t="shared" si="46"/>
        <v>8.6361766740408741E-3</v>
      </c>
    </row>
    <row r="714" spans="1:6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5">
        <f t="shared" si="46"/>
        <v>1.0406812160593802E-2</v>
      </c>
    </row>
    <row r="715" spans="1:6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5">
        <f t="shared" si="46"/>
        <v>9.2943668311314051E-3</v>
      </c>
    </row>
    <row r="716" spans="1:6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5">
        <f t="shared" si="46"/>
        <v>1.010140984455264E-2</v>
      </c>
    </row>
    <row r="717" spans="1:6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5">
        <f t="shared" si="46"/>
        <v>9.093185374555628E-3</v>
      </c>
    </row>
    <row r="718" spans="1:6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5">
        <f t="shared" si="46"/>
        <v>1.0252027466391722E-2</v>
      </c>
    </row>
    <row r="719" spans="1:6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5">
        <f t="shared" si="46"/>
        <v>9.9958976403577062E-3</v>
      </c>
    </row>
    <row r="720" spans="1:6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5">
        <f t="shared" si="46"/>
        <v>9.5792159439271538E-3</v>
      </c>
    </row>
    <row r="721" spans="1:6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5">
        <f t="shared" si="46"/>
        <v>8.8169290863481676E-3</v>
      </c>
    </row>
    <row r="722" spans="1:6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5">
        <f t="shared" si="46"/>
        <v>8.1440643753266755E-3</v>
      </c>
    </row>
    <row r="723" spans="1:6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5">
        <f t="shared" si="46"/>
        <v>8.2882054501053175E-3</v>
      </c>
    </row>
    <row r="724" spans="1:6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5">
        <f t="shared" si="46"/>
        <v>7.6513532806701222E-3</v>
      </c>
    </row>
    <row r="725" spans="1:6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5">
        <f t="shared" si="46"/>
        <v>7.3837885771427577E-3</v>
      </c>
    </row>
    <row r="726" spans="1:6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5">
        <f t="shared" si="46"/>
        <v>7.804164730134339E-3</v>
      </c>
    </row>
    <row r="727" spans="1:6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5">
        <f t="shared" si="46"/>
        <v>8.8705215427926313E-3</v>
      </c>
    </row>
    <row r="728" spans="1:6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5">
        <f t="shared" si="46"/>
        <v>7.2994430501099952E-3</v>
      </c>
    </row>
    <row r="729" spans="1:6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5">
        <f t="shared" ref="F729:F792" si="50">C729*$J$3+D729*$I$3+E729*$H$3+$K$3</f>
        <v>7.8282400693709033E-3</v>
      </c>
    </row>
    <row r="730" spans="1:6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5">
        <f t="shared" si="50"/>
        <v>6.5021267278136414E-3</v>
      </c>
    </row>
    <row r="731" spans="1:6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5">
        <f t="shared" si="50"/>
        <v>7.5166265274417415E-3</v>
      </c>
    </row>
    <row r="732" spans="1:6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5">
        <f t="shared" si="50"/>
        <v>6.9360769155612772E-3</v>
      </c>
    </row>
    <row r="733" spans="1:6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5">
        <f t="shared" si="50"/>
        <v>7.6127254369022408E-3</v>
      </c>
    </row>
    <row r="734" spans="1:6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5">
        <f t="shared" si="50"/>
        <v>9.0938589245119911E-3</v>
      </c>
    </row>
    <row r="735" spans="1:6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5">
        <f t="shared" si="50"/>
        <v>8.9568494568344741E-3</v>
      </c>
    </row>
    <row r="736" spans="1:6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5">
        <f t="shared" si="50"/>
        <v>7.4716957714083213E-3</v>
      </c>
    </row>
    <row r="737" spans="1:6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5">
        <f t="shared" si="50"/>
        <v>8.4675794592986055E-3</v>
      </c>
    </row>
    <row r="738" spans="1:6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5">
        <f t="shared" si="50"/>
        <v>8.8554773794418968E-3</v>
      </c>
    </row>
    <row r="739" spans="1:6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5">
        <f t="shared" si="50"/>
        <v>7.1507620114836159E-3</v>
      </c>
    </row>
    <row r="740" spans="1:6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5">
        <f t="shared" si="50"/>
        <v>7.8567896506565368E-3</v>
      </c>
    </row>
    <row r="741" spans="1:6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5">
        <f t="shared" si="50"/>
        <v>8.0571259738706578E-3</v>
      </c>
    </row>
    <row r="742" spans="1:6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5">
        <f t="shared" si="50"/>
        <v>8.4735155571328529E-3</v>
      </c>
    </row>
    <row r="743" spans="1:6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5">
        <f t="shared" si="50"/>
        <v>7.1523514980731135E-3</v>
      </c>
    </row>
    <row r="744" spans="1:6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5">
        <f t="shared" si="50"/>
        <v>7.7202244027692497E-3</v>
      </c>
    </row>
    <row r="745" spans="1:6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5">
        <f t="shared" si="50"/>
        <v>8.0142185001573583E-3</v>
      </c>
    </row>
    <row r="746" spans="1:6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5">
        <f t="shared" si="50"/>
        <v>8.0979116109928008E-3</v>
      </c>
    </row>
    <row r="747" spans="1:6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5">
        <f t="shared" si="50"/>
        <v>7.7061220721464409E-3</v>
      </c>
    </row>
    <row r="748" spans="1:6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5">
        <f t="shared" si="50"/>
        <v>6.9936313020352511E-3</v>
      </c>
    </row>
    <row r="749" spans="1:6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5">
        <f t="shared" si="50"/>
        <v>7.0526158503970964E-3</v>
      </c>
    </row>
    <row r="750" spans="1:6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5">
        <f t="shared" si="50"/>
        <v>7.6360041971982404E-3</v>
      </c>
    </row>
    <row r="751" spans="1:6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5">
        <f t="shared" si="50"/>
        <v>7.3679230970731275E-3</v>
      </c>
    </row>
    <row r="752" spans="1:6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5">
        <f t="shared" si="50"/>
        <v>8.2539140423291985E-3</v>
      </c>
    </row>
    <row r="753" spans="1:6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5">
        <f t="shared" si="50"/>
        <v>1.0560540497606146E-2</v>
      </c>
    </row>
    <row r="754" spans="1:6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5">
        <f t="shared" si="50"/>
        <v>9.781076699070199E-3</v>
      </c>
    </row>
    <row r="755" spans="1:6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5">
        <f t="shared" si="50"/>
        <v>9.2323437993216077E-3</v>
      </c>
    </row>
    <row r="756" spans="1:6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5">
        <f t="shared" si="50"/>
        <v>8.8532924682800055E-3</v>
      </c>
    </row>
    <row r="757" spans="1:6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5">
        <f t="shared" si="50"/>
        <v>9.7424688439022612E-3</v>
      </c>
    </row>
    <row r="758" spans="1:6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5">
        <f t="shared" si="50"/>
        <v>9.0694244323368672E-3</v>
      </c>
    </row>
    <row r="759" spans="1:6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5">
        <f t="shared" si="50"/>
        <v>8.2497584046063773E-3</v>
      </c>
    </row>
    <row r="760" spans="1:6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5">
        <f t="shared" si="50"/>
        <v>9.4289399465159289E-3</v>
      </c>
    </row>
    <row r="761" spans="1:6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5">
        <f t="shared" si="50"/>
        <v>9.1537875456995741E-3</v>
      </c>
    </row>
    <row r="762" spans="1:6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5">
        <f t="shared" si="50"/>
        <v>9.2131379777584434E-3</v>
      </c>
    </row>
    <row r="763" spans="1:6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5">
        <f t="shared" si="50"/>
        <v>8.3390755377497055E-3</v>
      </c>
    </row>
    <row r="764" spans="1:6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5">
        <f t="shared" si="50"/>
        <v>8.8133353693761827E-3</v>
      </c>
    </row>
    <row r="765" spans="1:6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5">
        <f t="shared" si="50"/>
        <v>7.5798467216707799E-3</v>
      </c>
    </row>
    <row r="766" spans="1:6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5">
        <f t="shared" si="50"/>
        <v>7.7109021366830698E-3</v>
      </c>
    </row>
    <row r="767" spans="1:6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5">
        <f t="shared" si="50"/>
        <v>7.9093485425089823E-3</v>
      </c>
    </row>
    <row r="768" spans="1:6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5">
        <f t="shared" si="50"/>
        <v>6.6985813449646041E-3</v>
      </c>
    </row>
    <row r="769" spans="1:6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5">
        <f t="shared" si="50"/>
        <v>8.0658588914340277E-3</v>
      </c>
    </row>
    <row r="770" spans="1:6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5">
        <f t="shared" si="50"/>
        <v>7.8542022510669947E-3</v>
      </c>
    </row>
    <row r="771" spans="1:6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5">
        <f t="shared" si="50"/>
        <v>9.8039279274588966E-3</v>
      </c>
    </row>
    <row r="772" spans="1:6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5">
        <f t="shared" si="50"/>
        <v>8.1444011216045744E-3</v>
      </c>
    </row>
    <row r="773" spans="1:6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5">
        <f t="shared" si="50"/>
        <v>8.4105203722101562E-3</v>
      </c>
    </row>
    <row r="774" spans="1:6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5">
        <f t="shared" si="50"/>
        <v>8.2295041865654058E-3</v>
      </c>
    </row>
    <row r="775" spans="1:6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5">
        <f t="shared" si="50"/>
        <v>9.5230928263446632E-3</v>
      </c>
    </row>
    <row r="776" spans="1:6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5">
        <f t="shared" si="50"/>
        <v>7.2225681625159854E-3</v>
      </c>
    </row>
    <row r="777" spans="1:6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5">
        <f t="shared" si="50"/>
        <v>7.2305999408614086E-3</v>
      </c>
    </row>
    <row r="778" spans="1:6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5">
        <f t="shared" si="50"/>
        <v>6.9620402281267476E-3</v>
      </c>
    </row>
    <row r="779" spans="1:6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5">
        <f t="shared" si="50"/>
        <v>7.8363612828709871E-3</v>
      </c>
    </row>
    <row r="780" spans="1:6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5">
        <f t="shared" si="50"/>
        <v>6.9929757198293665E-3</v>
      </c>
    </row>
    <row r="781" spans="1:6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5">
        <f t="shared" si="50"/>
        <v>7.7435320736898763E-3</v>
      </c>
    </row>
    <row r="782" spans="1:6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5">
        <f t="shared" si="50"/>
        <v>8.0497276879367835E-3</v>
      </c>
    </row>
    <row r="783" spans="1:6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5">
        <f t="shared" si="50"/>
        <v>8.7525177032624496E-3</v>
      </c>
    </row>
    <row r="784" spans="1:6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5">
        <f t="shared" si="50"/>
        <v>8.0311251271085477E-3</v>
      </c>
    </row>
    <row r="785" spans="1:6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5">
        <f t="shared" si="50"/>
        <v>1.0851073192453322E-2</v>
      </c>
    </row>
    <row r="786" spans="1:6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5">
        <f t="shared" si="50"/>
        <v>9.2148194573972667E-3</v>
      </c>
    </row>
    <row r="787" spans="1:6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5">
        <f t="shared" si="50"/>
        <v>9.0910835675918258E-3</v>
      </c>
    </row>
    <row r="788" spans="1:6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5">
        <f t="shared" si="50"/>
        <v>1.1504866022022582E-2</v>
      </c>
    </row>
    <row r="789" spans="1:6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5">
        <f t="shared" si="50"/>
        <v>9.4437177450167557E-3</v>
      </c>
    </row>
    <row r="790" spans="1:6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5">
        <f t="shared" si="50"/>
        <v>9.9537072152359133E-3</v>
      </c>
    </row>
    <row r="791" spans="1:6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5">
        <f t="shared" si="50"/>
        <v>8.9038696928778818E-3</v>
      </c>
    </row>
    <row r="792" spans="1:6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5">
        <f t="shared" si="50"/>
        <v>8.4387253658460698E-3</v>
      </c>
    </row>
    <row r="793" spans="1:6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5">
        <f t="shared" ref="F793:F856" si="54">C793*$J$3+D793*$I$3+E793*$H$3+$K$3</f>
        <v>8.4486484180050295E-3</v>
      </c>
    </row>
    <row r="794" spans="1:6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5">
        <f t="shared" si="54"/>
        <v>7.3883167389726424E-3</v>
      </c>
    </row>
    <row r="795" spans="1:6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5">
        <f t="shared" si="54"/>
        <v>8.708635979352999E-3</v>
      </c>
    </row>
    <row r="796" spans="1:6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5">
        <f t="shared" si="54"/>
        <v>7.8778931628246153E-3</v>
      </c>
    </row>
    <row r="797" spans="1:6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5">
        <f t="shared" si="54"/>
        <v>8.8151170814577077E-3</v>
      </c>
    </row>
    <row r="798" spans="1:6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5">
        <f t="shared" si="54"/>
        <v>7.5359409666447743E-3</v>
      </c>
    </row>
    <row r="799" spans="1:6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5">
        <f t="shared" si="54"/>
        <v>8.3475882145222294E-3</v>
      </c>
    </row>
    <row r="800" spans="1:6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5">
        <f t="shared" si="54"/>
        <v>1.1240901730009195E-2</v>
      </c>
    </row>
    <row r="801" spans="1:6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5">
        <f t="shared" si="54"/>
        <v>8.4494632236242605E-3</v>
      </c>
    </row>
    <row r="802" spans="1:6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5">
        <f t="shared" si="54"/>
        <v>1.0318899692623651E-2</v>
      </c>
    </row>
    <row r="803" spans="1:6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5">
        <f t="shared" si="54"/>
        <v>8.5552334974943085E-3</v>
      </c>
    </row>
    <row r="804" spans="1:6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5">
        <f t="shared" si="54"/>
        <v>9.7232986617499361E-3</v>
      </c>
    </row>
    <row r="805" spans="1:6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5">
        <f t="shared" si="54"/>
        <v>8.0459232160680193E-3</v>
      </c>
    </row>
    <row r="806" spans="1:6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5">
        <f t="shared" si="54"/>
        <v>8.3454047729661276E-3</v>
      </c>
    </row>
    <row r="807" spans="1:6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5">
        <f t="shared" si="54"/>
        <v>7.8922645454949127E-3</v>
      </c>
    </row>
    <row r="808" spans="1:6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5">
        <f t="shared" si="54"/>
        <v>7.7444248657312625E-3</v>
      </c>
    </row>
    <row r="809" spans="1:6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5">
        <f t="shared" si="54"/>
        <v>6.7762291056957455E-3</v>
      </c>
    </row>
    <row r="810" spans="1:6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5">
        <f t="shared" si="54"/>
        <v>8.3880534196403549E-3</v>
      </c>
    </row>
    <row r="811" spans="1:6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5">
        <f t="shared" si="54"/>
        <v>6.7912826365621216E-3</v>
      </c>
    </row>
    <row r="812" spans="1:6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5">
        <f t="shared" si="54"/>
        <v>6.1735287498829242E-3</v>
      </c>
    </row>
    <row r="813" spans="1:6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5">
        <f t="shared" si="54"/>
        <v>6.2106027232750882E-3</v>
      </c>
    </row>
    <row r="814" spans="1:6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5">
        <f t="shared" si="54"/>
        <v>6.8182455252456791E-3</v>
      </c>
    </row>
    <row r="815" spans="1:6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5">
        <f t="shared" si="54"/>
        <v>6.4518339167100782E-3</v>
      </c>
    </row>
    <row r="816" spans="1:6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5">
        <f t="shared" si="54"/>
        <v>7.0489778768973253E-3</v>
      </c>
    </row>
    <row r="817" spans="1:6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5">
        <f t="shared" si="54"/>
        <v>8.1740287198200558E-3</v>
      </c>
    </row>
    <row r="818" spans="1:6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5">
        <f t="shared" si="54"/>
        <v>8.0669912243532677E-3</v>
      </c>
    </row>
    <row r="819" spans="1:6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5">
        <f t="shared" si="54"/>
        <v>6.7494217183721554E-3</v>
      </c>
    </row>
    <row r="820" spans="1:6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5">
        <f t="shared" si="54"/>
        <v>7.0440866877750814E-3</v>
      </c>
    </row>
    <row r="821" spans="1:6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5">
        <f t="shared" si="54"/>
        <v>6.1960422694864944E-3</v>
      </c>
    </row>
    <row r="822" spans="1:6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5">
        <f t="shared" si="54"/>
        <v>5.6426559530907711E-3</v>
      </c>
    </row>
    <row r="823" spans="1:6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5">
        <f t="shared" si="54"/>
        <v>5.6153968206206061E-3</v>
      </c>
    </row>
    <row r="824" spans="1:6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5">
        <f t="shared" si="54"/>
        <v>5.947473119090739E-3</v>
      </c>
    </row>
    <row r="825" spans="1:6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5">
        <f t="shared" si="54"/>
        <v>6.6072251988822227E-3</v>
      </c>
    </row>
    <row r="826" spans="1:6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5">
        <f t="shared" si="54"/>
        <v>5.9243492960754374E-3</v>
      </c>
    </row>
    <row r="827" spans="1:6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5">
        <f t="shared" si="54"/>
        <v>5.6105725087693854E-3</v>
      </c>
    </row>
    <row r="828" spans="1:6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5">
        <f t="shared" si="54"/>
        <v>6.3092974635797459E-3</v>
      </c>
    </row>
    <row r="829" spans="1:6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5">
        <f t="shared" si="54"/>
        <v>7.0479320285779436E-3</v>
      </c>
    </row>
    <row r="830" spans="1:6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5">
        <f t="shared" si="54"/>
        <v>6.8475013661724628E-3</v>
      </c>
    </row>
    <row r="831" spans="1:6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5">
        <f t="shared" si="54"/>
        <v>6.716514599006242E-3</v>
      </c>
    </row>
    <row r="832" spans="1:6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5">
        <f t="shared" si="54"/>
        <v>6.5823478601363273E-3</v>
      </c>
    </row>
    <row r="833" spans="1:6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5">
        <f t="shared" si="54"/>
        <v>6.9207264485828084E-3</v>
      </c>
    </row>
    <row r="834" spans="1:6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5">
        <f t="shared" si="54"/>
        <v>7.5946473529570728E-3</v>
      </c>
    </row>
    <row r="835" spans="1:6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5">
        <f t="shared" si="54"/>
        <v>6.3723318589347065E-3</v>
      </c>
    </row>
    <row r="836" spans="1:6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5">
        <f t="shared" si="54"/>
        <v>7.0877367864430572E-3</v>
      </c>
    </row>
    <row r="837" spans="1:6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5">
        <f t="shared" si="54"/>
        <v>7.1723330444453514E-3</v>
      </c>
    </row>
    <row r="838" spans="1:6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5">
        <f t="shared" si="54"/>
        <v>8.37290427603413E-3</v>
      </c>
    </row>
    <row r="839" spans="1:6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5">
        <f t="shared" si="54"/>
        <v>6.8552131667577836E-3</v>
      </c>
    </row>
    <row r="840" spans="1:6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5">
        <f t="shared" si="54"/>
        <v>7.3274040398004486E-3</v>
      </c>
    </row>
    <row r="841" spans="1:6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5">
        <f t="shared" si="54"/>
        <v>8.6528696630091082E-3</v>
      </c>
    </row>
    <row r="842" spans="1:6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5">
        <f t="shared" si="54"/>
        <v>1.1495147381723808E-2</v>
      </c>
    </row>
    <row r="843" spans="1:6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5">
        <f t="shared" si="54"/>
        <v>9.1483560104521841E-3</v>
      </c>
    </row>
    <row r="844" spans="1:6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5">
        <f t="shared" si="54"/>
        <v>8.6765972987706223E-3</v>
      </c>
    </row>
    <row r="845" spans="1:6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5">
        <f t="shared" si="54"/>
        <v>9.9949067173905597E-3</v>
      </c>
    </row>
    <row r="846" spans="1:6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5">
        <f t="shared" si="54"/>
        <v>8.2588791937150598E-3</v>
      </c>
    </row>
    <row r="847" spans="1:6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5">
        <f t="shared" si="54"/>
        <v>7.8054149302260421E-3</v>
      </c>
    </row>
    <row r="848" spans="1:6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5">
        <f t="shared" si="54"/>
        <v>7.4577980133612772E-3</v>
      </c>
    </row>
    <row r="849" spans="1:6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5">
        <f t="shared" si="54"/>
        <v>7.304753645944748E-3</v>
      </c>
    </row>
    <row r="850" spans="1:6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5">
        <f t="shared" si="54"/>
        <v>7.181603418517972E-3</v>
      </c>
    </row>
    <row r="851" spans="1:6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5">
        <f t="shared" si="54"/>
        <v>8.7671406912889042E-3</v>
      </c>
    </row>
    <row r="852" spans="1:6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5">
        <f t="shared" si="54"/>
        <v>7.5603959736372222E-3</v>
      </c>
    </row>
    <row r="853" spans="1:6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5">
        <f t="shared" si="54"/>
        <v>8.5115743973572227E-3</v>
      </c>
    </row>
    <row r="854" spans="1:6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5">
        <f t="shared" si="54"/>
        <v>8.3382264212752584E-3</v>
      </c>
    </row>
    <row r="855" spans="1:6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5">
        <f t="shared" si="54"/>
        <v>8.761575790729996E-3</v>
      </c>
    </row>
    <row r="856" spans="1:6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5">
        <f t="shared" si="54"/>
        <v>7.9020848185703402E-3</v>
      </c>
    </row>
    <row r="857" spans="1:6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5">
        <f t="shared" ref="F857:F920" si="58">C857*$J$3+D857*$I$3+E857*$H$3+$K$3</f>
        <v>9.4348000081560194E-3</v>
      </c>
    </row>
    <row r="858" spans="1:6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5">
        <f t="shared" si="58"/>
        <v>9.0301199954108523E-3</v>
      </c>
    </row>
    <row r="859" spans="1:6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5">
        <f t="shared" si="58"/>
        <v>1.0829328577172398E-2</v>
      </c>
    </row>
    <row r="860" spans="1:6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5">
        <f t="shared" si="58"/>
        <v>9.4350339866619577E-3</v>
      </c>
    </row>
    <row r="861" spans="1:6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5">
        <f t="shared" si="58"/>
        <v>8.2807733059239979E-3</v>
      </c>
    </row>
    <row r="862" spans="1:6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5">
        <f t="shared" si="58"/>
        <v>8.7114053292516123E-3</v>
      </c>
    </row>
    <row r="863" spans="1:6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5">
        <f t="shared" si="58"/>
        <v>8.6593617034502902E-3</v>
      </c>
    </row>
    <row r="864" spans="1:6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5">
        <f t="shared" si="58"/>
        <v>8.3841680032740295E-3</v>
      </c>
    </row>
    <row r="865" spans="1:6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5">
        <f t="shared" si="58"/>
        <v>8.4115879882200508E-3</v>
      </c>
    </row>
    <row r="866" spans="1:6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5">
        <f t="shared" si="58"/>
        <v>7.6049089400679198E-3</v>
      </c>
    </row>
    <row r="867" spans="1:6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5">
        <f t="shared" si="58"/>
        <v>8.4994245300596318E-3</v>
      </c>
    </row>
    <row r="868" spans="1:6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5">
        <f t="shared" si="58"/>
        <v>8.4482217701157131E-3</v>
      </c>
    </row>
    <row r="869" spans="1:6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5">
        <f t="shared" si="58"/>
        <v>8.0704073223405604E-3</v>
      </c>
    </row>
    <row r="870" spans="1:6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5">
        <f t="shared" si="58"/>
        <v>8.9027029688420883E-3</v>
      </c>
    </row>
    <row r="871" spans="1:6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5">
        <f t="shared" si="58"/>
        <v>7.8634848280575726E-3</v>
      </c>
    </row>
    <row r="872" spans="1:6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5">
        <f t="shared" si="58"/>
        <v>8.250122302621829E-3</v>
      </c>
    </row>
    <row r="873" spans="1:6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5">
        <f t="shared" si="58"/>
        <v>7.5615687461547728E-3</v>
      </c>
    </row>
    <row r="874" spans="1:6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5">
        <f t="shared" si="58"/>
        <v>8.3001175334810103E-3</v>
      </c>
    </row>
    <row r="875" spans="1:6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5">
        <f t="shared" si="58"/>
        <v>9.285761588015801E-3</v>
      </c>
    </row>
    <row r="876" spans="1:6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5">
        <f t="shared" si="58"/>
        <v>8.6582828733599085E-3</v>
      </c>
    </row>
    <row r="877" spans="1:6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5">
        <f t="shared" si="58"/>
        <v>7.9178720350602007E-3</v>
      </c>
    </row>
    <row r="878" spans="1:6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5">
        <f t="shared" si="58"/>
        <v>8.8683070810512774E-3</v>
      </c>
    </row>
    <row r="879" spans="1:6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5">
        <f t="shared" si="58"/>
        <v>7.6845094362889953E-3</v>
      </c>
    </row>
    <row r="880" spans="1:6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5">
        <f t="shared" si="58"/>
        <v>7.8673767558315438E-3</v>
      </c>
    </row>
    <row r="881" spans="1:6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5">
        <f t="shared" si="58"/>
        <v>7.7962582978944404E-3</v>
      </c>
    </row>
    <row r="882" spans="1:6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5">
        <f t="shared" si="58"/>
        <v>8.8774686145517649E-3</v>
      </c>
    </row>
    <row r="883" spans="1:6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5">
        <f t="shared" si="58"/>
        <v>7.9705785109891077E-3</v>
      </c>
    </row>
    <row r="884" spans="1:6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5">
        <f t="shared" si="58"/>
        <v>8.0548478492760475E-3</v>
      </c>
    </row>
    <row r="885" spans="1:6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5">
        <f t="shared" si="58"/>
        <v>8.2397155188671089E-3</v>
      </c>
    </row>
    <row r="886" spans="1:6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5">
        <f t="shared" si="58"/>
        <v>7.6508166111423966E-3</v>
      </c>
    </row>
    <row r="887" spans="1:6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5">
        <f t="shared" si="58"/>
        <v>6.7331895225012216E-3</v>
      </c>
    </row>
    <row r="888" spans="1:6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5">
        <f t="shared" si="58"/>
        <v>7.0342925385152594E-3</v>
      </c>
    </row>
    <row r="889" spans="1:6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5">
        <f t="shared" si="58"/>
        <v>6.1441197258963794E-3</v>
      </c>
    </row>
    <row r="890" spans="1:6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5">
        <f t="shared" si="58"/>
        <v>6.1834513998311399E-3</v>
      </c>
    </row>
    <row r="891" spans="1:6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5">
        <f t="shared" si="58"/>
        <v>5.7911694436328549E-3</v>
      </c>
    </row>
    <row r="892" spans="1:6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5">
        <f t="shared" si="58"/>
        <v>6.4871804797920641E-3</v>
      </c>
    </row>
    <row r="893" spans="1:6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5">
        <f t="shared" si="58"/>
        <v>6.3027709284819607E-3</v>
      </c>
    </row>
    <row r="894" spans="1:6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5">
        <f t="shared" si="58"/>
        <v>6.8548532968102337E-3</v>
      </c>
    </row>
    <row r="895" spans="1:6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5">
        <f t="shared" si="58"/>
        <v>6.1930313525225961E-3</v>
      </c>
    </row>
    <row r="896" spans="1:6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5">
        <f t="shared" si="58"/>
        <v>8.6142841621391891E-3</v>
      </c>
    </row>
    <row r="897" spans="1:6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5">
        <f t="shared" si="58"/>
        <v>7.3929311879591501E-3</v>
      </c>
    </row>
    <row r="898" spans="1:6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5">
        <f t="shared" si="58"/>
        <v>9.4899780200233663E-3</v>
      </c>
    </row>
    <row r="899" spans="1:6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5">
        <f t="shared" si="58"/>
        <v>7.7983962928571734E-3</v>
      </c>
    </row>
    <row r="900" spans="1:6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5">
        <f t="shared" si="58"/>
        <v>9.0173122702397399E-3</v>
      </c>
    </row>
    <row r="901" spans="1:6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5">
        <f t="shared" si="58"/>
        <v>7.7138433391835161E-3</v>
      </c>
    </row>
    <row r="902" spans="1:6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5">
        <f t="shared" si="58"/>
        <v>8.5422791531177059E-3</v>
      </c>
    </row>
    <row r="903" spans="1:6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5">
        <f t="shared" si="58"/>
        <v>6.9573874965504854E-3</v>
      </c>
    </row>
    <row r="904" spans="1:6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5">
        <f t="shared" si="58"/>
        <v>6.723450512435173E-3</v>
      </c>
    </row>
    <row r="905" spans="1:6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5">
        <f t="shared" si="58"/>
        <v>7.220515252141518E-3</v>
      </c>
    </row>
    <row r="906" spans="1:6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5">
        <f t="shared" si="58"/>
        <v>6.9183724725114994E-3</v>
      </c>
    </row>
    <row r="907" spans="1:6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5">
        <f t="shared" si="58"/>
        <v>6.2348023394000595E-3</v>
      </c>
    </row>
    <row r="908" spans="1:6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5">
        <f t="shared" si="58"/>
        <v>7.3062561354119079E-3</v>
      </c>
    </row>
    <row r="909" spans="1:6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5">
        <f t="shared" si="58"/>
        <v>6.7408227940526158E-3</v>
      </c>
    </row>
    <row r="910" spans="1:6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5">
        <f t="shared" si="58"/>
        <v>8.3979330938473169E-3</v>
      </c>
    </row>
    <row r="911" spans="1:6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5">
        <f t="shared" si="58"/>
        <v>7.4570239977559821E-3</v>
      </c>
    </row>
    <row r="912" spans="1:6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5">
        <f t="shared" si="58"/>
        <v>7.609420765117338E-3</v>
      </c>
    </row>
    <row r="913" spans="1:6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5">
        <f t="shared" si="58"/>
        <v>6.8958565835794423E-3</v>
      </c>
    </row>
    <row r="914" spans="1:6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5">
        <f t="shared" si="58"/>
        <v>7.4660031651002986E-3</v>
      </c>
    </row>
    <row r="915" spans="1:6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5">
        <f t="shared" si="58"/>
        <v>6.3258666180740584E-3</v>
      </c>
    </row>
    <row r="916" spans="1:6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5">
        <f t="shared" si="58"/>
        <v>7.5646751079151975E-3</v>
      </c>
    </row>
    <row r="917" spans="1:6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5">
        <f t="shared" si="58"/>
        <v>6.5007599156771852E-3</v>
      </c>
    </row>
    <row r="918" spans="1:6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5">
        <f t="shared" si="58"/>
        <v>7.7216703325845553E-3</v>
      </c>
    </row>
    <row r="919" spans="1:6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5">
        <f t="shared" si="58"/>
        <v>8.8325417440875756E-3</v>
      </c>
    </row>
    <row r="920" spans="1:6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5">
        <f t="shared" si="58"/>
        <v>8.101875363414392E-3</v>
      </c>
    </row>
    <row r="921" spans="1:6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5">
        <f t="shared" ref="F921:F984" si="62">C921*$J$3+D921*$I$3+E921*$H$3+$K$3</f>
        <v>9.2841842473240094E-3</v>
      </c>
    </row>
    <row r="922" spans="1:6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5">
        <f t="shared" si="62"/>
        <v>9.8893184079654039E-3</v>
      </c>
    </row>
    <row r="923" spans="1:6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5">
        <f t="shared" si="62"/>
        <v>9.5454957407036817E-3</v>
      </c>
    </row>
    <row r="924" spans="1:6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5">
        <f t="shared" si="62"/>
        <v>8.0185016990229046E-3</v>
      </c>
    </row>
    <row r="925" spans="1:6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5">
        <f t="shared" si="62"/>
        <v>9.0425354376729786E-3</v>
      </c>
    </row>
    <row r="926" spans="1:6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5">
        <f t="shared" si="62"/>
        <v>7.9166519486917938E-3</v>
      </c>
    </row>
    <row r="927" spans="1:6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5">
        <f t="shared" si="62"/>
        <v>8.1800203626913939E-3</v>
      </c>
    </row>
    <row r="928" spans="1:6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5">
        <f t="shared" si="62"/>
        <v>7.4682363096703567E-3</v>
      </c>
    </row>
    <row r="929" spans="1:6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5">
        <f t="shared" si="62"/>
        <v>9.5480896709822117E-3</v>
      </c>
    </row>
    <row r="930" spans="1:6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5">
        <f t="shared" si="62"/>
        <v>8.5175315248704666E-3</v>
      </c>
    </row>
    <row r="931" spans="1:6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5">
        <f t="shared" si="62"/>
        <v>8.9034970947561489E-3</v>
      </c>
    </row>
    <row r="932" spans="1:6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5">
        <f t="shared" si="62"/>
        <v>8.2195668806462063E-3</v>
      </c>
    </row>
    <row r="933" spans="1:6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5">
        <f t="shared" si="62"/>
        <v>8.7772947257358496E-3</v>
      </c>
    </row>
    <row r="934" spans="1:6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5">
        <f t="shared" si="62"/>
        <v>7.4462584045076139E-3</v>
      </c>
    </row>
    <row r="935" spans="1:6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5">
        <f t="shared" si="62"/>
        <v>8.0195828585280515E-3</v>
      </c>
    </row>
    <row r="936" spans="1:6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5">
        <f t="shared" si="62"/>
        <v>7.1615971073002386E-3</v>
      </c>
    </row>
    <row r="937" spans="1:6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5">
        <f t="shared" si="62"/>
        <v>6.9727725565307628E-3</v>
      </c>
    </row>
    <row r="938" spans="1:6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5">
        <f t="shared" si="62"/>
        <v>7.7424617006405273E-3</v>
      </c>
    </row>
    <row r="939" spans="1:6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5">
        <f t="shared" si="62"/>
        <v>8.171027433549841E-3</v>
      </c>
    </row>
    <row r="940" spans="1:6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5">
        <f t="shared" si="62"/>
        <v>7.9552437386845084E-3</v>
      </c>
    </row>
    <row r="941" spans="1:6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5">
        <f t="shared" si="62"/>
        <v>8.1871026142853309E-3</v>
      </c>
    </row>
    <row r="942" spans="1:6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5">
        <f t="shared" si="62"/>
        <v>8.3147889410806145E-3</v>
      </c>
    </row>
    <row r="943" spans="1:6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5">
        <f t="shared" si="62"/>
        <v>8.2464676601576702E-3</v>
      </c>
    </row>
    <row r="944" spans="1:6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5">
        <f t="shared" si="62"/>
        <v>8.4018306074002749E-3</v>
      </c>
    </row>
    <row r="945" spans="1:6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5">
        <f t="shared" si="62"/>
        <v>7.8450755120220168E-3</v>
      </c>
    </row>
    <row r="946" spans="1:6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5">
        <f t="shared" si="62"/>
        <v>7.7595235143625221E-3</v>
      </c>
    </row>
    <row r="947" spans="1:6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5">
        <f t="shared" si="62"/>
        <v>7.2993423804977517E-3</v>
      </c>
    </row>
    <row r="948" spans="1:6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5">
        <f t="shared" si="62"/>
        <v>8.819952303692041E-3</v>
      </c>
    </row>
    <row r="949" spans="1:6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5">
        <f t="shared" si="62"/>
        <v>7.5534931405412051E-3</v>
      </c>
    </row>
    <row r="950" spans="1:6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5">
        <f t="shared" si="62"/>
        <v>7.6328238851178423E-3</v>
      </c>
    </row>
    <row r="951" spans="1:6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5">
        <f t="shared" si="62"/>
        <v>7.7510058944036658E-3</v>
      </c>
    </row>
    <row r="952" spans="1:6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5">
        <f t="shared" si="62"/>
        <v>7.7488060875968885E-3</v>
      </c>
    </row>
    <row r="953" spans="1:6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5">
        <f t="shared" si="62"/>
        <v>7.7385490089516354E-3</v>
      </c>
    </row>
    <row r="954" spans="1:6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5">
        <f t="shared" si="62"/>
        <v>7.2233734410212698E-3</v>
      </c>
    </row>
    <row r="955" spans="1:6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5">
        <f t="shared" si="62"/>
        <v>8.9920901030430822E-3</v>
      </c>
    </row>
    <row r="956" spans="1:6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5">
        <f t="shared" si="62"/>
        <v>9.7626031817156251E-3</v>
      </c>
    </row>
    <row r="957" spans="1:6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5">
        <f t="shared" si="62"/>
        <v>1.0151688624111189E-2</v>
      </c>
    </row>
    <row r="958" spans="1:6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5">
        <f t="shared" si="62"/>
        <v>9.3634174328243846E-3</v>
      </c>
    </row>
    <row r="959" spans="1:6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5">
        <f t="shared" si="62"/>
        <v>1.0087294571888445E-2</v>
      </c>
    </row>
    <row r="960" spans="1:6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5">
        <f t="shared" si="62"/>
        <v>8.3384331691888827E-3</v>
      </c>
    </row>
    <row r="961" spans="1:6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5">
        <f t="shared" si="62"/>
        <v>8.9547010194259008E-3</v>
      </c>
    </row>
    <row r="962" spans="1:6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5">
        <f t="shared" si="62"/>
        <v>7.5146725954888353E-3</v>
      </c>
    </row>
    <row r="963" spans="1:6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5">
        <f t="shared" si="62"/>
        <v>8.2724905253943118E-3</v>
      </c>
    </row>
    <row r="964" spans="1:6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5">
        <f t="shared" si="62"/>
        <v>6.5368435817791948E-3</v>
      </c>
    </row>
    <row r="965" spans="1:6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5">
        <f t="shared" si="62"/>
        <v>7.1086572568910666E-3</v>
      </c>
    </row>
    <row r="966" spans="1:6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5">
        <f t="shared" si="62"/>
        <v>6.7128906434453465E-3</v>
      </c>
    </row>
    <row r="967" spans="1:6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5">
        <f t="shared" si="62"/>
        <v>8.3723824219756778E-3</v>
      </c>
    </row>
    <row r="968" spans="1:6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5">
        <f t="shared" si="62"/>
        <v>8.9444514170044526E-3</v>
      </c>
    </row>
    <row r="969" spans="1:6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5">
        <f t="shared" si="62"/>
        <v>8.0134800052638986E-3</v>
      </c>
    </row>
    <row r="970" spans="1:6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5">
        <f t="shared" si="62"/>
        <v>8.3717619546510875E-3</v>
      </c>
    </row>
    <row r="971" spans="1:6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5">
        <f t="shared" si="62"/>
        <v>9.1661267377772943E-3</v>
      </c>
    </row>
    <row r="972" spans="1:6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5">
        <f t="shared" si="62"/>
        <v>8.9894258885939819E-3</v>
      </c>
    </row>
    <row r="973" spans="1:6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5">
        <f t="shared" si="62"/>
        <v>8.9436612697383396E-3</v>
      </c>
    </row>
    <row r="974" spans="1:6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5">
        <f t="shared" si="62"/>
        <v>8.4456978949582224E-3</v>
      </c>
    </row>
    <row r="975" spans="1:6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5">
        <f t="shared" si="62"/>
        <v>1.1684059846040908E-2</v>
      </c>
    </row>
    <row r="976" spans="1:6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5">
        <f t="shared" si="62"/>
        <v>1.0732780365924472E-2</v>
      </c>
    </row>
    <row r="977" spans="1:6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5">
        <f t="shared" si="62"/>
        <v>1.0055470527380319E-2</v>
      </c>
    </row>
    <row r="978" spans="1:6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5">
        <f t="shared" si="62"/>
        <v>9.6601465047530307E-3</v>
      </c>
    </row>
    <row r="979" spans="1:6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5">
        <f t="shared" si="62"/>
        <v>9.9123671461952053E-3</v>
      </c>
    </row>
    <row r="980" spans="1:6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5">
        <f t="shared" si="62"/>
        <v>8.1395424369515856E-3</v>
      </c>
    </row>
    <row r="981" spans="1:6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5">
        <f t="shared" si="62"/>
        <v>7.6460041063167502E-3</v>
      </c>
    </row>
    <row r="982" spans="1:6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5">
        <f t="shared" si="62"/>
        <v>6.4245749888192667E-3</v>
      </c>
    </row>
    <row r="983" spans="1:6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5">
        <f t="shared" si="62"/>
        <v>5.8467331364597652E-3</v>
      </c>
    </row>
    <row r="984" spans="1:6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5">
        <f t="shared" si="62"/>
        <v>6.3112038776303187E-3</v>
      </c>
    </row>
    <row r="985" spans="1:6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5">
        <f t="shared" ref="F985:F1048" si="66">C985*$J$3+D985*$I$3+E985*$H$3+$K$3</f>
        <v>5.7869644668495871E-3</v>
      </c>
    </row>
    <row r="986" spans="1:6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5">
        <f t="shared" si="66"/>
        <v>6.7626842211558832E-3</v>
      </c>
    </row>
    <row r="987" spans="1:6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5">
        <f t="shared" si="66"/>
        <v>7.5187456584154197E-3</v>
      </c>
    </row>
    <row r="988" spans="1:6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5">
        <f t="shared" si="66"/>
        <v>7.4253838688247351E-3</v>
      </c>
    </row>
    <row r="989" spans="1:6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5">
        <f t="shared" si="66"/>
        <v>7.1506433226821899E-3</v>
      </c>
    </row>
    <row r="990" spans="1:6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5">
        <f t="shared" si="66"/>
        <v>7.4740284706642825E-3</v>
      </c>
    </row>
    <row r="991" spans="1:6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5">
        <f t="shared" si="66"/>
        <v>6.7363655923506627E-3</v>
      </c>
    </row>
    <row r="992" spans="1:6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5">
        <f t="shared" si="66"/>
        <v>7.363944480082818E-3</v>
      </c>
    </row>
    <row r="993" spans="1:6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5">
        <f t="shared" si="66"/>
        <v>6.6358038279579149E-3</v>
      </c>
    </row>
    <row r="994" spans="1:6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5">
        <f t="shared" si="66"/>
        <v>8.1598364747223675E-3</v>
      </c>
    </row>
    <row r="995" spans="1:6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5">
        <f t="shared" si="66"/>
        <v>6.3880347836943463E-3</v>
      </c>
    </row>
    <row r="996" spans="1:6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5">
        <f t="shared" si="66"/>
        <v>8.3432293187435339E-3</v>
      </c>
    </row>
    <row r="997" spans="1:6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5">
        <f t="shared" si="66"/>
        <v>6.8989201541248216E-3</v>
      </c>
    </row>
    <row r="998" spans="1:6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5">
        <f t="shared" si="66"/>
        <v>6.7988826783672331E-3</v>
      </c>
    </row>
    <row r="999" spans="1:6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5">
        <f t="shared" si="66"/>
        <v>7.4617012381751283E-3</v>
      </c>
    </row>
    <row r="1000" spans="1:6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5">
        <f t="shared" si="66"/>
        <v>7.8269310179330046E-3</v>
      </c>
    </row>
    <row r="1001" spans="1:6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5">
        <f t="shared" si="66"/>
        <v>6.8265716263331104E-3</v>
      </c>
    </row>
    <row r="1002" spans="1:6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5">
        <f t="shared" si="66"/>
        <v>7.8486495253889538E-3</v>
      </c>
    </row>
    <row r="1003" spans="1:6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5">
        <f t="shared" si="66"/>
        <v>6.8841435128302163E-3</v>
      </c>
    </row>
    <row r="1004" spans="1:6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5">
        <f t="shared" si="66"/>
        <v>9.0936150458874963E-3</v>
      </c>
    </row>
    <row r="1005" spans="1:6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5">
        <f t="shared" si="66"/>
        <v>9.9756719729037439E-3</v>
      </c>
    </row>
    <row r="1006" spans="1:6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5">
        <f t="shared" si="66"/>
        <v>8.6687536286594868E-3</v>
      </c>
    </row>
    <row r="1007" spans="1:6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5">
        <f t="shared" si="66"/>
        <v>9.3447020542334457E-3</v>
      </c>
    </row>
    <row r="1008" spans="1:6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5">
        <f t="shared" si="66"/>
        <v>7.9194286856164604E-3</v>
      </c>
    </row>
    <row r="1009" spans="1:6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5">
        <f t="shared" si="66"/>
        <v>8.8191189845825725E-3</v>
      </c>
    </row>
    <row r="1010" spans="1:6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5">
        <f t="shared" si="66"/>
        <v>7.4261873170015352E-3</v>
      </c>
    </row>
    <row r="1011" spans="1:6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5">
        <f t="shared" si="66"/>
        <v>8.4146499247357998E-3</v>
      </c>
    </row>
    <row r="1012" spans="1:6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5">
        <f t="shared" si="66"/>
        <v>7.1767035232657185E-3</v>
      </c>
    </row>
    <row r="1013" spans="1:6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5">
        <f t="shared" si="66"/>
        <v>7.6151436193130726E-3</v>
      </c>
    </row>
    <row r="1014" spans="1:6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5">
        <f t="shared" si="66"/>
        <v>7.5555461941261438E-3</v>
      </c>
    </row>
    <row r="1015" spans="1:6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5">
        <f t="shared" si="66"/>
        <v>6.7710787141109733E-3</v>
      </c>
    </row>
    <row r="1016" spans="1:6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5">
        <f t="shared" si="66"/>
        <v>7.4840521278741867E-3</v>
      </c>
    </row>
    <row r="1017" spans="1:6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5">
        <f t="shared" si="66"/>
        <v>7.1017013859936348E-3</v>
      </c>
    </row>
    <row r="1018" spans="1:6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5">
        <f t="shared" si="66"/>
        <v>6.686073172850077E-3</v>
      </c>
    </row>
    <row r="1019" spans="1:6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5">
        <f t="shared" si="66"/>
        <v>8.8275467657785954E-3</v>
      </c>
    </row>
    <row r="1020" spans="1:6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5">
        <f t="shared" si="66"/>
        <v>8.6867748716916871E-3</v>
      </c>
    </row>
    <row r="1021" spans="1:6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5">
        <f t="shared" si="66"/>
        <v>8.837361197042681E-3</v>
      </c>
    </row>
    <row r="1022" spans="1:6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5">
        <f t="shared" si="66"/>
        <v>9.4281250814661644E-3</v>
      </c>
    </row>
    <row r="1023" spans="1:6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5">
        <f t="shared" si="66"/>
        <v>8.5125893144189363E-3</v>
      </c>
    </row>
    <row r="1024" spans="1:6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5">
        <f t="shared" si="66"/>
        <v>8.3383912255313702E-3</v>
      </c>
    </row>
    <row r="1025" spans="1:6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5">
        <f t="shared" si="66"/>
        <v>7.6391607112858348E-3</v>
      </c>
    </row>
    <row r="1026" spans="1:6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5">
        <f t="shared" si="66"/>
        <v>7.2923336416108181E-3</v>
      </c>
    </row>
    <row r="1027" spans="1:6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5">
        <f t="shared" si="66"/>
        <v>6.4852967468289873E-3</v>
      </c>
    </row>
    <row r="1028" spans="1:6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5">
        <f t="shared" si="66"/>
        <v>7.5495248681575547E-3</v>
      </c>
    </row>
    <row r="1029" spans="1:6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5">
        <f t="shared" si="66"/>
        <v>7.2724080104337539E-3</v>
      </c>
    </row>
    <row r="1030" spans="1:6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5">
        <f t="shared" si="66"/>
        <v>8.0283878166833959E-3</v>
      </c>
    </row>
    <row r="1031" spans="1:6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5">
        <f t="shared" si="66"/>
        <v>8.5869959642365067E-3</v>
      </c>
    </row>
    <row r="1032" spans="1:6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5">
        <f t="shared" si="66"/>
        <v>8.4140383785505004E-3</v>
      </c>
    </row>
    <row r="1033" spans="1:6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5">
        <f t="shared" si="66"/>
        <v>9.9674631229967614E-3</v>
      </c>
    </row>
    <row r="1034" spans="1:6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5">
        <f t="shared" si="66"/>
        <v>1.0657999970823001E-2</v>
      </c>
    </row>
    <row r="1035" spans="1:6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5">
        <f t="shared" si="66"/>
        <v>9.8143621078776808E-3</v>
      </c>
    </row>
    <row r="1036" spans="1:6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5">
        <f t="shared" si="66"/>
        <v>1.0157377270334018E-2</v>
      </c>
    </row>
    <row r="1037" spans="1:6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5">
        <f t="shared" si="66"/>
        <v>1.1133055753511523E-2</v>
      </c>
    </row>
    <row r="1038" spans="1:6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5">
        <f t="shared" si="66"/>
        <v>9.8733489441459304E-3</v>
      </c>
    </row>
    <row r="1039" spans="1:6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5">
        <f t="shared" si="66"/>
        <v>1.0271300169729273E-2</v>
      </c>
    </row>
    <row r="1040" spans="1:6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5">
        <f t="shared" si="66"/>
        <v>9.5496843267773579E-3</v>
      </c>
    </row>
    <row r="1041" spans="1:6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5">
        <f t="shared" si="66"/>
        <v>9.7785983416579583E-3</v>
      </c>
    </row>
    <row r="1042" spans="1:6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5">
        <f t="shared" si="66"/>
        <v>9.5627898475434941E-3</v>
      </c>
    </row>
    <row r="1043" spans="1:6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5">
        <f t="shared" si="66"/>
        <v>8.7051836831896594E-3</v>
      </c>
    </row>
    <row r="1044" spans="1:6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5">
        <f t="shared" si="66"/>
        <v>9.0833894333720317E-3</v>
      </c>
    </row>
    <row r="1045" spans="1:6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5">
        <f t="shared" si="66"/>
        <v>8.2442228606813186E-3</v>
      </c>
    </row>
    <row r="1046" spans="1:6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5">
        <f t="shared" si="66"/>
        <v>8.229490168101386E-3</v>
      </c>
    </row>
    <row r="1047" spans="1:6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5">
        <f t="shared" si="66"/>
        <v>7.7777375790412193E-3</v>
      </c>
    </row>
    <row r="1048" spans="1:6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5">
        <f t="shared" si="66"/>
        <v>8.2121153625912512E-3</v>
      </c>
    </row>
    <row r="1049" spans="1:6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5">
        <f t="shared" ref="F1049:F1112" si="70">C1049*$J$3+D1049*$I$3+E1049*$H$3+$K$3</f>
        <v>7.2667393457222923E-3</v>
      </c>
    </row>
    <row r="1050" spans="1:6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5">
        <f t="shared" si="70"/>
        <v>7.6053005387857562E-3</v>
      </c>
    </row>
    <row r="1051" spans="1:6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5">
        <f t="shared" si="70"/>
        <v>7.0657525704402088E-3</v>
      </c>
    </row>
    <row r="1052" spans="1:6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5">
        <f t="shared" si="70"/>
        <v>6.8267511786456146E-3</v>
      </c>
    </row>
    <row r="1053" spans="1:6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5">
        <f t="shared" si="70"/>
        <v>7.743300702836858E-3</v>
      </c>
    </row>
    <row r="1054" spans="1:6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5">
        <f t="shared" si="70"/>
        <v>8.1536460533054907E-3</v>
      </c>
    </row>
    <row r="1055" spans="1:6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5">
        <f t="shared" si="70"/>
        <v>7.535804564920966E-3</v>
      </c>
    </row>
    <row r="1056" spans="1:6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5">
        <f t="shared" si="70"/>
        <v>9.4492636079694312E-3</v>
      </c>
    </row>
    <row r="1057" spans="1:6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5">
        <f t="shared" si="70"/>
        <v>9.1849413046031277E-3</v>
      </c>
    </row>
    <row r="1058" spans="1:6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5">
        <f t="shared" si="70"/>
        <v>9.6474571881045475E-3</v>
      </c>
    </row>
    <row r="1059" spans="1:6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5">
        <f t="shared" si="70"/>
        <v>9.3168578415721952E-3</v>
      </c>
    </row>
    <row r="1060" spans="1:6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5">
        <f t="shared" si="70"/>
        <v>9.563379284681978E-3</v>
      </c>
    </row>
    <row r="1061" spans="1:6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5">
        <f t="shared" si="70"/>
        <v>1.0894395211839075E-2</v>
      </c>
    </row>
    <row r="1062" spans="1:6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5">
        <f t="shared" si="70"/>
        <v>9.6362332990508701E-3</v>
      </c>
    </row>
    <row r="1063" spans="1:6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5">
        <f t="shared" si="70"/>
        <v>9.4213191373891773E-3</v>
      </c>
    </row>
    <row r="1064" spans="1:6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5">
        <f t="shared" si="70"/>
        <v>9.5721517386073585E-3</v>
      </c>
    </row>
    <row r="1065" spans="1:6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5">
        <f t="shared" si="70"/>
        <v>9.7058847787923185E-3</v>
      </c>
    </row>
    <row r="1066" spans="1:6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5">
        <f t="shared" si="70"/>
        <v>8.9071169073329497E-3</v>
      </c>
    </row>
    <row r="1067" spans="1:6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5">
        <f t="shared" si="70"/>
        <v>9.6148172050604351E-3</v>
      </c>
    </row>
    <row r="1068" spans="1:6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5">
        <f t="shared" si="70"/>
        <v>1.108506622958264E-2</v>
      </c>
    </row>
    <row r="1069" spans="1:6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5">
        <f t="shared" si="70"/>
        <v>1.0603305845067282E-2</v>
      </c>
    </row>
    <row r="1070" spans="1:6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5">
        <f t="shared" si="70"/>
        <v>1.0090508192129607E-2</v>
      </c>
    </row>
    <row r="1071" spans="1:6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5">
        <f t="shared" si="70"/>
        <v>1.1139388702580138E-2</v>
      </c>
    </row>
    <row r="1072" spans="1:6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5">
        <f t="shared" si="70"/>
        <v>9.5068837277827774E-3</v>
      </c>
    </row>
    <row r="1073" spans="1:6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5">
        <f t="shared" si="70"/>
        <v>1.1312586026430935E-2</v>
      </c>
    </row>
    <row r="1074" spans="1:6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5">
        <f t="shared" si="70"/>
        <v>1.1902572983529052E-2</v>
      </c>
    </row>
    <row r="1075" spans="1:6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5">
        <f t="shared" si="70"/>
        <v>1.2523552395702683E-2</v>
      </c>
    </row>
    <row r="1076" spans="1:6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5">
        <f t="shared" si="70"/>
        <v>1.0696264558269832E-2</v>
      </c>
    </row>
    <row r="1077" spans="1:6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5">
        <f t="shared" si="70"/>
        <v>1.5387423460893411E-2</v>
      </c>
    </row>
    <row r="1078" spans="1:6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5">
        <f t="shared" si="70"/>
        <v>1.2061873672725492E-2</v>
      </c>
    </row>
    <row r="1079" spans="1:6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5">
        <f t="shared" si="70"/>
        <v>1.1859520885703507E-2</v>
      </c>
    </row>
    <row r="1080" spans="1:6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5">
        <f t="shared" si="70"/>
        <v>1.2611080465948043E-2</v>
      </c>
    </row>
    <row r="1081" spans="1:6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5">
        <f t="shared" si="70"/>
        <v>1.0685684667767439E-2</v>
      </c>
    </row>
    <row r="1082" spans="1:6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5">
        <f t="shared" si="70"/>
        <v>1.2721095423592281E-2</v>
      </c>
    </row>
    <row r="1083" spans="1:6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5">
        <f t="shared" si="70"/>
        <v>1.0497522864056403E-2</v>
      </c>
    </row>
    <row r="1084" spans="1:6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5">
        <f t="shared" si="70"/>
        <v>9.7530490026211669E-3</v>
      </c>
    </row>
    <row r="1085" spans="1:6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5">
        <f t="shared" si="70"/>
        <v>1.1342236564477042E-2</v>
      </c>
    </row>
    <row r="1086" spans="1:6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5">
        <f t="shared" si="70"/>
        <v>1.1630687245585768E-2</v>
      </c>
    </row>
    <row r="1087" spans="1:6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5">
        <f t="shared" si="70"/>
        <v>9.6173405771434375E-3</v>
      </c>
    </row>
    <row r="1088" spans="1:6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5">
        <f t="shared" si="70"/>
        <v>1.0060631711259234E-2</v>
      </c>
    </row>
    <row r="1089" spans="1:6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5">
        <f t="shared" si="70"/>
        <v>9.0566828771141226E-3</v>
      </c>
    </row>
    <row r="1090" spans="1:6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5">
        <f t="shared" si="70"/>
        <v>8.5729154196805962E-3</v>
      </c>
    </row>
    <row r="1091" spans="1:6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5">
        <f t="shared" si="70"/>
        <v>7.5814610019281272E-3</v>
      </c>
    </row>
    <row r="1092" spans="1:6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5">
        <f t="shared" si="70"/>
        <v>8.1238880914755538E-3</v>
      </c>
    </row>
    <row r="1093" spans="1:6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5">
        <f t="shared" si="70"/>
        <v>8.4866561294553566E-3</v>
      </c>
    </row>
    <row r="1094" spans="1:6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5">
        <f t="shared" si="70"/>
        <v>8.4298037642012366E-3</v>
      </c>
    </row>
    <row r="1095" spans="1:6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5">
        <f t="shared" si="70"/>
        <v>7.5849845967153606E-3</v>
      </c>
    </row>
    <row r="1096" spans="1:6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5">
        <f t="shared" si="70"/>
        <v>8.0227499260314365E-3</v>
      </c>
    </row>
    <row r="1097" spans="1:6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5">
        <f t="shared" si="70"/>
        <v>7.1913137925647356E-3</v>
      </c>
    </row>
    <row r="1098" spans="1:6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5">
        <f t="shared" si="70"/>
        <v>7.6461920068876428E-3</v>
      </c>
    </row>
    <row r="1099" spans="1:6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5">
        <f t="shared" si="70"/>
        <v>8.0709353158027256E-3</v>
      </c>
    </row>
    <row r="1100" spans="1:6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5">
        <f t="shared" si="70"/>
        <v>6.8383938178474893E-3</v>
      </c>
    </row>
    <row r="1101" spans="1:6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5">
        <f t="shared" si="70"/>
        <v>7.5822808756410235E-3</v>
      </c>
    </row>
    <row r="1102" spans="1:6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5">
        <f t="shared" si="70"/>
        <v>7.3372490108640706E-3</v>
      </c>
    </row>
    <row r="1103" spans="1:6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5">
        <f t="shared" si="70"/>
        <v>6.628851972108071E-3</v>
      </c>
    </row>
    <row r="1104" spans="1:6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5">
        <f t="shared" si="70"/>
        <v>7.6149767798214738E-3</v>
      </c>
    </row>
    <row r="1105" spans="1:6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5">
        <f t="shared" si="70"/>
        <v>7.4753349853497533E-3</v>
      </c>
    </row>
    <row r="1106" spans="1:6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5">
        <f t="shared" si="70"/>
        <v>6.91543881519599E-3</v>
      </c>
    </row>
    <row r="1107" spans="1:6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5">
        <f t="shared" si="70"/>
        <v>6.8152563679714766E-3</v>
      </c>
    </row>
    <row r="1108" spans="1:6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5">
        <f t="shared" si="70"/>
        <v>6.6646844537100198E-3</v>
      </c>
    </row>
    <row r="1109" spans="1:6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5">
        <f t="shared" si="70"/>
        <v>6.5943403391530465E-3</v>
      </c>
    </row>
    <row r="1110" spans="1:6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5">
        <f t="shared" si="70"/>
        <v>5.4161283868249654E-3</v>
      </c>
    </row>
    <row r="1111" spans="1:6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5">
        <f t="shared" si="70"/>
        <v>6.0433028582037394E-3</v>
      </c>
    </row>
    <row r="1112" spans="1:6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5">
        <f t="shared" si="70"/>
        <v>5.8440241305993054E-3</v>
      </c>
    </row>
    <row r="1113" spans="1:6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5">
        <f t="shared" ref="F1113:F1176" si="74">C1113*$J$3+D1113*$I$3+E1113*$H$3+$K$3</f>
        <v>6.769312847110482E-3</v>
      </c>
    </row>
    <row r="1114" spans="1:6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5">
        <f t="shared" si="74"/>
        <v>6.2447435749756215E-3</v>
      </c>
    </row>
    <row r="1115" spans="1:6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5">
        <f t="shared" si="74"/>
        <v>6.9878583504618067E-3</v>
      </c>
    </row>
    <row r="1116" spans="1:6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5">
        <f t="shared" si="74"/>
        <v>6.340614456622571E-3</v>
      </c>
    </row>
    <row r="1117" spans="1:6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5">
        <f t="shared" si="74"/>
        <v>7.1715696641250458E-3</v>
      </c>
    </row>
    <row r="1118" spans="1:6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5">
        <f t="shared" si="74"/>
        <v>6.0822245800057802E-3</v>
      </c>
    </row>
    <row r="1119" spans="1:6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5">
        <f t="shared" si="74"/>
        <v>7.3127923986804934E-3</v>
      </c>
    </row>
    <row r="1120" spans="1:6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5">
        <f t="shared" si="74"/>
        <v>6.4358736557379673E-3</v>
      </c>
    </row>
    <row r="1121" spans="1:6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5">
        <f t="shared" si="74"/>
        <v>7.2948789463319792E-3</v>
      </c>
    </row>
    <row r="1122" spans="1:6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5">
        <f t="shared" si="74"/>
        <v>6.9903763476923848E-3</v>
      </c>
    </row>
    <row r="1123" spans="1:6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5">
        <f t="shared" si="74"/>
        <v>7.0734604881690661E-3</v>
      </c>
    </row>
    <row r="1124" spans="1:6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5">
        <f t="shared" si="74"/>
        <v>8.8977606128797532E-3</v>
      </c>
    </row>
    <row r="1125" spans="1:6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5">
        <f t="shared" si="74"/>
        <v>9.8987292503880751E-3</v>
      </c>
    </row>
    <row r="1126" spans="1:6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5">
        <f t="shared" si="74"/>
        <v>7.8769358327251075E-3</v>
      </c>
    </row>
    <row r="1127" spans="1:6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5">
        <f t="shared" si="74"/>
        <v>9.510650897080232E-3</v>
      </c>
    </row>
    <row r="1128" spans="1:6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5">
        <f t="shared" si="74"/>
        <v>8.949093710105294E-3</v>
      </c>
    </row>
    <row r="1129" spans="1:6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5">
        <f t="shared" si="74"/>
        <v>1.0162470794161419E-2</v>
      </c>
    </row>
    <row r="1130" spans="1:6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5">
        <f t="shared" si="74"/>
        <v>8.1184886723668394E-3</v>
      </c>
    </row>
    <row r="1131" spans="1:6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5">
        <f t="shared" si="74"/>
        <v>7.9619143443769025E-3</v>
      </c>
    </row>
    <row r="1132" spans="1:6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5">
        <f t="shared" si="74"/>
        <v>9.3010520973610192E-3</v>
      </c>
    </row>
    <row r="1133" spans="1:6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5">
        <f t="shared" si="74"/>
        <v>8.121135922242971E-3</v>
      </c>
    </row>
    <row r="1134" spans="1:6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5">
        <f t="shared" si="74"/>
        <v>9.1596018006296562E-3</v>
      </c>
    </row>
    <row r="1135" spans="1:6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5">
        <f t="shared" si="74"/>
        <v>8.5499760098797766E-3</v>
      </c>
    </row>
    <row r="1136" spans="1:6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5">
        <f t="shared" si="74"/>
        <v>9.3282584929662033E-3</v>
      </c>
    </row>
    <row r="1137" spans="1:6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5">
        <f t="shared" si="74"/>
        <v>8.2157388942534788E-3</v>
      </c>
    </row>
    <row r="1138" spans="1:6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5">
        <f t="shared" si="74"/>
        <v>8.7911331245990113E-3</v>
      </c>
    </row>
    <row r="1139" spans="1:6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5">
        <f t="shared" si="74"/>
        <v>1.1101500444936256E-2</v>
      </c>
    </row>
    <row r="1140" spans="1:6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5">
        <f t="shared" si="74"/>
        <v>9.148332770750436E-3</v>
      </c>
    </row>
    <row r="1141" spans="1:6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5">
        <f t="shared" si="74"/>
        <v>8.9200040846790854E-3</v>
      </c>
    </row>
    <row r="1142" spans="1:6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5">
        <f t="shared" si="74"/>
        <v>9.1742191724356013E-3</v>
      </c>
    </row>
    <row r="1143" spans="1:6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5">
        <f t="shared" si="74"/>
        <v>8.9908743481376691E-3</v>
      </c>
    </row>
    <row r="1144" spans="1:6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5">
        <f t="shared" si="74"/>
        <v>9.9971971818595285E-3</v>
      </c>
    </row>
    <row r="1145" spans="1:6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5">
        <f t="shared" si="74"/>
        <v>8.3338967875610584E-3</v>
      </c>
    </row>
    <row r="1146" spans="1:6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5">
        <f t="shared" si="74"/>
        <v>8.5705422160501001E-3</v>
      </c>
    </row>
    <row r="1147" spans="1:6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5">
        <f t="shared" si="74"/>
        <v>8.307126061667185E-3</v>
      </c>
    </row>
    <row r="1148" spans="1:6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5">
        <f t="shared" si="74"/>
        <v>8.5066444097425687E-3</v>
      </c>
    </row>
    <row r="1149" spans="1:6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5">
        <f t="shared" si="74"/>
        <v>8.2395119993593849E-3</v>
      </c>
    </row>
    <row r="1150" spans="1:6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5">
        <f t="shared" si="74"/>
        <v>7.3095272313102935E-3</v>
      </c>
    </row>
    <row r="1151" spans="1:6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5">
        <f t="shared" si="74"/>
        <v>6.6936959127971915E-3</v>
      </c>
    </row>
    <row r="1152" spans="1:6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5">
        <f t="shared" si="74"/>
        <v>6.818544509295579E-3</v>
      </c>
    </row>
    <row r="1153" spans="1:6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5">
        <f t="shared" si="74"/>
        <v>7.2393395624312396E-3</v>
      </c>
    </row>
    <row r="1154" spans="1:6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5">
        <f t="shared" si="74"/>
        <v>1.0887110375683353E-2</v>
      </c>
    </row>
    <row r="1155" spans="1:6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5">
        <f t="shared" si="74"/>
        <v>8.3450534230155773E-3</v>
      </c>
    </row>
    <row r="1156" spans="1:6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5">
        <f t="shared" si="74"/>
        <v>8.9679516483609344E-3</v>
      </c>
    </row>
    <row r="1157" spans="1:6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5">
        <f t="shared" si="74"/>
        <v>8.3086777039167378E-3</v>
      </c>
    </row>
    <row r="1158" spans="1:6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5">
        <f t="shared" si="74"/>
        <v>9.0711114439320523E-3</v>
      </c>
    </row>
    <row r="1159" spans="1:6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5">
        <f t="shared" si="74"/>
        <v>8.0264994160227573E-3</v>
      </c>
    </row>
    <row r="1160" spans="1:6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5">
        <f t="shared" si="74"/>
        <v>8.4619773738817475E-3</v>
      </c>
    </row>
    <row r="1161" spans="1:6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5">
        <f t="shared" si="74"/>
        <v>7.3691879142766779E-3</v>
      </c>
    </row>
    <row r="1162" spans="1:6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5">
        <f t="shared" si="74"/>
        <v>7.7451369158340437E-3</v>
      </c>
    </row>
    <row r="1163" spans="1:6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5">
        <f t="shared" si="74"/>
        <v>7.1423725473212032E-3</v>
      </c>
    </row>
    <row r="1164" spans="1:6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5">
        <f t="shared" si="74"/>
        <v>6.8438859639423245E-3</v>
      </c>
    </row>
    <row r="1165" spans="1:6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5">
        <f t="shared" si="74"/>
        <v>7.059257051155227E-3</v>
      </c>
    </row>
    <row r="1166" spans="1:6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5">
        <f t="shared" si="74"/>
        <v>6.2237037234319625E-3</v>
      </c>
    </row>
    <row r="1167" spans="1:6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5">
        <f t="shared" si="74"/>
        <v>6.1106150100620014E-3</v>
      </c>
    </row>
    <row r="1168" spans="1:6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5">
        <f t="shared" si="74"/>
        <v>6.9594818203739268E-3</v>
      </c>
    </row>
    <row r="1169" spans="1:6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5">
        <f t="shared" si="74"/>
        <v>5.9839993782678288E-3</v>
      </c>
    </row>
    <row r="1170" spans="1:6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5">
        <f t="shared" si="74"/>
        <v>6.3039378776810918E-3</v>
      </c>
    </row>
    <row r="1171" spans="1:6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5">
        <f t="shared" si="74"/>
        <v>6.1698401483443171E-3</v>
      </c>
    </row>
    <row r="1172" spans="1:6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5">
        <f t="shared" si="74"/>
        <v>6.212653949164041E-3</v>
      </c>
    </row>
    <row r="1173" spans="1:6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5">
        <f t="shared" si="74"/>
        <v>5.8172779462571343E-3</v>
      </c>
    </row>
    <row r="1174" spans="1:6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5">
        <f t="shared" si="74"/>
        <v>6.266280502410744E-3</v>
      </c>
    </row>
    <row r="1175" spans="1:6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5">
        <f t="shared" si="74"/>
        <v>6.899928347469466E-3</v>
      </c>
    </row>
    <row r="1176" spans="1:6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5">
        <f t="shared" si="74"/>
        <v>6.7273139843170467E-3</v>
      </c>
    </row>
    <row r="1177" spans="1:6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5">
        <f t="shared" ref="F1177:F1240" si="78">C1177*$J$3+D1177*$I$3+E1177*$H$3+$K$3</f>
        <v>5.8591784614080746E-3</v>
      </c>
    </row>
    <row r="1178" spans="1:6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5">
        <f t="shared" si="78"/>
        <v>6.0829177774172315E-3</v>
      </c>
    </row>
    <row r="1179" spans="1:6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5">
        <f t="shared" si="78"/>
        <v>6.5647443411938223E-3</v>
      </c>
    </row>
    <row r="1180" spans="1:6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5">
        <f t="shared" si="78"/>
        <v>6.0809082827799517E-3</v>
      </c>
    </row>
    <row r="1181" spans="1:6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5">
        <f t="shared" si="78"/>
        <v>5.1936626882349811E-3</v>
      </c>
    </row>
    <row r="1182" spans="1:6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5">
        <f t="shared" si="78"/>
        <v>7.1152832234789524E-3</v>
      </c>
    </row>
    <row r="1183" spans="1:6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5">
        <f t="shared" si="78"/>
        <v>8.1505462099759132E-3</v>
      </c>
    </row>
    <row r="1184" spans="1:6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5">
        <f t="shared" si="78"/>
        <v>6.4979632931729831E-3</v>
      </c>
    </row>
    <row r="1185" spans="1:6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5">
        <f t="shared" si="78"/>
        <v>7.6147179202449358E-3</v>
      </c>
    </row>
    <row r="1186" spans="1:6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5">
        <f t="shared" si="78"/>
        <v>7.9725728077351295E-3</v>
      </c>
    </row>
    <row r="1187" spans="1:6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5">
        <f t="shared" si="78"/>
        <v>8.6626040663423526E-3</v>
      </c>
    </row>
    <row r="1188" spans="1:6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5">
        <f t="shared" si="78"/>
        <v>8.0261624085882742E-3</v>
      </c>
    </row>
    <row r="1189" spans="1:6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5">
        <f t="shared" si="78"/>
        <v>8.0715887940671621E-3</v>
      </c>
    </row>
    <row r="1190" spans="1:6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5">
        <f t="shared" si="78"/>
        <v>8.0653335984801188E-3</v>
      </c>
    </row>
    <row r="1191" spans="1:6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5">
        <f t="shared" si="78"/>
        <v>8.1920782463000014E-3</v>
      </c>
    </row>
    <row r="1192" spans="1:6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5">
        <f t="shared" si="78"/>
        <v>8.8736205810027811E-3</v>
      </c>
    </row>
    <row r="1193" spans="1:6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5">
        <f t="shared" si="78"/>
        <v>7.770271317045007E-3</v>
      </c>
    </row>
    <row r="1194" spans="1:6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5">
        <f t="shared" si="78"/>
        <v>7.9580547693920145E-3</v>
      </c>
    </row>
    <row r="1195" spans="1:6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5">
        <f t="shared" si="78"/>
        <v>7.5775241597617442E-3</v>
      </c>
    </row>
    <row r="1196" spans="1:6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5">
        <f t="shared" si="78"/>
        <v>7.6441145796528973E-3</v>
      </c>
    </row>
    <row r="1197" spans="1:6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5">
        <f t="shared" si="78"/>
        <v>7.8656500407758515E-3</v>
      </c>
    </row>
    <row r="1198" spans="1:6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5">
        <f t="shared" si="78"/>
        <v>7.9545493592926945E-3</v>
      </c>
    </row>
    <row r="1199" spans="1:6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5">
        <f t="shared" si="78"/>
        <v>8.5869314743291514E-3</v>
      </c>
    </row>
    <row r="1200" spans="1:6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5">
        <f t="shared" si="78"/>
        <v>8.0816959715589737E-3</v>
      </c>
    </row>
    <row r="1201" spans="1:6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5">
        <f t="shared" si="78"/>
        <v>7.3850398663814123E-3</v>
      </c>
    </row>
    <row r="1202" spans="1:6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5">
        <f t="shared" si="78"/>
        <v>7.0995529127138631E-3</v>
      </c>
    </row>
    <row r="1203" spans="1:6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5">
        <f t="shared" si="78"/>
        <v>7.2969601188757859E-3</v>
      </c>
    </row>
    <row r="1204" spans="1:6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5">
        <f t="shared" si="78"/>
        <v>6.4394340086031936E-3</v>
      </c>
    </row>
    <row r="1205" spans="1:6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5">
        <f t="shared" si="78"/>
        <v>6.7775656112212188E-3</v>
      </c>
    </row>
    <row r="1206" spans="1:6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5">
        <f t="shared" si="78"/>
        <v>6.7111151810480309E-3</v>
      </c>
    </row>
    <row r="1207" spans="1:6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5">
        <f t="shared" si="78"/>
        <v>6.2036465430073302E-3</v>
      </c>
    </row>
    <row r="1208" spans="1:6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5">
        <f t="shared" si="78"/>
        <v>7.794700267787601E-3</v>
      </c>
    </row>
    <row r="1209" spans="1:6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5">
        <f t="shared" si="78"/>
        <v>6.8441725566932479E-3</v>
      </c>
    </row>
    <row r="1210" spans="1:6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5">
        <f t="shared" si="78"/>
        <v>6.7344327664924548E-3</v>
      </c>
    </row>
    <row r="1211" spans="1:6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5">
        <f t="shared" si="78"/>
        <v>7.1702256136817397E-3</v>
      </c>
    </row>
    <row r="1212" spans="1:6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5">
        <f t="shared" si="78"/>
        <v>8.0052403443175574E-3</v>
      </c>
    </row>
    <row r="1213" spans="1:6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5">
        <f t="shared" si="78"/>
        <v>6.5720770251981881E-3</v>
      </c>
    </row>
    <row r="1214" spans="1:6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5">
        <f t="shared" si="78"/>
        <v>6.1137294051187147E-3</v>
      </c>
    </row>
    <row r="1215" spans="1:6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5">
        <f t="shared" si="78"/>
        <v>7.4897632186924842E-3</v>
      </c>
    </row>
    <row r="1216" spans="1:6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5">
        <f t="shared" si="78"/>
        <v>6.0332479336120768E-3</v>
      </c>
    </row>
    <row r="1217" spans="1:6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5">
        <f t="shared" si="78"/>
        <v>6.3757993603517533E-3</v>
      </c>
    </row>
    <row r="1218" spans="1:6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5">
        <f t="shared" si="78"/>
        <v>6.1616340941583921E-3</v>
      </c>
    </row>
    <row r="1219" spans="1:6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5">
        <f t="shared" si="78"/>
        <v>5.9059075195895712E-3</v>
      </c>
    </row>
    <row r="1220" spans="1:6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5">
        <f t="shared" si="78"/>
        <v>5.8602177933323417E-3</v>
      </c>
    </row>
    <row r="1221" spans="1:6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5">
        <f t="shared" si="78"/>
        <v>6.9846803392223707E-3</v>
      </c>
    </row>
    <row r="1222" spans="1:6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5">
        <f t="shared" si="78"/>
        <v>5.9491754129020451E-3</v>
      </c>
    </row>
    <row r="1223" spans="1:6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5">
        <f t="shared" si="78"/>
        <v>7.9830852095805708E-3</v>
      </c>
    </row>
    <row r="1224" spans="1:6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5">
        <f t="shared" si="78"/>
        <v>7.3398017276741934E-3</v>
      </c>
    </row>
    <row r="1225" spans="1:6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5">
        <f t="shared" si="78"/>
        <v>6.7775991989396048E-3</v>
      </c>
    </row>
    <row r="1226" spans="1:6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5">
        <f t="shared" si="78"/>
        <v>6.2374020489198642E-3</v>
      </c>
    </row>
    <row r="1227" spans="1:6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5">
        <f t="shared" si="78"/>
        <v>6.2323214241710567E-3</v>
      </c>
    </row>
    <row r="1228" spans="1:6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5">
        <f t="shared" si="78"/>
        <v>6.1541193167674035E-3</v>
      </c>
    </row>
    <row r="1229" spans="1:6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5">
        <f t="shared" si="78"/>
        <v>5.7608321883249082E-3</v>
      </c>
    </row>
    <row r="1230" spans="1:6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5">
        <f t="shared" si="78"/>
        <v>6.4872021972760142E-3</v>
      </c>
    </row>
    <row r="1231" spans="1:6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5">
        <f t="shared" si="78"/>
        <v>6.011149154024226E-3</v>
      </c>
    </row>
    <row r="1232" spans="1:6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5">
        <f t="shared" si="78"/>
        <v>5.7356278820117623E-3</v>
      </c>
    </row>
    <row r="1233" spans="1:6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5">
        <f t="shared" si="78"/>
        <v>5.1453773652491118E-3</v>
      </c>
    </row>
    <row r="1234" spans="1:6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5">
        <f t="shared" si="78"/>
        <v>6.2850237417117812E-3</v>
      </c>
    </row>
    <row r="1235" spans="1:6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5">
        <f t="shared" si="78"/>
        <v>5.8281667608560041E-3</v>
      </c>
    </row>
    <row r="1236" spans="1:6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5">
        <f t="shared" si="78"/>
        <v>5.0957895407183779E-3</v>
      </c>
    </row>
    <row r="1237" spans="1:6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5">
        <f t="shared" si="78"/>
        <v>4.6473673764917452E-3</v>
      </c>
    </row>
    <row r="1238" spans="1:6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5">
        <f t="shared" si="78"/>
        <v>5.5566149311786373E-3</v>
      </c>
    </row>
    <row r="1239" spans="1:6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5">
        <f t="shared" si="78"/>
        <v>7.0734077353224838E-3</v>
      </c>
    </row>
    <row r="1240" spans="1:6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5">
        <f t="shared" si="78"/>
        <v>7.6948759528259972E-3</v>
      </c>
    </row>
    <row r="1241" spans="1:6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5">
        <f t="shared" ref="F1241:F1304" si="82">C1241*$J$3+D1241*$I$3+E1241*$H$3+$K$3</f>
        <v>7.1839087041928578E-3</v>
      </c>
    </row>
    <row r="1242" spans="1:6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5">
        <f t="shared" si="82"/>
        <v>8.0247402373780398E-3</v>
      </c>
    </row>
    <row r="1243" spans="1:6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5">
        <f t="shared" si="82"/>
        <v>8.4143973200403212E-3</v>
      </c>
    </row>
    <row r="1244" spans="1:6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5">
        <f t="shared" si="82"/>
        <v>8.8951562273189826E-3</v>
      </c>
    </row>
    <row r="1245" spans="1:6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5">
        <f t="shared" si="82"/>
        <v>7.5211653301126228E-3</v>
      </c>
    </row>
    <row r="1246" spans="1:6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5">
        <f t="shared" si="82"/>
        <v>8.8725343710271323E-3</v>
      </c>
    </row>
    <row r="1247" spans="1:6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5">
        <f t="shared" si="82"/>
        <v>8.2109514359350166E-3</v>
      </c>
    </row>
    <row r="1248" spans="1:6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5">
        <f t="shared" si="82"/>
        <v>7.3044987669579915E-3</v>
      </c>
    </row>
    <row r="1249" spans="1:6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5">
        <f t="shared" si="82"/>
        <v>7.9767139442697109E-3</v>
      </c>
    </row>
    <row r="1250" spans="1:6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5">
        <f t="shared" si="82"/>
        <v>7.5977149977782717E-3</v>
      </c>
    </row>
    <row r="1251" spans="1:6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5">
        <f t="shared" si="82"/>
        <v>6.5696435210690612E-3</v>
      </c>
    </row>
    <row r="1252" spans="1:6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5">
        <f t="shared" si="82"/>
        <v>7.2963911109924125E-3</v>
      </c>
    </row>
    <row r="1253" spans="1:6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5">
        <f t="shared" si="82"/>
        <v>8.0958532872277191E-3</v>
      </c>
    </row>
    <row r="1254" spans="1:6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5">
        <f t="shared" si="82"/>
        <v>8.3687560872916008E-3</v>
      </c>
    </row>
    <row r="1255" spans="1:6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5">
        <f t="shared" si="82"/>
        <v>7.6737960913971833E-3</v>
      </c>
    </row>
    <row r="1256" spans="1:6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5">
        <f t="shared" si="82"/>
        <v>7.863814998814252E-3</v>
      </c>
    </row>
    <row r="1257" spans="1:6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5">
        <f t="shared" si="82"/>
        <v>8.0339231693532555E-3</v>
      </c>
    </row>
    <row r="1258" spans="1:6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5">
        <f t="shared" si="82"/>
        <v>7.8192481870827061E-3</v>
      </c>
    </row>
    <row r="1259" spans="1:6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5">
        <f t="shared" si="82"/>
        <v>6.8091284627212357E-3</v>
      </c>
    </row>
    <row r="1260" spans="1:6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5">
        <f t="shared" si="82"/>
        <v>6.3641886890352713E-3</v>
      </c>
    </row>
    <row r="1261" spans="1:6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5">
        <f t="shared" si="82"/>
        <v>7.0691287551545596E-3</v>
      </c>
    </row>
    <row r="1262" spans="1:6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5">
        <f t="shared" si="82"/>
        <v>6.5890183791062797E-3</v>
      </c>
    </row>
    <row r="1263" spans="1:6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5">
        <f t="shared" si="82"/>
        <v>6.3624730663765262E-3</v>
      </c>
    </row>
    <row r="1264" spans="1:6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5">
        <f t="shared" si="82"/>
        <v>5.6623038615768468E-3</v>
      </c>
    </row>
    <row r="1265" spans="1:6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5">
        <f t="shared" si="82"/>
        <v>7.3728682249597395E-3</v>
      </c>
    </row>
    <row r="1266" spans="1:6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5">
        <f t="shared" si="82"/>
        <v>6.658094461375377E-3</v>
      </c>
    </row>
    <row r="1267" spans="1:6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5">
        <f t="shared" si="82"/>
        <v>8.4907487350057865E-3</v>
      </c>
    </row>
    <row r="1268" spans="1:6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5">
        <f t="shared" si="82"/>
        <v>6.9400385383721012E-3</v>
      </c>
    </row>
    <row r="1269" spans="1:6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5">
        <f t="shared" si="82"/>
        <v>7.4834428340795796E-3</v>
      </c>
    </row>
    <row r="1270" spans="1:6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5">
        <f t="shared" si="82"/>
        <v>7.5451931773410797E-3</v>
      </c>
    </row>
    <row r="1271" spans="1:6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5">
        <f t="shared" si="82"/>
        <v>7.5625860654291634E-3</v>
      </c>
    </row>
    <row r="1272" spans="1:6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5">
        <f t="shared" si="82"/>
        <v>6.8514328302159613E-3</v>
      </c>
    </row>
    <row r="1273" spans="1:6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5">
        <f t="shared" si="82"/>
        <v>7.2970310543297254E-3</v>
      </c>
    </row>
    <row r="1274" spans="1:6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5">
        <f t="shared" si="82"/>
        <v>7.4041166402085898E-3</v>
      </c>
    </row>
    <row r="1275" spans="1:6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5">
        <f t="shared" si="82"/>
        <v>8.0631795131243921E-3</v>
      </c>
    </row>
    <row r="1276" spans="1:6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5">
        <f t="shared" si="82"/>
        <v>7.3961412407366079E-3</v>
      </c>
    </row>
    <row r="1277" spans="1:6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5">
        <f t="shared" si="82"/>
        <v>8.1890847883003808E-3</v>
      </c>
    </row>
    <row r="1278" spans="1:6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5">
        <f t="shared" si="82"/>
        <v>6.9829095580680577E-3</v>
      </c>
    </row>
    <row r="1279" spans="1:6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5">
        <f t="shared" si="82"/>
        <v>7.671004333794397E-3</v>
      </c>
    </row>
    <row r="1280" spans="1:6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5">
        <f t="shared" si="82"/>
        <v>7.3029912106547488E-3</v>
      </c>
    </row>
    <row r="1281" spans="1:6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5">
        <f t="shared" si="82"/>
        <v>6.9514885947881966E-3</v>
      </c>
    </row>
    <row r="1282" spans="1:6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5">
        <f t="shared" si="82"/>
        <v>6.4070369455112974E-3</v>
      </c>
    </row>
    <row r="1283" spans="1:6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5">
        <f t="shared" si="82"/>
        <v>6.7091643146032151E-3</v>
      </c>
    </row>
    <row r="1284" spans="1:6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5">
        <f t="shared" si="82"/>
        <v>6.0747024779452402E-3</v>
      </c>
    </row>
    <row r="1285" spans="1:6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5">
        <f t="shared" si="82"/>
        <v>6.4026346717139023E-3</v>
      </c>
    </row>
    <row r="1286" spans="1:6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5">
        <f t="shared" si="82"/>
        <v>6.8451722573814686E-3</v>
      </c>
    </row>
    <row r="1287" spans="1:6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5">
        <f t="shared" si="82"/>
        <v>5.7718720218555616E-3</v>
      </c>
    </row>
    <row r="1288" spans="1:6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5">
        <f t="shared" si="82"/>
        <v>7.2552485217759945E-3</v>
      </c>
    </row>
    <row r="1289" spans="1:6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5">
        <f t="shared" si="82"/>
        <v>6.3065103356861399E-3</v>
      </c>
    </row>
    <row r="1290" spans="1:6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5">
        <f t="shared" si="82"/>
        <v>6.273422807022087E-3</v>
      </c>
    </row>
    <row r="1291" spans="1:6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5">
        <f t="shared" si="82"/>
        <v>6.7263708537296379E-3</v>
      </c>
    </row>
    <row r="1292" spans="1:6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5">
        <f t="shared" si="82"/>
        <v>6.8225491565239334E-3</v>
      </c>
    </row>
    <row r="1293" spans="1:6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5">
        <f t="shared" si="82"/>
        <v>8.0083261809453816E-3</v>
      </c>
    </row>
    <row r="1294" spans="1:6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5">
        <f t="shared" si="82"/>
        <v>6.5760887637291068E-3</v>
      </c>
    </row>
    <row r="1295" spans="1:6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5">
        <f t="shared" si="82"/>
        <v>7.7325026075399303E-3</v>
      </c>
    </row>
    <row r="1296" spans="1:6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5">
        <f t="shared" si="82"/>
        <v>6.7782933494260292E-3</v>
      </c>
    </row>
    <row r="1297" spans="1:6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5">
        <f t="shared" si="82"/>
        <v>8.8967118454601011E-3</v>
      </c>
    </row>
    <row r="1298" spans="1:6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5">
        <f t="shared" si="82"/>
        <v>7.2186237797645571E-3</v>
      </c>
    </row>
    <row r="1299" spans="1:6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5">
        <f t="shared" si="82"/>
        <v>6.8994156876443016E-3</v>
      </c>
    </row>
    <row r="1300" spans="1:6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5">
        <f t="shared" si="82"/>
        <v>8.7017885215245373E-3</v>
      </c>
    </row>
    <row r="1301" spans="1:6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5">
        <f t="shared" si="82"/>
        <v>8.5210825537044461E-3</v>
      </c>
    </row>
    <row r="1302" spans="1:6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5">
        <f t="shared" si="82"/>
        <v>6.6957851515501293E-3</v>
      </c>
    </row>
    <row r="1303" spans="1:6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5">
        <f t="shared" si="82"/>
        <v>7.6679907844091726E-3</v>
      </c>
    </row>
    <row r="1304" spans="1:6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5">
        <f t="shared" si="82"/>
        <v>7.7111916235730795E-3</v>
      </c>
    </row>
    <row r="1305" spans="1:6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5">
        <f t="shared" ref="F1305:F1368" si="86">C1305*$J$3+D1305*$I$3+E1305*$H$3+$K$3</f>
        <v>6.9208817963868543E-3</v>
      </c>
    </row>
    <row r="1306" spans="1:6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5">
        <f t="shared" si="86"/>
        <v>6.4568677899226202E-3</v>
      </c>
    </row>
    <row r="1307" spans="1:6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5">
        <f t="shared" si="86"/>
        <v>9.0461315631001037E-3</v>
      </c>
    </row>
    <row r="1308" spans="1:6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5">
        <f t="shared" si="86"/>
        <v>7.9556328129313878E-3</v>
      </c>
    </row>
    <row r="1309" spans="1:6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5">
        <f t="shared" si="86"/>
        <v>8.2730455740620962E-3</v>
      </c>
    </row>
    <row r="1310" spans="1:6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5">
        <f t="shared" si="86"/>
        <v>8.877299548535186E-3</v>
      </c>
    </row>
    <row r="1311" spans="1:6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5">
        <f t="shared" si="86"/>
        <v>9.2133058772034641E-3</v>
      </c>
    </row>
    <row r="1312" spans="1:6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5">
        <f t="shared" si="86"/>
        <v>8.006662578332463E-3</v>
      </c>
    </row>
    <row r="1313" spans="1:6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5">
        <f t="shared" si="86"/>
        <v>8.4000973700885107E-3</v>
      </c>
    </row>
    <row r="1314" spans="1:6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5">
        <f t="shared" si="86"/>
        <v>8.664752474696653E-3</v>
      </c>
    </row>
    <row r="1315" spans="1:6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5">
        <f t="shared" si="86"/>
        <v>9.930803183465297E-3</v>
      </c>
    </row>
    <row r="1316" spans="1:6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5">
        <f t="shared" si="86"/>
        <v>7.8108442274926783E-3</v>
      </c>
    </row>
    <row r="1317" spans="1:6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5">
        <f t="shared" si="86"/>
        <v>8.8673774506438721E-3</v>
      </c>
    </row>
    <row r="1318" spans="1:6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5">
        <f t="shared" si="86"/>
        <v>9.6943183768279494E-3</v>
      </c>
    </row>
    <row r="1319" spans="1:6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5">
        <f t="shared" si="86"/>
        <v>8.8397082921099178E-3</v>
      </c>
    </row>
    <row r="1320" spans="1:6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5">
        <f t="shared" si="86"/>
        <v>9.3098892855529736E-3</v>
      </c>
    </row>
    <row r="1321" spans="1:6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5">
        <f t="shared" si="86"/>
        <v>8.1261525130225006E-3</v>
      </c>
    </row>
    <row r="1322" spans="1:6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5">
        <f t="shared" si="86"/>
        <v>8.5091716708225774E-3</v>
      </c>
    </row>
    <row r="1323" spans="1:6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5">
        <f t="shared" si="86"/>
        <v>7.9455756517072661E-3</v>
      </c>
    </row>
    <row r="1324" spans="1:6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5">
        <f t="shared" si="86"/>
        <v>8.1983998070028468E-3</v>
      </c>
    </row>
    <row r="1325" spans="1:6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5">
        <f t="shared" si="86"/>
        <v>7.1186885880210968E-3</v>
      </c>
    </row>
    <row r="1326" spans="1:6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5">
        <f t="shared" si="86"/>
        <v>7.9209341411338313E-3</v>
      </c>
    </row>
    <row r="1327" spans="1:6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5">
        <f t="shared" si="86"/>
        <v>7.7226445647360364E-3</v>
      </c>
    </row>
    <row r="1328" spans="1:6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5">
        <f t="shared" si="86"/>
        <v>8.7661928506785058E-3</v>
      </c>
    </row>
    <row r="1329" spans="1:6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5">
        <f t="shared" si="86"/>
        <v>8.8046007318264372E-3</v>
      </c>
    </row>
    <row r="1330" spans="1:6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5">
        <f t="shared" si="86"/>
        <v>9.5024072255879815E-3</v>
      </c>
    </row>
    <row r="1331" spans="1:6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5">
        <f t="shared" si="86"/>
        <v>8.4686047274601627E-3</v>
      </c>
    </row>
    <row r="1332" spans="1:6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5">
        <f t="shared" si="86"/>
        <v>9.0727580214913662E-3</v>
      </c>
    </row>
    <row r="1333" spans="1:6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5">
        <f t="shared" si="86"/>
        <v>8.6398653163979704E-3</v>
      </c>
    </row>
    <row r="1334" spans="1:6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5">
        <f t="shared" si="86"/>
        <v>7.3636937990713552E-3</v>
      </c>
    </row>
    <row r="1335" spans="1:6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5">
        <f t="shared" si="86"/>
        <v>7.4931274304348011E-3</v>
      </c>
    </row>
    <row r="1336" spans="1:6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5">
        <f t="shared" si="86"/>
        <v>7.2240913140296167E-3</v>
      </c>
    </row>
    <row r="1337" spans="1:6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5">
        <f t="shared" si="86"/>
        <v>6.4493361100051404E-3</v>
      </c>
    </row>
    <row r="1338" spans="1:6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5">
        <f t="shared" si="86"/>
        <v>6.5911732679554465E-3</v>
      </c>
    </row>
    <row r="1339" spans="1:6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5">
        <f t="shared" si="86"/>
        <v>6.5017534065070354E-3</v>
      </c>
    </row>
    <row r="1340" spans="1:6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5">
        <f t="shared" si="86"/>
        <v>6.23302078000206E-3</v>
      </c>
    </row>
    <row r="1341" spans="1:6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5">
        <f t="shared" si="86"/>
        <v>5.9098707638065191E-3</v>
      </c>
    </row>
    <row r="1342" spans="1:6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5">
        <f t="shared" si="86"/>
        <v>6.3115665308078901E-3</v>
      </c>
    </row>
    <row r="1343" spans="1:6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5">
        <f t="shared" si="86"/>
        <v>5.8034511921870226E-3</v>
      </c>
    </row>
    <row r="1344" spans="1:6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5">
        <f t="shared" si="86"/>
        <v>6.2441527303471658E-3</v>
      </c>
    </row>
    <row r="1345" spans="1:6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5">
        <f t="shared" si="86"/>
        <v>5.8061700414883972E-3</v>
      </c>
    </row>
    <row r="1346" spans="1:6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5">
        <f t="shared" si="86"/>
        <v>7.5730566558293664E-3</v>
      </c>
    </row>
    <row r="1347" spans="1:6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5">
        <f t="shared" si="86"/>
        <v>6.7483971139794038E-3</v>
      </c>
    </row>
    <row r="1348" spans="1:6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5">
        <f t="shared" si="86"/>
        <v>7.5820886098228873E-3</v>
      </c>
    </row>
    <row r="1349" spans="1:6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5">
        <f t="shared" si="86"/>
        <v>6.37646097051414E-3</v>
      </c>
    </row>
    <row r="1350" spans="1:6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5">
        <f t="shared" si="86"/>
        <v>6.7398008718500598E-3</v>
      </c>
    </row>
    <row r="1351" spans="1:6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5">
        <f t="shared" si="86"/>
        <v>5.9502777464524419E-3</v>
      </c>
    </row>
    <row r="1352" spans="1:6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5">
        <f t="shared" si="86"/>
        <v>6.7632255948742292E-3</v>
      </c>
    </row>
    <row r="1353" spans="1:6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5">
        <f t="shared" si="86"/>
        <v>5.7610890874273575E-3</v>
      </c>
    </row>
    <row r="1354" spans="1:6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5">
        <f t="shared" si="86"/>
        <v>6.2843573648956718E-3</v>
      </c>
    </row>
    <row r="1355" spans="1:6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5">
        <f t="shared" si="86"/>
        <v>5.6304893544401116E-3</v>
      </c>
    </row>
    <row r="1356" spans="1:6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5">
        <f t="shared" si="86"/>
        <v>5.3945914233710351E-3</v>
      </c>
    </row>
    <row r="1357" spans="1:6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5">
        <f t="shared" si="86"/>
        <v>5.5552262917771579E-3</v>
      </c>
    </row>
    <row r="1358" spans="1:6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5">
        <f t="shared" si="86"/>
        <v>6.0132442744021668E-3</v>
      </c>
    </row>
    <row r="1359" spans="1:6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5">
        <f t="shared" si="86"/>
        <v>6.7025823263898755E-3</v>
      </c>
    </row>
    <row r="1360" spans="1:6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5">
        <f t="shared" si="86"/>
        <v>6.0665186486542136E-3</v>
      </c>
    </row>
    <row r="1361" spans="1:6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5">
        <f t="shared" si="86"/>
        <v>6.9971618948080939E-3</v>
      </c>
    </row>
    <row r="1362" spans="1:6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5">
        <f t="shared" si="86"/>
        <v>5.8771431112684507E-3</v>
      </c>
    </row>
    <row r="1363" spans="1:6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5">
        <f t="shared" si="86"/>
        <v>6.6535961153888577E-3</v>
      </c>
    </row>
    <row r="1364" spans="1:6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5">
        <f t="shared" si="86"/>
        <v>5.4488105221405601E-3</v>
      </c>
    </row>
    <row r="1365" spans="1:6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5">
        <f t="shared" si="86"/>
        <v>6.5737972086681844E-3</v>
      </c>
    </row>
    <row r="1366" spans="1:6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5">
        <f t="shared" si="86"/>
        <v>5.8383485233920434E-3</v>
      </c>
    </row>
    <row r="1367" spans="1:6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5">
        <f t="shared" si="86"/>
        <v>8.3539644318100029E-3</v>
      </c>
    </row>
    <row r="1368" spans="1:6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5">
        <f t="shared" si="86"/>
        <v>7.4632394038452992E-3</v>
      </c>
    </row>
    <row r="1369" spans="1:6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5">
        <f t="shared" ref="F1369:F1432" si="90">C1369*$J$3+D1369*$I$3+E1369*$H$3+$K$3</f>
        <v>7.3882912319356443E-3</v>
      </c>
    </row>
    <row r="1370" spans="1:6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5">
        <f t="shared" si="90"/>
        <v>7.3247179097040999E-3</v>
      </c>
    </row>
    <row r="1371" spans="1:6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5">
        <f t="shared" si="90"/>
        <v>6.9366437842552885E-3</v>
      </c>
    </row>
    <row r="1372" spans="1:6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5">
        <f t="shared" si="90"/>
        <v>7.9360002338645201E-3</v>
      </c>
    </row>
    <row r="1373" spans="1:6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5">
        <f t="shared" si="90"/>
        <v>7.1871965957766241E-3</v>
      </c>
    </row>
    <row r="1374" spans="1:6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5">
        <f t="shared" si="90"/>
        <v>6.3415165749671539E-3</v>
      </c>
    </row>
    <row r="1375" spans="1:6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5">
        <f t="shared" si="90"/>
        <v>6.7355801729161308E-3</v>
      </c>
    </row>
    <row r="1376" spans="1:6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5">
        <f t="shared" si="90"/>
        <v>7.7177464668517631E-3</v>
      </c>
    </row>
    <row r="1377" spans="1:6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5">
        <f t="shared" si="90"/>
        <v>6.9080917936612564E-3</v>
      </c>
    </row>
    <row r="1378" spans="1:6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5">
        <f t="shared" si="90"/>
        <v>6.7633795832149433E-3</v>
      </c>
    </row>
    <row r="1379" spans="1:6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5">
        <f t="shared" si="90"/>
        <v>7.2551063632585316E-3</v>
      </c>
    </row>
    <row r="1380" spans="1:6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5">
        <f t="shared" si="90"/>
        <v>6.8828347298343622E-3</v>
      </c>
    </row>
    <row r="1381" spans="1:6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5">
        <f t="shared" si="90"/>
        <v>7.2161270443920154E-3</v>
      </c>
    </row>
    <row r="1382" spans="1:6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5">
        <f t="shared" si="90"/>
        <v>6.7640426118662431E-3</v>
      </c>
    </row>
    <row r="1383" spans="1:6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5">
        <f t="shared" si="90"/>
        <v>6.5968987500874213E-3</v>
      </c>
    </row>
    <row r="1384" spans="1:6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5">
        <f t="shared" si="90"/>
        <v>6.4251708206183554E-3</v>
      </c>
    </row>
    <row r="1385" spans="1:6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5">
        <f t="shared" si="90"/>
        <v>5.8366693860894062E-3</v>
      </c>
    </row>
    <row r="1386" spans="1:6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5">
        <f t="shared" si="90"/>
        <v>5.6649176791739742E-3</v>
      </c>
    </row>
    <row r="1387" spans="1:6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5">
        <f t="shared" si="90"/>
        <v>6.2127113523276559E-3</v>
      </c>
    </row>
    <row r="1388" spans="1:6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5">
        <f t="shared" si="90"/>
        <v>6.7417920513300842E-3</v>
      </c>
    </row>
    <row r="1389" spans="1:6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5">
        <f t="shared" si="90"/>
        <v>6.6255768520287073E-3</v>
      </c>
    </row>
    <row r="1390" spans="1:6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5">
        <f t="shared" si="90"/>
        <v>6.2925366694674516E-3</v>
      </c>
    </row>
    <row r="1391" spans="1:6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5">
        <f t="shared" si="90"/>
        <v>8.3293000429309552E-3</v>
      </c>
    </row>
    <row r="1392" spans="1:6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5">
        <f t="shared" si="90"/>
        <v>6.9086625539912915E-3</v>
      </c>
    </row>
    <row r="1393" spans="1:6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5">
        <f t="shared" si="90"/>
        <v>8.1922961922947235E-3</v>
      </c>
    </row>
    <row r="1394" spans="1:6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5">
        <f t="shared" si="90"/>
        <v>8.2628305075844802E-3</v>
      </c>
    </row>
    <row r="1395" spans="1:6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5">
        <f t="shared" si="90"/>
        <v>7.7933995425375491E-3</v>
      </c>
    </row>
    <row r="1396" spans="1:6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5">
        <f t="shared" si="90"/>
        <v>7.2461660977453657E-3</v>
      </c>
    </row>
    <row r="1397" spans="1:6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5">
        <f t="shared" si="90"/>
        <v>7.2395970927948833E-3</v>
      </c>
    </row>
    <row r="1398" spans="1:6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5">
        <f t="shared" si="90"/>
        <v>6.1526341121763504E-3</v>
      </c>
    </row>
    <row r="1399" spans="1:6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5">
        <f t="shared" si="90"/>
        <v>5.5392552091076633E-3</v>
      </c>
    </row>
    <row r="1400" spans="1:6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5">
        <f t="shared" si="90"/>
        <v>6.1044570509871596E-3</v>
      </c>
    </row>
    <row r="1401" spans="1:6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5">
        <f t="shared" si="90"/>
        <v>7.195280243739513E-3</v>
      </c>
    </row>
    <row r="1402" spans="1:6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5">
        <f t="shared" si="90"/>
        <v>5.840734411728556E-3</v>
      </c>
    </row>
    <row r="1403" spans="1:6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5">
        <f t="shared" si="90"/>
        <v>6.4931926653805407E-3</v>
      </c>
    </row>
    <row r="1404" spans="1:6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5">
        <f t="shared" si="90"/>
        <v>7.4539302949401861E-3</v>
      </c>
    </row>
    <row r="1405" spans="1:6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5">
        <f t="shared" si="90"/>
        <v>6.8678176677470417E-3</v>
      </c>
    </row>
    <row r="1406" spans="1:6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5">
        <f t="shared" si="90"/>
        <v>7.3717573367518604E-3</v>
      </c>
    </row>
    <row r="1407" spans="1:6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5">
        <f t="shared" si="90"/>
        <v>6.8063513683200658E-3</v>
      </c>
    </row>
    <row r="1408" spans="1:6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5">
        <f t="shared" si="90"/>
        <v>6.6768264309964489E-3</v>
      </c>
    </row>
    <row r="1409" spans="1:6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5">
        <f t="shared" si="90"/>
        <v>6.7152011424257852E-3</v>
      </c>
    </row>
    <row r="1410" spans="1:6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5">
        <f t="shared" si="90"/>
        <v>6.4039425730022422E-3</v>
      </c>
    </row>
    <row r="1411" spans="1:6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5">
        <f t="shared" si="90"/>
        <v>6.3386301248541058E-3</v>
      </c>
    </row>
    <row r="1412" spans="1:6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5">
        <f t="shared" si="90"/>
        <v>5.484959153309911E-3</v>
      </c>
    </row>
    <row r="1413" spans="1:6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5">
        <f t="shared" si="90"/>
        <v>5.9982747564866958E-3</v>
      </c>
    </row>
    <row r="1414" spans="1:6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5">
        <f t="shared" si="90"/>
        <v>5.9001640801065337E-3</v>
      </c>
    </row>
    <row r="1415" spans="1:6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5">
        <f t="shared" si="90"/>
        <v>6.4681593927954951E-3</v>
      </c>
    </row>
    <row r="1416" spans="1:6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5">
        <f t="shared" si="90"/>
        <v>5.7096069288733453E-3</v>
      </c>
    </row>
    <row r="1417" spans="1:6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5">
        <f t="shared" si="90"/>
        <v>5.6044240750859359E-3</v>
      </c>
    </row>
    <row r="1418" spans="1:6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5">
        <f t="shared" si="90"/>
        <v>5.7125594279227605E-3</v>
      </c>
    </row>
    <row r="1419" spans="1:6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5">
        <f t="shared" si="90"/>
        <v>7.1504494692915654E-3</v>
      </c>
    </row>
    <row r="1420" spans="1:6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5">
        <f t="shared" si="90"/>
        <v>6.3235120249309478E-3</v>
      </c>
    </row>
    <row r="1421" spans="1:6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5">
        <f t="shared" si="90"/>
        <v>7.1934110858396429E-3</v>
      </c>
    </row>
    <row r="1422" spans="1:6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5">
        <f t="shared" si="90"/>
        <v>7.7702798035721096E-3</v>
      </c>
    </row>
    <row r="1423" spans="1:6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5">
        <f t="shared" si="90"/>
        <v>7.1428350975681516E-3</v>
      </c>
    </row>
    <row r="1424" spans="1:6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5">
        <f t="shared" si="90"/>
        <v>7.3551300594829911E-3</v>
      </c>
    </row>
    <row r="1425" spans="1:6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5">
        <f t="shared" si="90"/>
        <v>7.5226767513259154E-3</v>
      </c>
    </row>
    <row r="1426" spans="1:6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5">
        <f t="shared" si="90"/>
        <v>7.8856537328278412E-3</v>
      </c>
    </row>
    <row r="1427" spans="1:6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5">
        <f t="shared" si="90"/>
        <v>6.627042484571289E-3</v>
      </c>
    </row>
    <row r="1428" spans="1:6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5">
        <f t="shared" si="90"/>
        <v>6.7130564693496462E-3</v>
      </c>
    </row>
    <row r="1429" spans="1:6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5">
        <f t="shared" si="90"/>
        <v>7.5347764359309892E-3</v>
      </c>
    </row>
    <row r="1430" spans="1:6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5">
        <f t="shared" si="90"/>
        <v>8.1690686213898422E-3</v>
      </c>
    </row>
    <row r="1431" spans="1:6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5">
        <f t="shared" si="90"/>
        <v>9.4228099643578547E-3</v>
      </c>
    </row>
    <row r="1432" spans="1:6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5">
        <f t="shared" si="90"/>
        <v>7.7384964396931353E-3</v>
      </c>
    </row>
    <row r="1433" spans="1:6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5">
        <f t="shared" ref="F1433:F1496" si="94">C1433*$J$3+D1433*$I$3+E1433*$H$3+$K$3</f>
        <v>8.1119372993208993E-3</v>
      </c>
    </row>
    <row r="1434" spans="1:6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5">
        <f t="shared" si="94"/>
        <v>9.1946787159837597E-3</v>
      </c>
    </row>
    <row r="1435" spans="1:6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5">
        <f t="shared" si="94"/>
        <v>9.2399091253740732E-3</v>
      </c>
    </row>
    <row r="1436" spans="1:6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5">
        <f t="shared" si="94"/>
        <v>9.1728085302973349E-3</v>
      </c>
    </row>
    <row r="1437" spans="1:6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5">
        <f t="shared" si="94"/>
        <v>9.206953452626624E-3</v>
      </c>
    </row>
    <row r="1438" spans="1:6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5">
        <f t="shared" si="94"/>
        <v>9.7091284618742151E-3</v>
      </c>
    </row>
    <row r="1439" spans="1:6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5">
        <f t="shared" si="94"/>
        <v>8.365340593183274E-3</v>
      </c>
    </row>
    <row r="1440" spans="1:6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5">
        <f t="shared" si="94"/>
        <v>1.1754174914898148E-2</v>
      </c>
    </row>
    <row r="1441" spans="1:6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5">
        <f t="shared" si="94"/>
        <v>1.104712641975056E-2</v>
      </c>
    </row>
    <row r="1442" spans="1:6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5">
        <f t="shared" si="94"/>
        <v>1.015141351705297E-2</v>
      </c>
    </row>
    <row r="1443" spans="1:6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5">
        <f t="shared" si="94"/>
        <v>9.8736777973854918E-3</v>
      </c>
    </row>
    <row r="1444" spans="1:6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5">
        <f t="shared" si="94"/>
        <v>1.0888641943206184E-2</v>
      </c>
    </row>
    <row r="1445" spans="1:6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5">
        <f t="shared" si="94"/>
        <v>1.0272810829202958E-2</v>
      </c>
    </row>
    <row r="1446" spans="1:6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5">
        <f t="shared" si="94"/>
        <v>9.6808941983124175E-3</v>
      </c>
    </row>
    <row r="1447" spans="1:6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5">
        <f t="shared" si="94"/>
        <v>9.143297897053506E-3</v>
      </c>
    </row>
    <row r="1448" spans="1:6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5">
        <f t="shared" si="94"/>
        <v>9.6081301124159666E-3</v>
      </c>
    </row>
    <row r="1449" spans="1:6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5">
        <f t="shared" si="94"/>
        <v>8.7630632730630598E-3</v>
      </c>
    </row>
    <row r="1450" spans="1:6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5">
        <f t="shared" si="94"/>
        <v>8.9388104564461085E-3</v>
      </c>
    </row>
    <row r="1451" spans="1:6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5">
        <f t="shared" si="94"/>
        <v>8.8436227154986193E-3</v>
      </c>
    </row>
    <row r="1452" spans="1:6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5">
        <f t="shared" si="94"/>
        <v>8.6800665103562488E-3</v>
      </c>
    </row>
    <row r="1453" spans="1:6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5">
        <f t="shared" si="94"/>
        <v>8.0449608770104455E-3</v>
      </c>
    </row>
    <row r="1454" spans="1:6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5">
        <f t="shared" si="94"/>
        <v>7.8108747067031289E-3</v>
      </c>
    </row>
    <row r="1455" spans="1:6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5">
        <f t="shared" si="94"/>
        <v>8.4099535159793473E-3</v>
      </c>
    </row>
    <row r="1456" spans="1:6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5">
        <f t="shared" si="94"/>
        <v>1.0144885717602187E-2</v>
      </c>
    </row>
    <row r="1457" spans="1:6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5">
        <f t="shared" si="94"/>
        <v>7.8452393518077448E-3</v>
      </c>
    </row>
    <row r="1458" spans="1:6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5">
        <f t="shared" si="94"/>
        <v>8.0760115881578689E-3</v>
      </c>
    </row>
    <row r="1459" spans="1:6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5">
        <f t="shared" si="94"/>
        <v>8.3465727090776681E-3</v>
      </c>
    </row>
    <row r="1460" spans="1:6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5">
        <f t="shared" si="94"/>
        <v>8.5510768888904815E-3</v>
      </c>
    </row>
    <row r="1461" spans="1:6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5">
        <f t="shared" si="94"/>
        <v>7.7286390527292748E-3</v>
      </c>
    </row>
    <row r="1462" spans="1:6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5">
        <f t="shared" si="94"/>
        <v>6.9526831192921242E-3</v>
      </c>
    </row>
    <row r="1463" spans="1:6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5">
        <f t="shared" si="94"/>
        <v>7.9120089423750564E-3</v>
      </c>
    </row>
    <row r="1464" spans="1:6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5">
        <f t="shared" si="94"/>
        <v>7.3761075282520842E-3</v>
      </c>
    </row>
    <row r="1465" spans="1:6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5">
        <f t="shared" si="94"/>
        <v>6.7972593066202239E-3</v>
      </c>
    </row>
    <row r="1466" spans="1:6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5">
        <f t="shared" si="94"/>
        <v>5.9043269200662468E-3</v>
      </c>
    </row>
    <row r="1467" spans="1:6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5">
        <f t="shared" si="94"/>
        <v>6.7707392768997839E-3</v>
      </c>
    </row>
    <row r="1468" spans="1:6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5">
        <f t="shared" si="94"/>
        <v>6.7350130407796555E-3</v>
      </c>
    </row>
    <row r="1469" spans="1:6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5">
        <f t="shared" si="94"/>
        <v>6.5105711676230731E-3</v>
      </c>
    </row>
    <row r="1470" spans="1:6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5">
        <f t="shared" si="94"/>
        <v>7.1190085260260192E-3</v>
      </c>
    </row>
    <row r="1471" spans="1:6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5">
        <f t="shared" si="94"/>
        <v>7.3348039865972874E-3</v>
      </c>
    </row>
    <row r="1472" spans="1:6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5">
        <f t="shared" si="94"/>
        <v>7.4077962933300264E-3</v>
      </c>
    </row>
    <row r="1473" spans="1:6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5">
        <f t="shared" si="94"/>
        <v>7.5475871333728836E-3</v>
      </c>
    </row>
    <row r="1474" spans="1:6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5">
        <f t="shared" si="94"/>
        <v>7.1314382495610267E-3</v>
      </c>
    </row>
    <row r="1475" spans="1:6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5">
        <f t="shared" si="94"/>
        <v>7.8578858551464955E-3</v>
      </c>
    </row>
    <row r="1476" spans="1:6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5">
        <f t="shared" si="94"/>
        <v>7.2222967791853287E-3</v>
      </c>
    </row>
    <row r="1477" spans="1:6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5">
        <f t="shared" si="94"/>
        <v>6.8012839504603684E-3</v>
      </c>
    </row>
    <row r="1478" spans="1:6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5">
        <f t="shared" si="94"/>
        <v>6.4771979983876439E-3</v>
      </c>
    </row>
    <row r="1479" spans="1:6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5">
        <f t="shared" si="94"/>
        <v>6.562641928589432E-3</v>
      </c>
    </row>
    <row r="1480" spans="1:6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5">
        <f t="shared" si="94"/>
        <v>7.0755184855980421E-3</v>
      </c>
    </row>
    <row r="1481" spans="1:6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5">
        <f t="shared" si="94"/>
        <v>6.2428721891247957E-3</v>
      </c>
    </row>
    <row r="1482" spans="1:6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5">
        <f t="shared" si="94"/>
        <v>6.8261406169890428E-3</v>
      </c>
    </row>
    <row r="1483" spans="1:6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5">
        <f t="shared" si="94"/>
        <v>7.0712278679559808E-3</v>
      </c>
    </row>
    <row r="1484" spans="1:6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5">
        <f t="shared" si="94"/>
        <v>7.1784901691874861E-3</v>
      </c>
    </row>
    <row r="1485" spans="1:6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5">
        <f t="shared" si="94"/>
        <v>5.8565218543638522E-3</v>
      </c>
    </row>
    <row r="1486" spans="1:6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5">
        <f t="shared" si="94"/>
        <v>5.4447864263238079E-3</v>
      </c>
    </row>
    <row r="1487" spans="1:6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5">
        <f t="shared" si="94"/>
        <v>6.7055134074881107E-3</v>
      </c>
    </row>
    <row r="1488" spans="1:6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5">
        <f t="shared" si="94"/>
        <v>5.9672704331582352E-3</v>
      </c>
    </row>
    <row r="1489" spans="1:6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5">
        <f t="shared" si="94"/>
        <v>5.4589368528440239E-3</v>
      </c>
    </row>
    <row r="1490" spans="1:6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5">
        <f t="shared" si="94"/>
        <v>6.0976157212044545E-3</v>
      </c>
    </row>
    <row r="1491" spans="1:6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5">
        <f t="shared" si="94"/>
        <v>9.2428239174116387E-3</v>
      </c>
    </row>
    <row r="1492" spans="1:6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5">
        <f t="shared" si="94"/>
        <v>6.8866342807359995E-3</v>
      </c>
    </row>
    <row r="1493" spans="1:6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5">
        <f t="shared" si="94"/>
        <v>6.6142243359385601E-3</v>
      </c>
    </row>
    <row r="1494" spans="1:6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5">
        <f t="shared" si="94"/>
        <v>7.0086264867769386E-3</v>
      </c>
    </row>
    <row r="1495" spans="1:6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5">
        <f t="shared" si="94"/>
        <v>7.0932434873424797E-3</v>
      </c>
    </row>
    <row r="1496" spans="1:6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5">
        <f t="shared" si="94"/>
        <v>6.7624860331478177E-3</v>
      </c>
    </row>
    <row r="1497" spans="1:6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5">
        <f t="shared" ref="F1497:F1560" si="98">C1497*$J$3+D1497*$I$3+E1497*$H$3+$K$3</f>
        <v>6.7308428929918149E-3</v>
      </c>
    </row>
    <row r="1498" spans="1:6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5">
        <f t="shared" si="98"/>
        <v>6.1427036381884875E-3</v>
      </c>
    </row>
    <row r="1499" spans="1:6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5">
        <f t="shared" si="98"/>
        <v>5.6957365953652344E-3</v>
      </c>
    </row>
    <row r="1500" spans="1:6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5">
        <f t="shared" si="98"/>
        <v>6.4214032567680816E-3</v>
      </c>
    </row>
    <row r="1501" spans="1:6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5">
        <f t="shared" si="98"/>
        <v>6.3307904457982431E-3</v>
      </c>
    </row>
    <row r="1502" spans="1:6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5">
        <f t="shared" si="98"/>
        <v>6.3917289644125734E-3</v>
      </c>
    </row>
    <row r="1503" spans="1:6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5">
        <f t="shared" si="98"/>
        <v>7.1716109201126373E-3</v>
      </c>
    </row>
    <row r="1504" spans="1:6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5">
        <f t="shared" si="98"/>
        <v>6.4416896961195166E-3</v>
      </c>
    </row>
    <row r="1505" spans="1:6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5">
        <f t="shared" si="98"/>
        <v>6.6760515673447724E-3</v>
      </c>
    </row>
    <row r="1506" spans="1:6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5">
        <f t="shared" si="98"/>
        <v>6.6905133910689883E-3</v>
      </c>
    </row>
    <row r="1507" spans="1:6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5">
        <f t="shared" si="98"/>
        <v>6.6787575510526744E-3</v>
      </c>
    </row>
    <row r="1508" spans="1:6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5">
        <f t="shared" si="98"/>
        <v>6.8017377676749709E-3</v>
      </c>
    </row>
    <row r="1509" spans="1:6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5">
        <f t="shared" si="98"/>
        <v>5.9859120592005103E-3</v>
      </c>
    </row>
    <row r="1510" spans="1:6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5">
        <f t="shared" si="98"/>
        <v>6.6664277383885247E-3</v>
      </c>
    </row>
    <row r="1511" spans="1:6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5">
        <f t="shared" si="98"/>
        <v>6.4848917552170812E-3</v>
      </c>
    </row>
    <row r="1512" spans="1:6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5">
        <f t="shared" si="98"/>
        <v>7.7428410454278666E-3</v>
      </c>
    </row>
    <row r="1513" spans="1:6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5">
        <f t="shared" si="98"/>
        <v>7.1369056903470111E-3</v>
      </c>
    </row>
    <row r="1514" spans="1:6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5">
        <f t="shared" si="98"/>
        <v>7.298804475243113E-3</v>
      </c>
    </row>
    <row r="1515" spans="1:6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5">
        <f t="shared" si="98"/>
        <v>7.8035563530654481E-3</v>
      </c>
    </row>
    <row r="1516" spans="1:6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5">
        <f t="shared" si="98"/>
        <v>7.6933705668752253E-3</v>
      </c>
    </row>
    <row r="1517" spans="1:6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5">
        <f t="shared" si="98"/>
        <v>8.1643688153322375E-3</v>
      </c>
    </row>
    <row r="1518" spans="1:6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5">
        <f t="shared" si="98"/>
        <v>8.7233171929305756E-3</v>
      </c>
    </row>
    <row r="1519" spans="1:6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5">
        <f t="shared" si="98"/>
        <v>7.8103751433866841E-3</v>
      </c>
    </row>
    <row r="1520" spans="1:6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5">
        <f t="shared" si="98"/>
        <v>8.6896892329137443E-3</v>
      </c>
    </row>
    <row r="1521" spans="1:6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5">
        <f t="shared" si="98"/>
        <v>8.1851692699750223E-3</v>
      </c>
    </row>
    <row r="1522" spans="1:6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5">
        <f t="shared" si="98"/>
        <v>7.007685339045536E-3</v>
      </c>
    </row>
    <row r="1523" spans="1:6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5">
        <f t="shared" si="98"/>
        <v>6.6874917264825116E-3</v>
      </c>
    </row>
    <row r="1524" spans="1:6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5">
        <f t="shared" si="98"/>
        <v>7.3803350992193741E-3</v>
      </c>
    </row>
    <row r="1525" spans="1:6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5">
        <f t="shared" si="98"/>
        <v>6.7222592232029903E-3</v>
      </c>
    </row>
    <row r="1526" spans="1:6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5">
        <f t="shared" si="98"/>
        <v>6.8707182124436716E-3</v>
      </c>
    </row>
    <row r="1527" spans="1:6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5">
        <f t="shared" si="98"/>
        <v>7.0398809964924286E-3</v>
      </c>
    </row>
    <row r="1528" spans="1:6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5">
        <f t="shared" si="98"/>
        <v>6.7502759706163269E-3</v>
      </c>
    </row>
    <row r="1529" spans="1:6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5">
        <f t="shared" si="98"/>
        <v>7.1090272809845069E-3</v>
      </c>
    </row>
    <row r="1530" spans="1:6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5">
        <f t="shared" si="98"/>
        <v>6.8418837866335534E-3</v>
      </c>
    </row>
    <row r="1531" spans="1:6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5">
        <f t="shared" si="98"/>
        <v>7.0085412910244459E-3</v>
      </c>
    </row>
    <row r="1532" spans="1:6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5">
        <f t="shared" si="98"/>
        <v>7.3432094724239921E-3</v>
      </c>
    </row>
    <row r="1533" spans="1:6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5">
        <f t="shared" si="98"/>
        <v>7.454790503185451E-3</v>
      </c>
    </row>
    <row r="1534" spans="1:6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5">
        <f t="shared" si="98"/>
        <v>7.5818249566714842E-3</v>
      </c>
    </row>
    <row r="1535" spans="1:6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5">
        <f t="shared" si="98"/>
        <v>8.3942179092531596E-3</v>
      </c>
    </row>
    <row r="1536" spans="1:6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5">
        <f t="shared" si="98"/>
        <v>8.1528143873689854E-3</v>
      </c>
    </row>
    <row r="1537" spans="1:6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5">
        <f t="shared" si="98"/>
        <v>8.3842046177105816E-3</v>
      </c>
    </row>
    <row r="1538" spans="1:6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5">
        <f t="shared" si="98"/>
        <v>8.4928062807849512E-3</v>
      </c>
    </row>
    <row r="1539" spans="1:6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5">
        <f t="shared" si="98"/>
        <v>8.4408073454505985E-3</v>
      </c>
    </row>
    <row r="1540" spans="1:6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5">
        <f t="shared" si="98"/>
        <v>7.3443738722175286E-3</v>
      </c>
    </row>
    <row r="1541" spans="1:6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5">
        <f t="shared" si="98"/>
        <v>7.3398615152816243E-3</v>
      </c>
    </row>
    <row r="1542" spans="1:6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5">
        <f t="shared" si="98"/>
        <v>6.5328210680908379E-3</v>
      </c>
    </row>
    <row r="1543" spans="1:6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5">
        <f t="shared" si="98"/>
        <v>6.4099307496766587E-3</v>
      </c>
    </row>
    <row r="1544" spans="1:6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5">
        <f t="shared" si="98"/>
        <v>7.6380207153220955E-3</v>
      </c>
    </row>
    <row r="1545" spans="1:6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5">
        <f t="shared" si="98"/>
        <v>7.6033861290585938E-3</v>
      </c>
    </row>
    <row r="1546" spans="1:6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5">
        <f t="shared" si="98"/>
        <v>6.8767515980517977E-3</v>
      </c>
    </row>
    <row r="1547" spans="1:6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5">
        <f t="shared" si="98"/>
        <v>6.5284634494339484E-3</v>
      </c>
    </row>
    <row r="1548" spans="1:6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5">
        <f t="shared" si="98"/>
        <v>6.5526321682532959E-3</v>
      </c>
    </row>
    <row r="1549" spans="1:6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5">
        <f t="shared" si="98"/>
        <v>6.7984110807274723E-3</v>
      </c>
    </row>
    <row r="1550" spans="1:6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5">
        <f t="shared" si="98"/>
        <v>6.4950886008975656E-3</v>
      </c>
    </row>
    <row r="1551" spans="1:6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5">
        <f t="shared" si="98"/>
        <v>6.6396856980624787E-3</v>
      </c>
    </row>
    <row r="1552" spans="1:6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5">
        <f t="shared" si="98"/>
        <v>6.6520025681046091E-3</v>
      </c>
    </row>
    <row r="1553" spans="1:6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5">
        <f t="shared" si="98"/>
        <v>7.3930994828708164E-3</v>
      </c>
    </row>
    <row r="1554" spans="1:6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5">
        <f t="shared" si="98"/>
        <v>6.9565905119098395E-3</v>
      </c>
    </row>
    <row r="1555" spans="1:6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5">
        <f t="shared" si="98"/>
        <v>7.1407031614767885E-3</v>
      </c>
    </row>
    <row r="1556" spans="1:6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5">
        <f t="shared" si="98"/>
        <v>6.9264834352385195E-3</v>
      </c>
    </row>
    <row r="1557" spans="1:6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5">
        <f t="shared" si="98"/>
        <v>8.7223699030627815E-3</v>
      </c>
    </row>
    <row r="1558" spans="1:6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5">
        <f t="shared" si="98"/>
        <v>7.528790237972963E-3</v>
      </c>
    </row>
    <row r="1559" spans="1:6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5">
        <f t="shared" si="98"/>
        <v>8.576709042102372E-3</v>
      </c>
    </row>
    <row r="1560" spans="1:6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5">
        <f t="shared" si="98"/>
        <v>7.1861337054225493E-3</v>
      </c>
    </row>
    <row r="1561" spans="1:6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5">
        <f t="shared" ref="F1561:F1624" si="102">C1561*$J$3+D1561*$I$3+E1561*$H$3+$K$3</f>
        <v>8.1280948213538311E-3</v>
      </c>
    </row>
    <row r="1562" spans="1:6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5">
        <f t="shared" si="102"/>
        <v>7.705603129963573E-3</v>
      </c>
    </row>
    <row r="1563" spans="1:6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5">
        <f t="shared" si="102"/>
        <v>8.4666387047493668E-3</v>
      </c>
    </row>
    <row r="1564" spans="1:6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5">
        <f t="shared" si="102"/>
        <v>7.3483599987907416E-3</v>
      </c>
    </row>
    <row r="1565" spans="1:6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5">
        <f t="shared" si="102"/>
        <v>8.5504175256088857E-3</v>
      </c>
    </row>
    <row r="1566" spans="1:6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5">
        <f t="shared" si="102"/>
        <v>8.2365326813102976E-3</v>
      </c>
    </row>
    <row r="1567" spans="1:6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5">
        <f t="shared" si="102"/>
        <v>7.8669340458942891E-3</v>
      </c>
    </row>
    <row r="1568" spans="1:6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5">
        <f t="shared" si="102"/>
        <v>7.5058401295790902E-3</v>
      </c>
    </row>
    <row r="1569" spans="1:6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5">
        <f t="shared" si="102"/>
        <v>8.0716136948197261E-3</v>
      </c>
    </row>
    <row r="1570" spans="1:6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5">
        <f t="shared" si="102"/>
        <v>9.3002175699455937E-3</v>
      </c>
    </row>
    <row r="1571" spans="1:6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5">
        <f t="shared" si="102"/>
        <v>8.3545895482378223E-3</v>
      </c>
    </row>
    <row r="1572" spans="1:6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5">
        <f t="shared" si="102"/>
        <v>8.9470786036597305E-3</v>
      </c>
    </row>
    <row r="1573" spans="1:6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5">
        <f t="shared" si="102"/>
        <v>7.9421233306228248E-3</v>
      </c>
    </row>
    <row r="1574" spans="1:6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5">
        <f t="shared" si="102"/>
        <v>8.1779644687549734E-3</v>
      </c>
    </row>
    <row r="1575" spans="1:6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5">
        <f t="shared" si="102"/>
        <v>6.7607669865947864E-3</v>
      </c>
    </row>
    <row r="1576" spans="1:6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5">
        <f t="shared" si="102"/>
        <v>7.3201904362053469E-3</v>
      </c>
    </row>
    <row r="1577" spans="1:6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5">
        <f t="shared" si="102"/>
        <v>6.2340578985882831E-3</v>
      </c>
    </row>
    <row r="1578" spans="1:6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5">
        <f t="shared" si="102"/>
        <v>5.7447211512455867E-3</v>
      </c>
    </row>
    <row r="1579" spans="1:6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5">
        <f t="shared" si="102"/>
        <v>6.2838467950993276E-3</v>
      </c>
    </row>
    <row r="1580" spans="1:6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5">
        <f t="shared" si="102"/>
        <v>7.2336720260314756E-3</v>
      </c>
    </row>
    <row r="1581" spans="1:6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5">
        <f t="shared" si="102"/>
        <v>7.1051941395940833E-3</v>
      </c>
    </row>
    <row r="1582" spans="1:6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5">
        <f t="shared" si="102"/>
        <v>8.6718316025512897E-3</v>
      </c>
    </row>
    <row r="1583" spans="1:6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5">
        <f t="shared" si="102"/>
        <v>8.0220859767755649E-3</v>
      </c>
    </row>
    <row r="1584" spans="1:6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5">
        <f t="shared" si="102"/>
        <v>8.6227451762689571E-3</v>
      </c>
    </row>
    <row r="1585" spans="1:6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5">
        <f t="shared" si="102"/>
        <v>9.6495426201729986E-3</v>
      </c>
    </row>
    <row r="1586" spans="1:6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5">
        <f t="shared" si="102"/>
        <v>1.0320649220470646E-2</v>
      </c>
    </row>
    <row r="1587" spans="1:6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5">
        <f t="shared" si="102"/>
        <v>1.1315083625486584E-2</v>
      </c>
    </row>
    <row r="1588" spans="1:6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5">
        <f t="shared" si="102"/>
        <v>1.2640539373094138E-2</v>
      </c>
    </row>
    <row r="1589" spans="1:6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5">
        <f t="shared" si="102"/>
        <v>1.4358379615839773E-2</v>
      </c>
    </row>
    <row r="1590" spans="1:6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5">
        <f t="shared" si="102"/>
        <v>1.1573921359566896E-2</v>
      </c>
    </row>
    <row r="1591" spans="1:6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5">
        <f t="shared" si="102"/>
        <v>1.0304579754016161E-2</v>
      </c>
    </row>
    <row r="1592" spans="1:6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5">
        <f t="shared" si="102"/>
        <v>1.0602995146035554E-2</v>
      </c>
    </row>
    <row r="1593" spans="1:6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5">
        <f t="shared" si="102"/>
        <v>8.8434001964932552E-3</v>
      </c>
    </row>
    <row r="1594" spans="1:6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5">
        <f t="shared" si="102"/>
        <v>8.1660493200951482E-3</v>
      </c>
    </row>
    <row r="1595" spans="1:6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5">
        <f t="shared" si="102"/>
        <v>8.570429086787755E-3</v>
      </c>
    </row>
    <row r="1596" spans="1:6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5">
        <f t="shared" si="102"/>
        <v>9.9621495311107127E-3</v>
      </c>
    </row>
    <row r="1597" spans="1:6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5">
        <f t="shared" si="102"/>
        <v>1.0389613719824841E-2</v>
      </c>
    </row>
    <row r="1598" spans="1:6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5">
        <f t="shared" si="102"/>
        <v>1.1910991768464304E-2</v>
      </c>
    </row>
    <row r="1599" spans="1:6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5">
        <f t="shared" si="102"/>
        <v>1.6118576879903725E-2</v>
      </c>
    </row>
    <row r="1600" spans="1:6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5">
        <f t="shared" si="102"/>
        <v>1.4099139145461638E-2</v>
      </c>
    </row>
    <row r="1601" spans="1:6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5">
        <f t="shared" si="102"/>
        <v>1.3475505944375989E-2</v>
      </c>
    </row>
    <row r="1602" spans="1:6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5">
        <f t="shared" si="102"/>
        <v>1.5405762662970914E-2</v>
      </c>
    </row>
    <row r="1603" spans="1:6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5">
        <f t="shared" si="102"/>
        <v>1.3065521746584966E-2</v>
      </c>
    </row>
    <row r="1604" spans="1:6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5">
        <f t="shared" si="102"/>
        <v>1.3368861759032133E-2</v>
      </c>
    </row>
    <row r="1605" spans="1:6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5">
        <f t="shared" si="102"/>
        <v>1.1769387053856955E-2</v>
      </c>
    </row>
    <row r="1606" spans="1:6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5">
        <f t="shared" si="102"/>
        <v>1.2390147953504975E-2</v>
      </c>
    </row>
    <row r="1607" spans="1:6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5">
        <f t="shared" si="102"/>
        <v>1.1201387080850554E-2</v>
      </c>
    </row>
    <row r="1608" spans="1:6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5">
        <f t="shared" si="102"/>
        <v>1.1901183446726799E-2</v>
      </c>
    </row>
    <row r="1609" spans="1:6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5">
        <f t="shared" si="102"/>
        <v>1.0383261454527793E-2</v>
      </c>
    </row>
    <row r="1610" spans="1:6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5">
        <f t="shared" si="102"/>
        <v>1.1035449896075137E-2</v>
      </c>
    </row>
    <row r="1611" spans="1:6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5">
        <f t="shared" si="102"/>
        <v>9.1299449448757255E-3</v>
      </c>
    </row>
    <row r="1612" spans="1:6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5">
        <f t="shared" si="102"/>
        <v>1.0942310744940233E-2</v>
      </c>
    </row>
    <row r="1613" spans="1:6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5">
        <f t="shared" si="102"/>
        <v>1.0368781663902508E-2</v>
      </c>
    </row>
    <row r="1614" spans="1:6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5">
        <f t="shared" si="102"/>
        <v>1.1657221800638808E-2</v>
      </c>
    </row>
    <row r="1615" spans="1:6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5">
        <f t="shared" si="102"/>
        <v>1.1222801344078654E-2</v>
      </c>
    </row>
    <row r="1616" spans="1:6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5">
        <f t="shared" si="102"/>
        <v>9.7011448441845591E-3</v>
      </c>
    </row>
    <row r="1617" spans="1:6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5">
        <f t="shared" si="102"/>
        <v>1.1201677246434017E-2</v>
      </c>
    </row>
    <row r="1618" spans="1:6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5">
        <f t="shared" si="102"/>
        <v>1.0207133268422854E-2</v>
      </c>
    </row>
    <row r="1619" spans="1:6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5">
        <f t="shared" si="102"/>
        <v>9.4853106128306528E-3</v>
      </c>
    </row>
    <row r="1620" spans="1:6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5">
        <f t="shared" si="102"/>
        <v>9.5434761849529735E-3</v>
      </c>
    </row>
    <row r="1621" spans="1:6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5">
        <f t="shared" si="102"/>
        <v>1.0909256985710649E-2</v>
      </c>
    </row>
    <row r="1622" spans="1:6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5">
        <f t="shared" si="102"/>
        <v>9.4601359041940614E-3</v>
      </c>
    </row>
    <row r="1623" spans="1:6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5">
        <f t="shared" si="102"/>
        <v>9.7426635433662534E-3</v>
      </c>
    </row>
    <row r="1624" spans="1:6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5">
        <f t="shared" si="102"/>
        <v>1.0647139769595648E-2</v>
      </c>
    </row>
    <row r="1625" spans="1:6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5">
        <f t="shared" ref="F1625:F1688" si="106">C1625*$J$3+D1625*$I$3+E1625*$H$3+$K$3</f>
        <v>1.0059268803644895E-2</v>
      </c>
    </row>
    <row r="1626" spans="1:6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5">
        <f t="shared" si="106"/>
        <v>1.0921305724077382E-2</v>
      </c>
    </row>
    <row r="1627" spans="1:6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5">
        <f t="shared" si="106"/>
        <v>1.1390531930338454E-2</v>
      </c>
    </row>
    <row r="1628" spans="1:6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5">
        <f t="shared" si="106"/>
        <v>1.2145616000581337E-2</v>
      </c>
    </row>
    <row r="1629" spans="1:6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5">
        <f t="shared" si="106"/>
        <v>1.153128424747152E-2</v>
      </c>
    </row>
    <row r="1630" spans="1:6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5">
        <f t="shared" si="106"/>
        <v>1.1399952192697935E-2</v>
      </c>
    </row>
    <row r="1631" spans="1:6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5">
        <f t="shared" si="106"/>
        <v>1.1175354911644097E-2</v>
      </c>
    </row>
    <row r="1632" spans="1:6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5">
        <f t="shared" si="106"/>
        <v>1.1764105313548493E-2</v>
      </c>
    </row>
    <row r="1633" spans="1:6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5">
        <f t="shared" si="106"/>
        <v>1.2440576138509614E-2</v>
      </c>
    </row>
    <row r="1634" spans="1:6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5">
        <f t="shared" si="106"/>
        <v>1.0903952885501075E-2</v>
      </c>
    </row>
    <row r="1635" spans="1:6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5">
        <f t="shared" si="106"/>
        <v>1.0253360727383152E-2</v>
      </c>
    </row>
    <row r="1636" spans="1:6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5">
        <f t="shared" si="106"/>
        <v>1.0853081848678531E-2</v>
      </c>
    </row>
    <row r="1637" spans="1:6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5">
        <f t="shared" si="106"/>
        <v>1.0180778121831253E-2</v>
      </c>
    </row>
    <row r="1638" spans="1:6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5">
        <f t="shared" si="106"/>
        <v>1.1169550475586354E-2</v>
      </c>
    </row>
    <row r="1639" spans="1:6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5">
        <f t="shared" si="106"/>
        <v>1.3230171666450434E-2</v>
      </c>
    </row>
    <row r="1640" spans="1:6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5">
        <f t="shared" si="106"/>
        <v>1.1334343822021383E-2</v>
      </c>
    </row>
    <row r="1641" spans="1:6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5">
        <f t="shared" si="106"/>
        <v>1.2204034603401892E-2</v>
      </c>
    </row>
    <row r="1642" spans="1:6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5">
        <f t="shared" si="106"/>
        <v>1.31375749762231E-2</v>
      </c>
    </row>
    <row r="1643" spans="1:6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5">
        <f t="shared" si="106"/>
        <v>1.2797689423021849E-2</v>
      </c>
    </row>
    <row r="1644" spans="1:6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5">
        <f t="shared" si="106"/>
        <v>1.0866912358757528E-2</v>
      </c>
    </row>
    <row r="1645" spans="1:6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5">
        <f t="shared" si="106"/>
        <v>1.2532921931125113E-2</v>
      </c>
    </row>
    <row r="1646" spans="1:6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5">
        <f t="shared" si="106"/>
        <v>1.1231567814606705E-2</v>
      </c>
    </row>
    <row r="1647" spans="1:6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5">
        <f t="shared" si="106"/>
        <v>1.0105451259865011E-2</v>
      </c>
    </row>
    <row r="1648" spans="1:6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5">
        <f t="shared" si="106"/>
        <v>9.6885090941433837E-3</v>
      </c>
    </row>
    <row r="1649" spans="1:6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5">
        <f t="shared" si="106"/>
        <v>9.9631929064640228E-3</v>
      </c>
    </row>
    <row r="1650" spans="1:6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5">
        <f t="shared" si="106"/>
        <v>8.9934915681508885E-3</v>
      </c>
    </row>
    <row r="1651" spans="1:6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5">
        <f t="shared" si="106"/>
        <v>8.1839724747225315E-3</v>
      </c>
    </row>
    <row r="1652" spans="1:6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5">
        <f t="shared" si="106"/>
        <v>9.7075570161364345E-3</v>
      </c>
    </row>
    <row r="1653" spans="1:6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5">
        <f t="shared" si="106"/>
        <v>9.1511249341285801E-3</v>
      </c>
    </row>
    <row r="1654" spans="1:6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5">
        <f t="shared" si="106"/>
        <v>8.7380797184695175E-3</v>
      </c>
    </row>
    <row r="1655" spans="1:6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5">
        <f t="shared" si="106"/>
        <v>8.226243481676436E-3</v>
      </c>
    </row>
    <row r="1656" spans="1:6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5">
        <f t="shared" si="106"/>
        <v>9.3829019274847252E-3</v>
      </c>
    </row>
    <row r="1657" spans="1:6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5">
        <f t="shared" si="106"/>
        <v>8.244747288553126E-3</v>
      </c>
    </row>
    <row r="1658" spans="1:6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5">
        <f t="shared" si="106"/>
        <v>7.9158083473175374E-3</v>
      </c>
    </row>
    <row r="1659" spans="1:6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5">
        <f t="shared" si="106"/>
        <v>7.7057519333982617E-3</v>
      </c>
    </row>
    <row r="1660" spans="1:6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5">
        <f t="shared" si="106"/>
        <v>7.2122014913022035E-3</v>
      </c>
    </row>
    <row r="1661" spans="1:6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5">
        <f t="shared" si="106"/>
        <v>7.5196995628191363E-3</v>
      </c>
    </row>
    <row r="1662" spans="1:6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5">
        <f t="shared" si="106"/>
        <v>7.5147962174426427E-3</v>
      </c>
    </row>
    <row r="1663" spans="1:6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5">
        <f t="shared" si="106"/>
        <v>6.4872449180079922E-3</v>
      </c>
    </row>
    <row r="1664" spans="1:6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5">
        <f t="shared" si="106"/>
        <v>8.0797775992992246E-3</v>
      </c>
    </row>
    <row r="1665" spans="1:6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5">
        <f t="shared" si="106"/>
        <v>8.5437698638173871E-3</v>
      </c>
    </row>
    <row r="1666" spans="1:6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5">
        <f t="shared" si="106"/>
        <v>7.195405678867485E-3</v>
      </c>
    </row>
    <row r="1667" spans="1:6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5">
        <f t="shared" si="106"/>
        <v>7.3896456735323898E-3</v>
      </c>
    </row>
    <row r="1668" spans="1:6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5">
        <f t="shared" si="106"/>
        <v>7.3694829439268309E-3</v>
      </c>
    </row>
    <row r="1669" spans="1:6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5">
        <f t="shared" si="106"/>
        <v>7.1465897143493697E-3</v>
      </c>
    </row>
    <row r="1670" spans="1:6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5">
        <f t="shared" si="106"/>
        <v>9.0535921610257249E-3</v>
      </c>
    </row>
    <row r="1671" spans="1:6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5">
        <f t="shared" si="106"/>
        <v>8.2738682125777247E-3</v>
      </c>
    </row>
    <row r="1672" spans="1:6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5">
        <f t="shared" si="106"/>
        <v>9.0717808649573312E-3</v>
      </c>
    </row>
    <row r="1673" spans="1:6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5">
        <f t="shared" si="106"/>
        <v>9.5255762599244613E-3</v>
      </c>
    </row>
    <row r="1674" spans="1:6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5">
        <f t="shared" si="106"/>
        <v>9.9812606147457444E-3</v>
      </c>
    </row>
    <row r="1675" spans="1:6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5">
        <f t="shared" si="106"/>
        <v>8.1982272318244856E-3</v>
      </c>
    </row>
    <row r="1676" spans="1:6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5">
        <f t="shared" si="106"/>
        <v>7.7805921274439385E-3</v>
      </c>
    </row>
    <row r="1677" spans="1:6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5">
        <f t="shared" si="106"/>
        <v>8.0634385602759671E-3</v>
      </c>
    </row>
    <row r="1678" spans="1:6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5">
        <f t="shared" si="106"/>
        <v>7.2877478574896355E-3</v>
      </c>
    </row>
    <row r="1679" spans="1:6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5">
        <f t="shared" si="106"/>
        <v>7.3753950378010833E-3</v>
      </c>
    </row>
    <row r="1680" spans="1:6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5">
        <f t="shared" si="106"/>
        <v>8.0668438697411912E-3</v>
      </c>
    </row>
    <row r="1681" spans="1:6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5">
        <f t="shared" si="106"/>
        <v>8.6640683287142958E-3</v>
      </c>
    </row>
    <row r="1682" spans="1:6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5">
        <f t="shared" si="106"/>
        <v>7.7339862817187334E-3</v>
      </c>
    </row>
    <row r="1683" spans="1:6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5">
        <f t="shared" si="106"/>
        <v>8.1814762488779426E-3</v>
      </c>
    </row>
    <row r="1684" spans="1:6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5">
        <f t="shared" si="106"/>
        <v>8.2539982765157914E-3</v>
      </c>
    </row>
    <row r="1685" spans="1:6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5">
        <f t="shared" si="106"/>
        <v>7.4143577680661175E-3</v>
      </c>
    </row>
    <row r="1686" spans="1:6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5">
        <f t="shared" si="106"/>
        <v>8.1185627305748308E-3</v>
      </c>
    </row>
    <row r="1687" spans="1:6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5">
        <f t="shared" si="106"/>
        <v>7.9530578813871503E-3</v>
      </c>
    </row>
    <row r="1688" spans="1:6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5">
        <f t="shared" si="106"/>
        <v>7.2146148358227802E-3</v>
      </c>
    </row>
    <row r="1689" spans="1:6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5">
        <f t="shared" ref="F1689:F1752" si="110">C1689*$J$3+D1689*$I$3+E1689*$H$3+$K$3</f>
        <v>6.7178393301669352E-3</v>
      </c>
    </row>
    <row r="1690" spans="1:6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5">
        <f t="shared" si="110"/>
        <v>8.1981157890504176E-3</v>
      </c>
    </row>
    <row r="1691" spans="1:6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5">
        <f t="shared" si="110"/>
        <v>8.2082068869891375E-3</v>
      </c>
    </row>
    <row r="1692" spans="1:6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5">
        <f t="shared" si="110"/>
        <v>7.2909517332432512E-3</v>
      </c>
    </row>
    <row r="1693" spans="1:6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5">
        <f t="shared" si="110"/>
        <v>7.3062902801633647E-3</v>
      </c>
    </row>
    <row r="1694" spans="1:6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5">
        <f t="shared" si="110"/>
        <v>8.3063222264787174E-3</v>
      </c>
    </row>
    <row r="1695" spans="1:6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5">
        <f t="shared" si="110"/>
        <v>7.0605142223700203E-3</v>
      </c>
    </row>
    <row r="1696" spans="1:6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5">
        <f t="shared" si="110"/>
        <v>6.9835742385749265E-3</v>
      </c>
    </row>
    <row r="1697" spans="1:6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5">
        <f t="shared" si="110"/>
        <v>7.5151879234587118E-3</v>
      </c>
    </row>
    <row r="1698" spans="1:6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5">
        <f t="shared" si="110"/>
        <v>7.2497147160134282E-3</v>
      </c>
    </row>
    <row r="1699" spans="1:6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5">
        <f t="shared" si="110"/>
        <v>7.7520254148421893E-3</v>
      </c>
    </row>
    <row r="1700" spans="1:6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5">
        <f t="shared" si="110"/>
        <v>7.8363169836433745E-3</v>
      </c>
    </row>
    <row r="1701" spans="1:6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5">
        <f t="shared" si="110"/>
        <v>9.021725614051115E-3</v>
      </c>
    </row>
    <row r="1702" spans="1:6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5">
        <f t="shared" si="110"/>
        <v>7.8282145701595637E-3</v>
      </c>
    </row>
    <row r="1703" spans="1:6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5">
        <f t="shared" si="110"/>
        <v>8.0047488663141774E-3</v>
      </c>
    </row>
    <row r="1704" spans="1:6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5">
        <f t="shared" si="110"/>
        <v>7.9759218045871317E-3</v>
      </c>
    </row>
    <row r="1705" spans="1:6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5">
        <f t="shared" si="110"/>
        <v>8.6317824677614053E-3</v>
      </c>
    </row>
    <row r="1706" spans="1:6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5">
        <f t="shared" si="110"/>
        <v>8.1338640391853852E-3</v>
      </c>
    </row>
    <row r="1707" spans="1:6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5">
        <f t="shared" si="110"/>
        <v>8.6137812455856794E-3</v>
      </c>
    </row>
    <row r="1708" spans="1:6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5">
        <f t="shared" si="110"/>
        <v>7.4459939373571048E-3</v>
      </c>
    </row>
    <row r="1709" spans="1:6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5">
        <f t="shared" si="110"/>
        <v>7.2458691366332241E-3</v>
      </c>
    </row>
    <row r="1710" spans="1:6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5">
        <f t="shared" si="110"/>
        <v>8.3110500924632701E-3</v>
      </c>
    </row>
    <row r="1711" spans="1:6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5">
        <f t="shared" si="110"/>
        <v>7.4637647716241026E-3</v>
      </c>
    </row>
    <row r="1712" spans="1:6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5">
        <f t="shared" si="110"/>
        <v>6.4775939835041117E-3</v>
      </c>
    </row>
    <row r="1713" spans="1:6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5">
        <f t="shared" si="110"/>
        <v>7.2028536567803857E-3</v>
      </c>
    </row>
    <row r="1714" spans="1:6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5">
        <f t="shared" si="110"/>
        <v>6.7614579945824219E-3</v>
      </c>
    </row>
    <row r="1715" spans="1:6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5">
        <f t="shared" si="110"/>
        <v>6.0642542679619008E-3</v>
      </c>
    </row>
    <row r="1716" spans="1:6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5">
        <f t="shared" si="110"/>
        <v>5.7556728849273778E-3</v>
      </c>
    </row>
    <row r="1717" spans="1:6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5">
        <f t="shared" si="110"/>
        <v>6.4141363953050257E-3</v>
      </c>
    </row>
    <row r="1718" spans="1:6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5">
        <f t="shared" si="110"/>
        <v>7.247433275015782E-3</v>
      </c>
    </row>
    <row r="1719" spans="1:6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5">
        <f t="shared" si="110"/>
        <v>6.7600017740724883E-3</v>
      </c>
    </row>
    <row r="1720" spans="1:6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5">
        <f t="shared" si="110"/>
        <v>6.7054911229286803E-3</v>
      </c>
    </row>
    <row r="1721" spans="1:6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5">
        <f t="shared" si="110"/>
        <v>7.4218178737410403E-3</v>
      </c>
    </row>
    <row r="1722" spans="1:6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5">
        <f t="shared" si="110"/>
        <v>8.8212628453961193E-3</v>
      </c>
    </row>
    <row r="1723" spans="1:6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5">
        <f t="shared" si="110"/>
        <v>7.748131108393435E-3</v>
      </c>
    </row>
    <row r="1724" spans="1:6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5">
        <f t="shared" si="110"/>
        <v>7.2029968417881146E-3</v>
      </c>
    </row>
    <row r="1725" spans="1:6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5">
        <f t="shared" si="110"/>
        <v>7.1208229974147347E-3</v>
      </c>
    </row>
    <row r="1726" spans="1:6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5">
        <f t="shared" si="110"/>
        <v>6.9279728503382366E-3</v>
      </c>
    </row>
    <row r="1727" spans="1:6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5">
        <f t="shared" si="110"/>
        <v>7.0215558094640605E-3</v>
      </c>
    </row>
    <row r="1728" spans="1:6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5">
        <f t="shared" si="110"/>
        <v>5.969126753744617E-3</v>
      </c>
    </row>
    <row r="1729" spans="1:6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5">
        <f t="shared" si="110"/>
        <v>6.6429704909599444E-3</v>
      </c>
    </row>
    <row r="1730" spans="1:6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5">
        <f t="shared" si="110"/>
        <v>6.5981216869311771E-3</v>
      </c>
    </row>
    <row r="1731" spans="1:6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5">
        <f t="shared" si="110"/>
        <v>7.0997175836395397E-3</v>
      </c>
    </row>
    <row r="1732" spans="1:6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5">
        <f t="shared" si="110"/>
        <v>6.3118042719699959E-3</v>
      </c>
    </row>
    <row r="1733" spans="1:6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5">
        <f t="shared" si="110"/>
        <v>7.5230291030300642E-3</v>
      </c>
    </row>
    <row r="1734" spans="1:6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5">
        <f t="shared" si="110"/>
        <v>7.3758521459557982E-3</v>
      </c>
    </row>
    <row r="1735" spans="1:6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5">
        <f t="shared" si="110"/>
        <v>6.8582944207459789E-3</v>
      </c>
    </row>
    <row r="1736" spans="1:6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5">
        <f t="shared" si="110"/>
        <v>7.1680634878193202E-3</v>
      </c>
    </row>
    <row r="1737" spans="1:6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5">
        <f t="shared" si="110"/>
        <v>6.6933551069651154E-3</v>
      </c>
    </row>
    <row r="1738" spans="1:6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5">
        <f t="shared" si="110"/>
        <v>6.4283335504572228E-3</v>
      </c>
    </row>
    <row r="1739" spans="1:6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5">
        <f t="shared" si="110"/>
        <v>6.0759366728959392E-3</v>
      </c>
    </row>
    <row r="1740" spans="1:6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5">
        <f t="shared" si="110"/>
        <v>5.7488994495726725E-3</v>
      </c>
    </row>
    <row r="1741" spans="1:6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5">
        <f t="shared" si="110"/>
        <v>5.9919808684485848E-3</v>
      </c>
    </row>
    <row r="1742" spans="1:6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5">
        <f t="shared" si="110"/>
        <v>8.3329333362094325E-3</v>
      </c>
    </row>
    <row r="1743" spans="1:6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5">
        <f t="shared" si="110"/>
        <v>8.1909236393463512E-3</v>
      </c>
    </row>
    <row r="1744" spans="1:6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5">
        <f t="shared" si="110"/>
        <v>7.9506376433302207E-3</v>
      </c>
    </row>
    <row r="1745" spans="1:6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5">
        <f t="shared" si="110"/>
        <v>8.5590483565326676E-3</v>
      </c>
    </row>
    <row r="1746" spans="1:6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5">
        <f t="shared" si="110"/>
        <v>9.3156434592634643E-3</v>
      </c>
    </row>
    <row r="1747" spans="1:6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5">
        <f t="shared" si="110"/>
        <v>7.8705804690137326E-3</v>
      </c>
    </row>
    <row r="1748" spans="1:6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5">
        <f t="shared" si="110"/>
        <v>7.9513169134258991E-3</v>
      </c>
    </row>
    <row r="1749" spans="1:6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5">
        <f t="shared" si="110"/>
        <v>6.7397335348741687E-3</v>
      </c>
    </row>
    <row r="1750" spans="1:6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5">
        <f t="shared" si="110"/>
        <v>7.5498315982858166E-3</v>
      </c>
    </row>
    <row r="1751" spans="1:6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5">
        <f t="shared" si="110"/>
        <v>6.630226521020648E-3</v>
      </c>
    </row>
    <row r="1752" spans="1:6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5">
        <f t="shared" si="110"/>
        <v>6.9167368182888184E-3</v>
      </c>
    </row>
    <row r="1753" spans="1:6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5">
        <f t="shared" ref="F1753:F1816" si="114">C1753*$J$3+D1753*$I$3+E1753*$H$3+$K$3</f>
        <v>7.0184712676747175E-3</v>
      </c>
    </row>
    <row r="1754" spans="1:6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5">
        <f t="shared" si="114"/>
        <v>7.0686139700512456E-3</v>
      </c>
    </row>
    <row r="1755" spans="1:6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5">
        <f t="shared" si="114"/>
        <v>7.4964221566541159E-3</v>
      </c>
    </row>
    <row r="1756" spans="1:6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5">
        <f t="shared" si="114"/>
        <v>6.505214250608975E-3</v>
      </c>
    </row>
    <row r="1757" spans="1:6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5">
        <f t="shared" si="114"/>
        <v>7.3833479072991405E-3</v>
      </c>
    </row>
    <row r="1758" spans="1:6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5">
        <f t="shared" si="114"/>
        <v>7.8060462818321189E-3</v>
      </c>
    </row>
    <row r="1759" spans="1:6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5">
        <f t="shared" si="114"/>
        <v>7.0931623148719723E-3</v>
      </c>
    </row>
    <row r="1760" spans="1:6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5">
        <f t="shared" si="114"/>
        <v>6.5898216152274428E-3</v>
      </c>
    </row>
    <row r="1761" spans="1:6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5">
        <f t="shared" si="114"/>
        <v>7.5989782525254738E-3</v>
      </c>
    </row>
    <row r="1762" spans="1:6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5">
        <f t="shared" si="114"/>
        <v>6.4280306526043208E-3</v>
      </c>
    </row>
    <row r="1763" spans="1:6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5">
        <f t="shared" si="114"/>
        <v>5.7019949605274772E-3</v>
      </c>
    </row>
    <row r="1764" spans="1:6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5">
        <f t="shared" si="114"/>
        <v>5.5799327081879901E-3</v>
      </c>
    </row>
    <row r="1765" spans="1:6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5">
        <f t="shared" si="114"/>
        <v>5.7519055494296579E-3</v>
      </c>
    </row>
    <row r="1766" spans="1:6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5">
        <f t="shared" si="114"/>
        <v>5.3466724017595842E-3</v>
      </c>
    </row>
    <row r="1767" spans="1:6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5">
        <f t="shared" si="114"/>
        <v>5.2295820621849985E-3</v>
      </c>
    </row>
    <row r="1768" spans="1:6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5">
        <f t="shared" si="114"/>
        <v>6.6227369509940619E-3</v>
      </c>
    </row>
    <row r="1769" spans="1:6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5">
        <f t="shared" si="114"/>
        <v>6.0386968326591808E-3</v>
      </c>
    </row>
    <row r="1770" spans="1:6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5">
        <f t="shared" si="114"/>
        <v>5.3988737062046627E-3</v>
      </c>
    </row>
    <row r="1771" spans="1:6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5">
        <f t="shared" si="114"/>
        <v>5.9608502749891532E-3</v>
      </c>
    </row>
    <row r="1772" spans="1:6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5">
        <f t="shared" si="114"/>
        <v>5.7316887996684326E-3</v>
      </c>
    </row>
    <row r="1773" spans="1:6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5">
        <f t="shared" si="114"/>
        <v>6.1775156111228344E-3</v>
      </c>
    </row>
    <row r="1774" spans="1:6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5">
        <f t="shared" si="114"/>
        <v>7.2327131267108189E-3</v>
      </c>
    </row>
    <row r="1775" spans="1:6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5">
        <f t="shared" si="114"/>
        <v>6.317592641540198E-3</v>
      </c>
    </row>
    <row r="1776" spans="1:6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5">
        <f t="shared" si="114"/>
        <v>6.6981315757198758E-3</v>
      </c>
    </row>
    <row r="1777" spans="1:6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5">
        <f t="shared" si="114"/>
        <v>6.4533669998138206E-3</v>
      </c>
    </row>
    <row r="1778" spans="1:6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5">
        <f t="shared" si="114"/>
        <v>7.3386373804158501E-3</v>
      </c>
    </row>
    <row r="1779" spans="1:6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5">
        <f t="shared" si="114"/>
        <v>9.1813196361847735E-3</v>
      </c>
    </row>
    <row r="1780" spans="1:6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5">
        <f t="shared" si="114"/>
        <v>8.8696676418561805E-3</v>
      </c>
    </row>
    <row r="1781" spans="1:6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5">
        <f t="shared" si="114"/>
        <v>1.1876190529502433E-2</v>
      </c>
    </row>
    <row r="1782" spans="1:6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5">
        <f t="shared" si="114"/>
        <v>9.9265006326615859E-3</v>
      </c>
    </row>
    <row r="1783" spans="1:6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5">
        <f t="shared" si="114"/>
        <v>1.138532954769351E-2</v>
      </c>
    </row>
    <row r="1784" spans="1:6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5">
        <f t="shared" si="114"/>
        <v>1.097559472753299E-2</v>
      </c>
    </row>
    <row r="1785" spans="1:6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5">
        <f t="shared" si="114"/>
        <v>9.4576983788918299E-3</v>
      </c>
    </row>
    <row r="1786" spans="1:6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5">
        <f t="shared" si="114"/>
        <v>9.1997967204026383E-3</v>
      </c>
    </row>
    <row r="1787" spans="1:6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5">
        <f t="shared" si="114"/>
        <v>8.8700763120994099E-3</v>
      </c>
    </row>
    <row r="1788" spans="1:6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5">
        <f t="shared" si="114"/>
        <v>7.6264473208192303E-3</v>
      </c>
    </row>
    <row r="1789" spans="1:6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5">
        <f t="shared" si="114"/>
        <v>8.619923223645477E-3</v>
      </c>
    </row>
    <row r="1790" spans="1:6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5">
        <f t="shared" si="114"/>
        <v>9.8062253242813136E-3</v>
      </c>
    </row>
    <row r="1791" spans="1:6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5">
        <f t="shared" si="114"/>
        <v>7.6832881665980703E-3</v>
      </c>
    </row>
    <row r="1792" spans="1:6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5">
        <f t="shared" si="114"/>
        <v>8.0441253534824508E-3</v>
      </c>
    </row>
    <row r="1793" spans="1:6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5">
        <f t="shared" si="114"/>
        <v>8.2627700096049167E-3</v>
      </c>
    </row>
    <row r="1794" spans="1:6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5">
        <f t="shared" si="114"/>
        <v>7.5131615047601876E-3</v>
      </c>
    </row>
    <row r="1795" spans="1:6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5">
        <f t="shared" si="114"/>
        <v>8.0317318060651403E-3</v>
      </c>
    </row>
    <row r="1796" spans="1:6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5">
        <f t="shared" si="114"/>
        <v>7.1148467466598773E-3</v>
      </c>
    </row>
    <row r="1797" spans="1:6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5">
        <f t="shared" si="114"/>
        <v>6.3632733658733169E-3</v>
      </c>
    </row>
    <row r="1798" spans="1:6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5">
        <f t="shared" si="114"/>
        <v>7.6581650164151607E-3</v>
      </c>
    </row>
    <row r="1799" spans="1:6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5">
        <f t="shared" si="114"/>
        <v>7.144289151849852E-3</v>
      </c>
    </row>
    <row r="1800" spans="1:6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5">
        <f t="shared" si="114"/>
        <v>7.3321490594849738E-3</v>
      </c>
    </row>
    <row r="1801" spans="1:6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5">
        <f t="shared" si="114"/>
        <v>8.3002230169882465E-3</v>
      </c>
    </row>
    <row r="1802" spans="1:6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5">
        <f t="shared" si="114"/>
        <v>8.3205218111615312E-3</v>
      </c>
    </row>
    <row r="1803" spans="1:6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5">
        <f t="shared" si="114"/>
        <v>7.2510703167567008E-3</v>
      </c>
    </row>
    <row r="1804" spans="1:6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5">
        <f t="shared" si="114"/>
        <v>7.3691318010028553E-3</v>
      </c>
    </row>
    <row r="1805" spans="1:6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5">
        <f t="shared" si="114"/>
        <v>6.6064423902979941E-3</v>
      </c>
    </row>
    <row r="1806" spans="1:6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5">
        <f t="shared" si="114"/>
        <v>5.5080481931259698E-3</v>
      </c>
    </row>
    <row r="1807" spans="1:6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5">
        <f t="shared" si="114"/>
        <v>5.2659554324963522E-3</v>
      </c>
    </row>
    <row r="1808" spans="1:6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5">
        <f t="shared" si="114"/>
        <v>5.0491247187882497E-3</v>
      </c>
    </row>
    <row r="1809" spans="1:6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5">
        <f t="shared" si="114"/>
        <v>5.9287592611768688E-3</v>
      </c>
    </row>
    <row r="1810" spans="1:6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5">
        <f t="shared" si="114"/>
        <v>6.5816121709534846E-3</v>
      </c>
    </row>
    <row r="1811" spans="1:6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5">
        <f t="shared" si="114"/>
        <v>6.3090072952378101E-3</v>
      </c>
    </row>
    <row r="1812" spans="1:6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5">
        <f t="shared" si="114"/>
        <v>6.2023141626253286E-3</v>
      </c>
    </row>
    <row r="1813" spans="1:6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5">
        <f t="shared" si="114"/>
        <v>6.2010607301474438E-3</v>
      </c>
    </row>
    <row r="1814" spans="1:6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5">
        <f t="shared" si="114"/>
        <v>5.5965390027306015E-3</v>
      </c>
    </row>
    <row r="1815" spans="1:6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5">
        <f t="shared" si="114"/>
        <v>5.8845713247083799E-3</v>
      </c>
    </row>
    <row r="1816" spans="1:6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5">
        <f t="shared" si="114"/>
        <v>5.8726344910280514E-3</v>
      </c>
    </row>
    <row r="1817" spans="1:6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5">
        <f t="shared" ref="F1817:F1880" si="118">C1817*$J$3+D1817*$I$3+E1817*$H$3+$K$3</f>
        <v>5.444259779004014E-3</v>
      </c>
    </row>
    <row r="1818" spans="1:6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5">
        <f t="shared" si="118"/>
        <v>6.452806176681888E-3</v>
      </c>
    </row>
    <row r="1819" spans="1:6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5">
        <f t="shared" si="118"/>
        <v>6.5355512703912724E-3</v>
      </c>
    </row>
    <row r="1820" spans="1:6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5">
        <f t="shared" si="118"/>
        <v>6.5780478609526911E-3</v>
      </c>
    </row>
    <row r="1821" spans="1:6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5">
        <f t="shared" si="118"/>
        <v>6.1232763727928734E-3</v>
      </c>
    </row>
    <row r="1822" spans="1:6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5">
        <f t="shared" si="118"/>
        <v>7.0242843079356496E-3</v>
      </c>
    </row>
    <row r="1823" spans="1:6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5">
        <f t="shared" si="118"/>
        <v>7.2826504316014524E-3</v>
      </c>
    </row>
    <row r="1824" spans="1:6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5">
        <f t="shared" si="118"/>
        <v>6.9947244624857553E-3</v>
      </c>
    </row>
    <row r="1825" spans="1:6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5">
        <f t="shared" si="118"/>
        <v>6.1086728997574707E-3</v>
      </c>
    </row>
    <row r="1826" spans="1:6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5">
        <f t="shared" si="118"/>
        <v>6.1466726167583949E-3</v>
      </c>
    </row>
    <row r="1827" spans="1:6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5">
        <f t="shared" si="118"/>
        <v>5.564952740885162E-3</v>
      </c>
    </row>
    <row r="1828" spans="1:6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5">
        <f t="shared" si="118"/>
        <v>6.9047221258681547E-3</v>
      </c>
    </row>
    <row r="1829" spans="1:6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5">
        <f t="shared" si="118"/>
        <v>6.5670881092699859E-3</v>
      </c>
    </row>
    <row r="1830" spans="1:6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5">
        <f t="shared" si="118"/>
        <v>6.7714761499462171E-3</v>
      </c>
    </row>
    <row r="1831" spans="1:6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5">
        <f t="shared" si="118"/>
        <v>6.4305151666823081E-3</v>
      </c>
    </row>
    <row r="1832" spans="1:6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5">
        <f t="shared" si="118"/>
        <v>7.0857923225178705E-3</v>
      </c>
    </row>
    <row r="1833" spans="1:6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5">
        <f t="shared" si="118"/>
        <v>7.740641535144208E-3</v>
      </c>
    </row>
    <row r="1834" spans="1:6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5">
        <f t="shared" si="118"/>
        <v>7.2858927230707426E-3</v>
      </c>
    </row>
    <row r="1835" spans="1:6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5">
        <f t="shared" si="118"/>
        <v>6.6344346161766182E-3</v>
      </c>
    </row>
    <row r="1836" spans="1:6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5">
        <f t="shared" si="118"/>
        <v>7.6067790253016229E-3</v>
      </c>
    </row>
    <row r="1837" spans="1:6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5">
        <f t="shared" si="118"/>
        <v>7.9441080492913419E-3</v>
      </c>
    </row>
    <row r="1838" spans="1:6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5">
        <f t="shared" si="118"/>
        <v>7.030449544145282E-3</v>
      </c>
    </row>
    <row r="1839" spans="1:6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5">
        <f t="shared" si="118"/>
        <v>7.5557121442781615E-3</v>
      </c>
    </row>
    <row r="1840" spans="1:6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5">
        <f t="shared" si="118"/>
        <v>9.0832823944641278E-3</v>
      </c>
    </row>
    <row r="1841" spans="1:6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5">
        <f t="shared" si="118"/>
        <v>7.33634589922285E-3</v>
      </c>
    </row>
    <row r="1842" spans="1:6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5">
        <f t="shared" si="118"/>
        <v>6.8817020607249424E-3</v>
      </c>
    </row>
    <row r="1843" spans="1:6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5">
        <f t="shared" si="118"/>
        <v>8.0998770040865958E-3</v>
      </c>
    </row>
    <row r="1844" spans="1:6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5">
        <f t="shared" si="118"/>
        <v>6.7861912004406749E-3</v>
      </c>
    </row>
    <row r="1845" spans="1:6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5">
        <f t="shared" si="118"/>
        <v>6.4542764752169805E-3</v>
      </c>
    </row>
    <row r="1846" spans="1:6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5">
        <f t="shared" si="118"/>
        <v>6.2958030738831487E-3</v>
      </c>
    </row>
    <row r="1847" spans="1:6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5">
        <f t="shared" si="118"/>
        <v>7.0010980897547113E-3</v>
      </c>
    </row>
    <row r="1848" spans="1:6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5">
        <f t="shared" si="118"/>
        <v>6.8982178368066985E-3</v>
      </c>
    </row>
    <row r="1849" spans="1:6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5">
        <f t="shared" si="118"/>
        <v>7.2070334682639188E-3</v>
      </c>
    </row>
    <row r="1850" spans="1:6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5">
        <f t="shared" si="118"/>
        <v>7.6772265992070283E-3</v>
      </c>
    </row>
    <row r="1851" spans="1:6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5">
        <f t="shared" si="118"/>
        <v>7.3902842691794951E-3</v>
      </c>
    </row>
    <row r="1852" spans="1:6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5">
        <f t="shared" si="118"/>
        <v>7.7424508936478325E-3</v>
      </c>
    </row>
    <row r="1853" spans="1:6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5">
        <f t="shared" si="118"/>
        <v>7.4046544293780887E-3</v>
      </c>
    </row>
    <row r="1854" spans="1:6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5">
        <f t="shared" si="118"/>
        <v>7.3070209959368061E-3</v>
      </c>
    </row>
    <row r="1855" spans="1:6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5">
        <f t="shared" si="118"/>
        <v>7.7067055597098057E-3</v>
      </c>
    </row>
    <row r="1856" spans="1:6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5">
        <f t="shared" si="118"/>
        <v>7.0652094167178905E-3</v>
      </c>
    </row>
    <row r="1857" spans="1:6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5">
        <f t="shared" si="118"/>
        <v>7.3668762765642104E-3</v>
      </c>
    </row>
    <row r="1858" spans="1:6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5">
        <f t="shared" si="118"/>
        <v>7.6175960346032776E-3</v>
      </c>
    </row>
    <row r="1859" spans="1:6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5">
        <f t="shared" si="118"/>
        <v>8.0909145070477417E-3</v>
      </c>
    </row>
    <row r="1860" spans="1:6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5">
        <f t="shared" si="118"/>
        <v>7.8801355173274395E-3</v>
      </c>
    </row>
    <row r="1861" spans="1:6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5">
        <f t="shared" si="118"/>
        <v>8.4221806502295868E-3</v>
      </c>
    </row>
    <row r="1862" spans="1:6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5">
        <f t="shared" si="118"/>
        <v>7.8949111582982123E-3</v>
      </c>
    </row>
    <row r="1863" spans="1:6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5">
        <f t="shared" si="118"/>
        <v>9.0891696825044482E-3</v>
      </c>
    </row>
    <row r="1864" spans="1:6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5">
        <f t="shared" si="118"/>
        <v>8.1996002275616254E-3</v>
      </c>
    </row>
    <row r="1865" spans="1:6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5">
        <f t="shared" si="118"/>
        <v>8.7349783227392321E-3</v>
      </c>
    </row>
    <row r="1866" spans="1:6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5">
        <f t="shared" si="118"/>
        <v>7.5478494814462359E-3</v>
      </c>
    </row>
    <row r="1867" spans="1:6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5">
        <f t="shared" si="118"/>
        <v>6.6824275137739673E-3</v>
      </c>
    </row>
    <row r="1868" spans="1:6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5">
        <f t="shared" si="118"/>
        <v>6.8679474421458123E-3</v>
      </c>
    </row>
    <row r="1869" spans="1:6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5">
        <f t="shared" si="118"/>
        <v>6.7670014228081634E-3</v>
      </c>
    </row>
    <row r="1870" spans="1:6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5">
        <f t="shared" si="118"/>
        <v>6.0641076750545288E-3</v>
      </c>
    </row>
    <row r="1871" spans="1:6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5">
        <f t="shared" si="118"/>
        <v>6.5860925773594311E-3</v>
      </c>
    </row>
    <row r="1872" spans="1:6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5">
        <f t="shared" si="118"/>
        <v>6.525699283039154E-3</v>
      </c>
    </row>
    <row r="1873" spans="1:6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5">
        <f t="shared" si="118"/>
        <v>6.7233068915839803E-3</v>
      </c>
    </row>
    <row r="1874" spans="1:6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5">
        <f t="shared" si="118"/>
        <v>6.172339085671448E-3</v>
      </c>
    </row>
    <row r="1875" spans="1:6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5">
        <f t="shared" si="118"/>
        <v>6.373255227552041E-3</v>
      </c>
    </row>
    <row r="1876" spans="1:6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5">
        <f t="shared" si="118"/>
        <v>6.2593142334556821E-3</v>
      </c>
    </row>
    <row r="1877" spans="1:6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5">
        <f t="shared" si="118"/>
        <v>8.24545949893799E-3</v>
      </c>
    </row>
    <row r="1878" spans="1:6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5">
        <f t="shared" si="118"/>
        <v>6.633961016374243E-3</v>
      </c>
    </row>
    <row r="1879" spans="1:6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5">
        <f t="shared" si="118"/>
        <v>8.9891498729888688E-3</v>
      </c>
    </row>
    <row r="1880" spans="1:6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5">
        <f t="shared" si="118"/>
        <v>7.7006635329916872E-3</v>
      </c>
    </row>
    <row r="1881" spans="1:6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5">
        <f t="shared" ref="F1881:F1944" si="122">C1881*$J$3+D1881*$I$3+E1881*$H$3+$K$3</f>
        <v>9.6056886216903305E-3</v>
      </c>
    </row>
    <row r="1882" spans="1:6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5">
        <f t="shared" si="122"/>
        <v>1.025171603687308E-2</v>
      </c>
    </row>
    <row r="1883" spans="1:6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5">
        <f t="shared" si="122"/>
        <v>1.3042271660191666E-2</v>
      </c>
    </row>
    <row r="1884" spans="1:6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5">
        <f t="shared" si="122"/>
        <v>1.1276277583910543E-2</v>
      </c>
    </row>
    <row r="1885" spans="1:6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5">
        <f t="shared" si="122"/>
        <v>1.2387427530895327E-2</v>
      </c>
    </row>
    <row r="1886" spans="1:6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5">
        <f t="shared" si="122"/>
        <v>1.2889628800866772E-2</v>
      </c>
    </row>
    <row r="1887" spans="1:6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5">
        <f t="shared" si="122"/>
        <v>1.265863886640288E-2</v>
      </c>
    </row>
    <row r="1888" spans="1:6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5">
        <f t="shared" si="122"/>
        <v>1.0018455924474872E-2</v>
      </c>
    </row>
    <row r="1889" spans="1:6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5">
        <f t="shared" si="122"/>
        <v>1.2438001933077506E-2</v>
      </c>
    </row>
    <row r="1890" spans="1:6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5">
        <f t="shared" si="122"/>
        <v>1.4276894466856201E-2</v>
      </c>
    </row>
    <row r="1891" spans="1:6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5">
        <f t="shared" si="122"/>
        <v>1.3294479457616066E-2</v>
      </c>
    </row>
    <row r="1892" spans="1:6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5">
        <f t="shared" si="122"/>
        <v>1.4487708184863937E-2</v>
      </c>
    </row>
    <row r="1893" spans="1:6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5">
        <f t="shared" si="122"/>
        <v>1.5454933636480889E-2</v>
      </c>
    </row>
    <row r="1894" spans="1:6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5">
        <f t="shared" si="122"/>
        <v>1.8089509263533168E-2</v>
      </c>
    </row>
    <row r="1895" spans="1:6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5">
        <f t="shared" si="122"/>
        <v>1.5932112472111362E-2</v>
      </c>
    </row>
    <row r="1896" spans="1:6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5">
        <f t="shared" si="122"/>
        <v>1.5248565205103712E-2</v>
      </c>
    </row>
    <row r="1897" spans="1:6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5">
        <f t="shared" si="122"/>
        <v>1.7479202042016004E-2</v>
      </c>
    </row>
    <row r="1898" spans="1:6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5">
        <f t="shared" si="122"/>
        <v>1.9526848192507128E-2</v>
      </c>
    </row>
    <row r="1899" spans="1:6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5">
        <f t="shared" si="122"/>
        <v>1.9435936499873508E-2</v>
      </c>
    </row>
    <row r="1900" spans="1:6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5">
        <f t="shared" si="122"/>
        <v>1.6705020741235616E-2</v>
      </c>
    </row>
    <row r="1901" spans="1:6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5">
        <f t="shared" si="122"/>
        <v>1.5430374825762228E-2</v>
      </c>
    </row>
    <row r="1902" spans="1:6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5">
        <f t="shared" si="122"/>
        <v>1.4146128928280004E-2</v>
      </c>
    </row>
    <row r="1903" spans="1:6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5">
        <f t="shared" si="122"/>
        <v>1.329096774903764E-2</v>
      </c>
    </row>
    <row r="1904" spans="1:6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5">
        <f t="shared" si="122"/>
        <v>1.0874239951737993E-2</v>
      </c>
    </row>
    <row r="1905" spans="1:6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5">
        <f t="shared" si="122"/>
        <v>9.9489592307773385E-3</v>
      </c>
    </row>
    <row r="1906" spans="1:6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5">
        <f t="shared" si="122"/>
        <v>1.095998049433043E-2</v>
      </c>
    </row>
    <row r="1907" spans="1:6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5">
        <f t="shared" si="122"/>
        <v>1.0883540926970343E-2</v>
      </c>
    </row>
    <row r="1908" spans="1:6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5">
        <f t="shared" si="122"/>
        <v>1.150181998192671E-2</v>
      </c>
    </row>
    <row r="1909" spans="1:6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5">
        <f t="shared" si="122"/>
        <v>1.1564380830389647E-2</v>
      </c>
    </row>
    <row r="1910" spans="1:6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5">
        <f t="shared" si="122"/>
        <v>1.2091544506970199E-2</v>
      </c>
    </row>
    <row r="1911" spans="1:6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5">
        <f t="shared" si="122"/>
        <v>1.1213914178242605E-2</v>
      </c>
    </row>
    <row r="1912" spans="1:6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5">
        <f t="shared" si="122"/>
        <v>1.1268391915751696E-2</v>
      </c>
    </row>
    <row r="1913" spans="1:6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5">
        <f t="shared" si="122"/>
        <v>1.1590828328116554E-2</v>
      </c>
    </row>
    <row r="1914" spans="1:6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5">
        <f t="shared" si="122"/>
        <v>1.3333753234513553E-2</v>
      </c>
    </row>
    <row r="1915" spans="1:6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5">
        <f t="shared" si="122"/>
        <v>1.0654989198555858E-2</v>
      </c>
    </row>
    <row r="1916" spans="1:6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5">
        <f t="shared" si="122"/>
        <v>9.8927578405366371E-3</v>
      </c>
    </row>
    <row r="1917" spans="1:6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5">
        <f t="shared" si="122"/>
        <v>1.0920380219856618E-2</v>
      </c>
    </row>
    <row r="1918" spans="1:6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5">
        <f t="shared" si="122"/>
        <v>1.0641380693935764E-2</v>
      </c>
    </row>
    <row r="1919" spans="1:6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5">
        <f t="shared" si="122"/>
        <v>8.3490356839945653E-3</v>
      </c>
    </row>
    <row r="1920" spans="1:6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5">
        <f t="shared" si="122"/>
        <v>1.120145041128274E-2</v>
      </c>
    </row>
    <row r="1921" spans="1:6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5">
        <f t="shared" si="122"/>
        <v>1.0339568386486024E-2</v>
      </c>
    </row>
    <row r="1922" spans="1:6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5">
        <f t="shared" si="122"/>
        <v>9.7648310867974961E-3</v>
      </c>
    </row>
    <row r="1923" spans="1:6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5">
        <f t="shared" si="122"/>
        <v>9.0105791493373041E-3</v>
      </c>
    </row>
    <row r="1924" spans="1:6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5">
        <f t="shared" si="122"/>
        <v>9.5398331984323809E-3</v>
      </c>
    </row>
    <row r="1925" spans="1:6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5">
        <f t="shared" si="122"/>
        <v>8.5218080315376341E-3</v>
      </c>
    </row>
    <row r="1926" spans="1:6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5">
        <f t="shared" si="122"/>
        <v>8.0287545259322673E-3</v>
      </c>
    </row>
    <row r="1927" spans="1:6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5">
        <f t="shared" si="122"/>
        <v>7.0939293353428027E-3</v>
      </c>
    </row>
    <row r="1928" spans="1:6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5">
        <f t="shared" si="122"/>
        <v>7.8995137948731867E-3</v>
      </c>
    </row>
    <row r="1929" spans="1:6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5">
        <f t="shared" si="122"/>
        <v>8.6091469060624974E-3</v>
      </c>
    </row>
    <row r="1930" spans="1:6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5">
        <f t="shared" si="122"/>
        <v>6.9995602663761296E-3</v>
      </c>
    </row>
    <row r="1931" spans="1:6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5">
        <f t="shared" si="122"/>
        <v>7.3700276392326958E-3</v>
      </c>
    </row>
    <row r="1932" spans="1:6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5">
        <f t="shared" si="122"/>
        <v>7.2643660623313931E-3</v>
      </c>
    </row>
    <row r="1933" spans="1:6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5">
        <f t="shared" si="122"/>
        <v>8.177880243242102E-3</v>
      </c>
    </row>
    <row r="1934" spans="1:6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5">
        <f t="shared" si="122"/>
        <v>7.2151238967925191E-3</v>
      </c>
    </row>
    <row r="1935" spans="1:6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5">
        <f t="shared" si="122"/>
        <v>7.5629042142850884E-3</v>
      </c>
    </row>
    <row r="1936" spans="1:6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5">
        <f t="shared" si="122"/>
        <v>7.3821286507007138E-3</v>
      </c>
    </row>
    <row r="1937" spans="1:6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5">
        <f t="shared" si="122"/>
        <v>9.5977007247908478E-3</v>
      </c>
    </row>
    <row r="1938" spans="1:6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5">
        <f t="shared" si="122"/>
        <v>7.8420370507742386E-3</v>
      </c>
    </row>
    <row r="1939" spans="1:6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5">
        <f t="shared" si="122"/>
        <v>9.3830221294891481E-3</v>
      </c>
    </row>
    <row r="1940" spans="1:6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5">
        <f t="shared" si="122"/>
        <v>7.675108784794259E-3</v>
      </c>
    </row>
    <row r="1941" spans="1:6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5">
        <f t="shared" si="122"/>
        <v>1.0414863569997454E-2</v>
      </c>
    </row>
    <row r="1942" spans="1:6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5">
        <f t="shared" si="122"/>
        <v>8.5603930463173782E-3</v>
      </c>
    </row>
    <row r="1943" spans="1:6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5">
        <f t="shared" si="122"/>
        <v>1.0011258459421534E-2</v>
      </c>
    </row>
    <row r="1944" spans="1:6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5">
        <f t="shared" si="122"/>
        <v>1.1282458836705282E-2</v>
      </c>
    </row>
    <row r="1945" spans="1:6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5">
        <f t="shared" ref="F1945:F2008" si="126">C1945*$J$3+D1945*$I$3+E1945*$H$3+$K$3</f>
        <v>1.1127781127815161E-2</v>
      </c>
    </row>
    <row r="1946" spans="1:6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5">
        <f t="shared" si="126"/>
        <v>1.3081114453210538E-2</v>
      </c>
    </row>
    <row r="1947" spans="1:6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5">
        <f t="shared" si="126"/>
        <v>1.2503800464297186E-2</v>
      </c>
    </row>
    <row r="1948" spans="1:6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5">
        <f t="shared" si="126"/>
        <v>1.1748331556468868E-2</v>
      </c>
    </row>
    <row r="1949" spans="1:6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5">
        <f t="shared" si="126"/>
        <v>1.0469664331541877E-2</v>
      </c>
    </row>
    <row r="1950" spans="1:6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5">
        <f t="shared" si="126"/>
        <v>9.7731609339613296E-3</v>
      </c>
    </row>
    <row r="1951" spans="1:6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5">
        <f t="shared" si="126"/>
        <v>9.7266595040917791E-3</v>
      </c>
    </row>
    <row r="1952" spans="1:6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5">
        <f t="shared" si="126"/>
        <v>1.1050577403026124E-2</v>
      </c>
    </row>
    <row r="1953" spans="1:6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5">
        <f t="shared" si="126"/>
        <v>1.1229333875804777E-2</v>
      </c>
    </row>
    <row r="1954" spans="1:6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5">
        <f t="shared" si="126"/>
        <v>1.1172814570968434E-2</v>
      </c>
    </row>
    <row r="1955" spans="1:6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5">
        <f t="shared" si="126"/>
        <v>1.229365127291379E-2</v>
      </c>
    </row>
    <row r="1956" spans="1:6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5">
        <f t="shared" si="126"/>
        <v>1.2324744279034613E-2</v>
      </c>
    </row>
    <row r="1957" spans="1:6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5">
        <f t="shared" si="126"/>
        <v>1.4439615617635071E-2</v>
      </c>
    </row>
    <row r="1958" spans="1:6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5">
        <f t="shared" si="126"/>
        <v>1.3005344313861493E-2</v>
      </c>
    </row>
    <row r="1959" spans="1:6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5">
        <f t="shared" si="126"/>
        <v>1.4089993781362938E-2</v>
      </c>
    </row>
    <row r="1960" spans="1:6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5">
        <f t="shared" si="126"/>
        <v>1.2939650779287331E-2</v>
      </c>
    </row>
    <row r="1961" spans="1:6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5">
        <f t="shared" si="126"/>
        <v>1.2756942428434523E-2</v>
      </c>
    </row>
    <row r="1962" spans="1:6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5">
        <f t="shared" si="126"/>
        <v>1.2554166560622399E-2</v>
      </c>
    </row>
    <row r="1963" spans="1:6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5">
        <f t="shared" si="126"/>
        <v>1.2900565906328395E-2</v>
      </c>
    </row>
    <row r="1964" spans="1:6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5">
        <f t="shared" si="126"/>
        <v>1.2543199103849644E-2</v>
      </c>
    </row>
    <row r="1965" spans="1:6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5">
        <f t="shared" si="126"/>
        <v>1.4223956561715505E-2</v>
      </c>
    </row>
    <row r="1966" spans="1:6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5">
        <f t="shared" si="126"/>
        <v>1.2706051496517852E-2</v>
      </c>
    </row>
    <row r="1967" spans="1:6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5">
        <f t="shared" si="126"/>
        <v>1.3030696671722854E-2</v>
      </c>
    </row>
    <row r="1968" spans="1:6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5">
        <f t="shared" si="126"/>
        <v>1.3200466496860961E-2</v>
      </c>
    </row>
    <row r="1969" spans="1:6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5">
        <f t="shared" si="126"/>
        <v>1.1814374804316819E-2</v>
      </c>
    </row>
    <row r="1970" spans="1:6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5">
        <f t="shared" si="126"/>
        <v>1.2249955381362058E-2</v>
      </c>
    </row>
    <row r="1971" spans="1:6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5">
        <f t="shared" si="126"/>
        <v>1.1020360871613575E-2</v>
      </c>
    </row>
    <row r="1972" spans="1:6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5">
        <f t="shared" si="126"/>
        <v>1.2675238902764762E-2</v>
      </c>
    </row>
    <row r="1973" spans="1:6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5">
        <f t="shared" si="126"/>
        <v>1.0320333400900798E-2</v>
      </c>
    </row>
    <row r="1974" spans="1:6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5">
        <f t="shared" si="126"/>
        <v>1.0336791206090634E-2</v>
      </c>
    </row>
    <row r="1975" spans="1:6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5">
        <f t="shared" si="126"/>
        <v>1.0559360275144166E-2</v>
      </c>
    </row>
    <row r="1976" spans="1:6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5">
        <f t="shared" si="126"/>
        <v>1.0883122468136873E-2</v>
      </c>
    </row>
    <row r="1977" spans="1:6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5">
        <f t="shared" si="126"/>
        <v>8.9635496275498935E-3</v>
      </c>
    </row>
    <row r="1978" spans="1:6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5">
        <f t="shared" si="126"/>
        <v>9.3867560957085414E-3</v>
      </c>
    </row>
    <row r="1979" spans="1:6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5">
        <f t="shared" si="126"/>
        <v>1.2163410553700684E-2</v>
      </c>
    </row>
    <row r="1980" spans="1:6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5">
        <f t="shared" si="126"/>
        <v>1.3821224582453532E-2</v>
      </c>
    </row>
    <row r="1981" spans="1:6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5">
        <f t="shared" si="126"/>
        <v>1.2275815927490887E-2</v>
      </c>
    </row>
    <row r="1982" spans="1:6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5">
        <f t="shared" si="126"/>
        <v>1.2908919752181185E-2</v>
      </c>
    </row>
    <row r="1983" spans="1:6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5">
        <f t="shared" si="126"/>
        <v>1.1961014076419474E-2</v>
      </c>
    </row>
    <row r="1984" spans="1:6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5">
        <f t="shared" si="126"/>
        <v>1.2504987755106389E-2</v>
      </c>
    </row>
    <row r="1985" spans="1:6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5">
        <f t="shared" si="126"/>
        <v>1.0350647364448544E-2</v>
      </c>
    </row>
    <row r="1986" spans="1:6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5">
        <f t="shared" si="126"/>
        <v>1.2038810896749996E-2</v>
      </c>
    </row>
    <row r="1987" spans="1:6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5">
        <f t="shared" si="126"/>
        <v>1.0821213144022289E-2</v>
      </c>
    </row>
    <row r="1988" spans="1:6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5">
        <f t="shared" si="126"/>
        <v>9.3602832283988958E-3</v>
      </c>
    </row>
    <row r="1989" spans="1:6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5">
        <f t="shared" si="126"/>
        <v>9.8003776823110383E-3</v>
      </c>
    </row>
    <row r="1990" spans="1:6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5">
        <f t="shared" si="126"/>
        <v>1.0361537537636979E-2</v>
      </c>
    </row>
    <row r="1991" spans="1:6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5">
        <f t="shared" si="126"/>
        <v>9.8834576796066487E-3</v>
      </c>
    </row>
    <row r="1992" spans="1:6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5">
        <f t="shared" si="126"/>
        <v>9.678795467049894E-3</v>
      </c>
    </row>
    <row r="1993" spans="1:6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5">
        <f t="shared" si="126"/>
        <v>1.1112269096290877E-2</v>
      </c>
    </row>
    <row r="1994" spans="1:6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5">
        <f t="shared" si="126"/>
        <v>1.0785113422309712E-2</v>
      </c>
    </row>
    <row r="1995" spans="1:6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5">
        <f t="shared" si="126"/>
        <v>1.1427558404176025E-2</v>
      </c>
    </row>
    <row r="1996" spans="1:6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5">
        <f t="shared" si="126"/>
        <v>1.2354132025564051E-2</v>
      </c>
    </row>
    <row r="1997" spans="1:6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5">
        <f t="shared" si="126"/>
        <v>1.554295836183542E-2</v>
      </c>
    </row>
    <row r="1998" spans="1:6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5">
        <f t="shared" si="126"/>
        <v>1.6397672575113958E-2</v>
      </c>
    </row>
    <row r="1999" spans="1:6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5">
        <f t="shared" si="126"/>
        <v>1.6570774720938028E-2</v>
      </c>
    </row>
    <row r="2000" spans="1:6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5">
        <f t="shared" si="126"/>
        <v>1.4739043687459182E-2</v>
      </c>
    </row>
    <row r="2001" spans="1:6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5">
        <f t="shared" si="126"/>
        <v>1.3242403452110137E-2</v>
      </c>
    </row>
    <row r="2002" spans="1:6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5">
        <f t="shared" si="126"/>
        <v>1.2961165598227353E-2</v>
      </c>
    </row>
    <row r="2003" spans="1:6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5">
        <f t="shared" si="126"/>
        <v>1.3634972903371526E-2</v>
      </c>
    </row>
    <row r="2004" spans="1:6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5">
        <f t="shared" si="126"/>
        <v>1.2956199699134264E-2</v>
      </c>
    </row>
    <row r="2005" spans="1:6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5">
        <f t="shared" si="126"/>
        <v>1.5118698127970329E-2</v>
      </c>
    </row>
    <row r="2006" spans="1:6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5">
        <f t="shared" si="126"/>
        <v>2.0722014969424309E-2</v>
      </c>
    </row>
    <row r="2007" spans="1:6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5">
        <f t="shared" si="126"/>
        <v>2.308865434377718E-2</v>
      </c>
    </row>
    <row r="2008" spans="1:6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5">
        <f t="shared" si="126"/>
        <v>1.9428782178830917E-2</v>
      </c>
    </row>
    <row r="2009" spans="1:6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5">
        <f t="shared" ref="F2009:F2072" si="130">C2009*$J$3+D2009*$I$3+E2009*$H$3+$K$3</f>
        <v>1.9857096890677717E-2</v>
      </c>
    </row>
    <row r="2010" spans="1:6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5">
        <f t="shared" si="130"/>
        <v>1.9873350368660038E-2</v>
      </c>
    </row>
    <row r="2011" spans="1:6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5">
        <f t="shared" si="130"/>
        <v>1.7040337021075123E-2</v>
      </c>
    </row>
    <row r="2012" spans="1:6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5">
        <f t="shared" si="130"/>
        <v>1.7043323640800925E-2</v>
      </c>
    </row>
    <row r="2013" spans="1:6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5">
        <f t="shared" si="130"/>
        <v>1.880995245281987E-2</v>
      </c>
    </row>
    <row r="2014" spans="1:6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5">
        <f t="shared" si="130"/>
        <v>1.5901958307286423E-2</v>
      </c>
    </row>
    <row r="2015" spans="1:6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5">
        <f t="shared" si="130"/>
        <v>1.4487229783321127E-2</v>
      </c>
    </row>
    <row r="2016" spans="1:6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5">
        <f t="shared" si="130"/>
        <v>1.4872364008306211E-2</v>
      </c>
    </row>
    <row r="2017" spans="1:6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5">
        <f t="shared" si="130"/>
        <v>1.5707383716552489E-2</v>
      </c>
    </row>
    <row r="2018" spans="1:6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5">
        <f t="shared" si="130"/>
        <v>1.4682118778609443E-2</v>
      </c>
    </row>
    <row r="2019" spans="1:6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5">
        <f t="shared" si="130"/>
        <v>1.4436775340561545E-2</v>
      </c>
    </row>
    <row r="2020" spans="1:6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5">
        <f t="shared" si="130"/>
        <v>1.4595464988406913E-2</v>
      </c>
    </row>
    <row r="2021" spans="1:6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5">
        <f t="shared" si="130"/>
        <v>1.4407253146371085E-2</v>
      </c>
    </row>
    <row r="2022" spans="1:6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5">
        <f t="shared" si="130"/>
        <v>1.3066763424874537E-2</v>
      </c>
    </row>
    <row r="2023" spans="1:6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5">
        <f t="shared" si="130"/>
        <v>1.3542636822957537E-2</v>
      </c>
    </row>
    <row r="2024" spans="1:6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5">
        <f t="shared" si="130"/>
        <v>1.2960339521026329E-2</v>
      </c>
    </row>
    <row r="2025" spans="1:6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5">
        <f t="shared" si="130"/>
        <v>1.2947434269229301E-2</v>
      </c>
    </row>
    <row r="2026" spans="1:6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5">
        <f t="shared" si="130"/>
        <v>1.3436393918835854E-2</v>
      </c>
    </row>
    <row r="2027" spans="1:6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5">
        <f t="shared" si="130"/>
        <v>1.518080452915377E-2</v>
      </c>
    </row>
    <row r="2028" spans="1:6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5">
        <f t="shared" si="130"/>
        <v>1.4801250926862115E-2</v>
      </c>
    </row>
    <row r="2029" spans="1:6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5">
        <f t="shared" si="130"/>
        <v>1.4180129396568623E-2</v>
      </c>
    </row>
    <row r="2030" spans="1:6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5">
        <f t="shared" si="130"/>
        <v>1.4522907167114203E-2</v>
      </c>
    </row>
    <row r="2031" spans="1:6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5">
        <f t="shared" si="130"/>
        <v>1.4100421377698975E-2</v>
      </c>
    </row>
    <row r="2032" spans="1:6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5">
        <f t="shared" si="130"/>
        <v>1.2685500277076935E-2</v>
      </c>
    </row>
    <row r="2033" spans="1:6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5">
        <f t="shared" si="130"/>
        <v>1.3018925152911634E-2</v>
      </c>
    </row>
    <row r="2034" spans="1:6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5">
        <f t="shared" si="130"/>
        <v>1.3179430150784184E-2</v>
      </c>
    </row>
    <row r="2035" spans="1:6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5">
        <f t="shared" si="130"/>
        <v>1.3284522805976199E-2</v>
      </c>
    </row>
    <row r="2036" spans="1:6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5">
        <f t="shared" si="130"/>
        <v>1.2315928056504796E-2</v>
      </c>
    </row>
    <row r="2037" spans="1:6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5">
        <f t="shared" si="130"/>
        <v>1.2735609195589977E-2</v>
      </c>
    </row>
    <row r="2038" spans="1:6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5">
        <f t="shared" si="130"/>
        <v>1.3689532423416561E-2</v>
      </c>
    </row>
    <row r="2039" spans="1:6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5">
        <f t="shared" si="130"/>
        <v>1.2475132885884024E-2</v>
      </c>
    </row>
    <row r="2040" spans="1:6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5">
        <f t="shared" si="130"/>
        <v>1.3396264063203116E-2</v>
      </c>
    </row>
    <row r="2041" spans="1:6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5">
        <f t="shared" si="130"/>
        <v>1.3401337424040776E-2</v>
      </c>
    </row>
    <row r="2042" spans="1:6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5">
        <f t="shared" si="130"/>
        <v>1.6254518868281994E-2</v>
      </c>
    </row>
    <row r="2043" spans="1:6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5">
        <f t="shared" si="130"/>
        <v>1.6535685896219572E-2</v>
      </c>
    </row>
    <row r="2044" spans="1:6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5">
        <f t="shared" si="130"/>
        <v>1.6595010471841323E-2</v>
      </c>
    </row>
    <row r="2045" spans="1:6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5">
        <f t="shared" si="130"/>
        <v>1.6776438139236974E-2</v>
      </c>
    </row>
    <row r="2046" spans="1:6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5">
        <f t="shared" si="130"/>
        <v>1.76438573592957E-2</v>
      </c>
    </row>
    <row r="2047" spans="1:6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5">
        <f t="shared" si="130"/>
        <v>1.6410420927164514E-2</v>
      </c>
    </row>
    <row r="2048" spans="1:6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5">
        <f t="shared" si="130"/>
        <v>1.5961629384274291E-2</v>
      </c>
    </row>
    <row r="2049" spans="1:6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5">
        <f t="shared" si="130"/>
        <v>1.3883648261519813E-2</v>
      </c>
    </row>
    <row r="2050" spans="1:6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5">
        <f t="shared" si="130"/>
        <v>1.3158343191634602E-2</v>
      </c>
    </row>
    <row r="2051" spans="1:6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5">
        <f t="shared" si="130"/>
        <v>1.1779584344415993E-2</v>
      </c>
    </row>
    <row r="2052" spans="1:6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5">
        <f t="shared" si="130"/>
        <v>1.1489560645410268E-2</v>
      </c>
    </row>
    <row r="2053" spans="1:6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5">
        <f t="shared" si="130"/>
        <v>1.1472838725065273E-2</v>
      </c>
    </row>
    <row r="2054" spans="1:6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5">
        <f t="shared" si="130"/>
        <v>1.1724444592268584E-2</v>
      </c>
    </row>
    <row r="2055" spans="1:6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5">
        <f t="shared" si="130"/>
        <v>1.1253464853986804E-2</v>
      </c>
    </row>
    <row r="2056" spans="1:6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5">
        <f t="shared" si="130"/>
        <v>1.1313580982500014E-2</v>
      </c>
    </row>
    <row r="2057" spans="1:6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5">
        <f t="shared" si="130"/>
        <v>1.1490683814823913E-2</v>
      </c>
    </row>
    <row r="2058" spans="1:6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5">
        <f t="shared" si="130"/>
        <v>1.1021463309154258E-2</v>
      </c>
    </row>
    <row r="2059" spans="1:6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5">
        <f t="shared" si="130"/>
        <v>1.0175439878753483E-2</v>
      </c>
    </row>
    <row r="2060" spans="1:6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5">
        <f t="shared" si="130"/>
        <v>1.1308825813826614E-2</v>
      </c>
    </row>
    <row r="2061" spans="1:6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5">
        <f t="shared" si="130"/>
        <v>1.1187519944426226E-2</v>
      </c>
    </row>
    <row r="2062" spans="1:6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5">
        <f t="shared" si="130"/>
        <v>1.1542920443275083E-2</v>
      </c>
    </row>
    <row r="2063" spans="1:6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5">
        <f t="shared" si="130"/>
        <v>1.1083200303685274E-2</v>
      </c>
    </row>
    <row r="2064" spans="1:6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5">
        <f t="shared" si="130"/>
        <v>1.0311813834220597E-2</v>
      </c>
    </row>
    <row r="2065" spans="1:6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5">
        <f t="shared" si="130"/>
        <v>1.0700771224075473E-2</v>
      </c>
    </row>
    <row r="2066" spans="1:6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5">
        <f t="shared" si="130"/>
        <v>9.7997316503918123E-3</v>
      </c>
    </row>
    <row r="2067" spans="1:6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5">
        <f t="shared" si="130"/>
        <v>1.0046623405712432E-2</v>
      </c>
    </row>
    <row r="2068" spans="1:6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5">
        <f t="shared" si="130"/>
        <v>8.6331718722257467E-3</v>
      </c>
    </row>
    <row r="2069" spans="1:6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5">
        <f t="shared" si="130"/>
        <v>1.0950296773015697E-2</v>
      </c>
    </row>
    <row r="2070" spans="1:6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5">
        <f t="shared" si="130"/>
        <v>9.5638907993463324E-3</v>
      </c>
    </row>
    <row r="2071" spans="1:6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5">
        <f t="shared" si="130"/>
        <v>1.2543468498701501E-2</v>
      </c>
    </row>
    <row r="2072" spans="1:6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5">
        <f t="shared" si="130"/>
        <v>1.1531367425762591E-2</v>
      </c>
    </row>
    <row r="2073" spans="1:6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5">
        <f t="shared" ref="F2073:F2136" si="134">C2073*$J$3+D2073*$I$3+E2073*$H$3+$K$3</f>
        <v>1.1073727328426916E-2</v>
      </c>
    </row>
    <row r="2074" spans="1:6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5">
        <f t="shared" si="134"/>
        <v>1.0416926835334959E-2</v>
      </c>
    </row>
    <row r="2075" spans="1:6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5">
        <f t="shared" si="134"/>
        <v>1.1405740838504328E-2</v>
      </c>
    </row>
    <row r="2076" spans="1:6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5">
        <f t="shared" si="134"/>
        <v>9.8697310361562981E-3</v>
      </c>
    </row>
    <row r="2077" spans="1:6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5">
        <f t="shared" si="134"/>
        <v>9.9810209253210248E-3</v>
      </c>
    </row>
    <row r="2078" spans="1:6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5">
        <f t="shared" si="134"/>
        <v>9.1910911561233714E-3</v>
      </c>
    </row>
    <row r="2079" spans="1:6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5">
        <f t="shared" si="134"/>
        <v>9.9681018355511873E-3</v>
      </c>
    </row>
    <row r="2080" spans="1:6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5">
        <f t="shared" si="134"/>
        <v>1.0524867700950272E-2</v>
      </c>
    </row>
    <row r="2081" spans="1:6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5">
        <f t="shared" si="134"/>
        <v>9.3804553454510733E-3</v>
      </c>
    </row>
    <row r="2082" spans="1:6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5">
        <f t="shared" si="134"/>
        <v>9.1957912937553361E-3</v>
      </c>
    </row>
    <row r="2083" spans="1:6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5">
        <f t="shared" si="134"/>
        <v>9.5134055280520942E-3</v>
      </c>
    </row>
    <row r="2084" spans="1:6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5">
        <f t="shared" si="134"/>
        <v>8.9314408927586384E-3</v>
      </c>
    </row>
    <row r="2085" spans="1:6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5">
        <f t="shared" si="134"/>
        <v>9.0780059781359074E-3</v>
      </c>
    </row>
    <row r="2086" spans="1:6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5">
        <f t="shared" si="134"/>
        <v>8.8851837065500993E-3</v>
      </c>
    </row>
    <row r="2087" spans="1:6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5">
        <f t="shared" si="134"/>
        <v>1.033686900513337E-2</v>
      </c>
    </row>
    <row r="2088" spans="1:6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5">
        <f t="shared" si="134"/>
        <v>1.0107682022668683E-2</v>
      </c>
    </row>
    <row r="2089" spans="1:6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5">
        <f t="shared" si="134"/>
        <v>9.5209231131523301E-3</v>
      </c>
    </row>
    <row r="2090" spans="1:6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5">
        <f t="shared" si="134"/>
        <v>1.1355118018588529E-2</v>
      </c>
    </row>
    <row r="2091" spans="1:6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5">
        <f t="shared" si="134"/>
        <v>9.7380228198967866E-3</v>
      </c>
    </row>
    <row r="2092" spans="1:6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5">
        <f t="shared" si="134"/>
        <v>1.0142424861612079E-2</v>
      </c>
    </row>
    <row r="2093" spans="1:6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5">
        <f t="shared" si="134"/>
        <v>8.5698808293153423E-3</v>
      </c>
    </row>
    <row r="2094" spans="1:6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5">
        <f t="shared" si="134"/>
        <v>8.988450518617767E-3</v>
      </c>
    </row>
    <row r="2095" spans="1:6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5">
        <f t="shared" si="134"/>
        <v>9.312501260540328E-3</v>
      </c>
    </row>
    <row r="2096" spans="1:6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5">
        <f t="shared" si="134"/>
        <v>8.1565510555187404E-3</v>
      </c>
    </row>
    <row r="2097" spans="1:6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5">
        <f t="shared" si="134"/>
        <v>9.7267451021966472E-3</v>
      </c>
    </row>
    <row r="2098" spans="1:6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5">
        <f t="shared" si="134"/>
        <v>1.0319752460632461E-2</v>
      </c>
    </row>
    <row r="2099" spans="1:6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5">
        <f t="shared" si="134"/>
        <v>1.0688298843648494E-2</v>
      </c>
    </row>
    <row r="2100" spans="1:6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5">
        <f t="shared" si="134"/>
        <v>1.0116999024759286E-2</v>
      </c>
    </row>
    <row r="2101" spans="1:6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5">
        <f t="shared" si="134"/>
        <v>1.0734316960185281E-2</v>
      </c>
    </row>
    <row r="2102" spans="1:6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5">
        <f t="shared" si="134"/>
        <v>1.0868022567419594E-2</v>
      </c>
    </row>
    <row r="2103" spans="1:6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5">
        <f t="shared" si="134"/>
        <v>9.7838260001286512E-3</v>
      </c>
    </row>
    <row r="2104" spans="1:6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5">
        <f t="shared" si="134"/>
        <v>9.377103124510006E-3</v>
      </c>
    </row>
    <row r="2105" spans="1:6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5">
        <f t="shared" si="134"/>
        <v>1.1012533697916573E-2</v>
      </c>
    </row>
    <row r="2106" spans="1:6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5">
        <f t="shared" si="134"/>
        <v>9.4119398302659751E-3</v>
      </c>
    </row>
    <row r="2107" spans="1:6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5">
        <f t="shared" si="134"/>
        <v>9.0402982152225485E-3</v>
      </c>
    </row>
    <row r="2108" spans="1:6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5">
        <f t="shared" si="134"/>
        <v>8.3143781874265472E-3</v>
      </c>
    </row>
    <row r="2109" spans="1:6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5">
        <f t="shared" si="134"/>
        <v>9.0228887038703038E-3</v>
      </c>
    </row>
    <row r="2110" spans="1:6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5">
        <f t="shared" si="134"/>
        <v>8.1126901086651833E-3</v>
      </c>
    </row>
    <row r="2111" spans="1:6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5">
        <f t="shared" si="134"/>
        <v>9.9586172784384298E-3</v>
      </c>
    </row>
    <row r="2112" spans="1:6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5">
        <f t="shared" si="134"/>
        <v>8.5213535557644958E-3</v>
      </c>
    </row>
    <row r="2113" spans="1:6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5">
        <f t="shared" si="134"/>
        <v>8.7712063416523073E-3</v>
      </c>
    </row>
    <row r="2114" spans="1:6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5">
        <f t="shared" si="134"/>
        <v>9.3058995544910289E-3</v>
      </c>
    </row>
    <row r="2115" spans="1:6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5">
        <f t="shared" si="134"/>
        <v>1.013502904157374E-2</v>
      </c>
    </row>
    <row r="2116" spans="1:6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5">
        <f t="shared" si="134"/>
        <v>9.1887592371769529E-3</v>
      </c>
    </row>
    <row r="2117" spans="1:6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5">
        <f t="shared" si="134"/>
        <v>9.4777323162378458E-3</v>
      </c>
    </row>
    <row r="2118" spans="1:6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5">
        <f t="shared" si="134"/>
        <v>1.1890607332504808E-2</v>
      </c>
    </row>
    <row r="2119" spans="1:6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5">
        <f t="shared" si="134"/>
        <v>1.1926143192989293E-2</v>
      </c>
    </row>
    <row r="2120" spans="1:6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5">
        <f t="shared" si="134"/>
        <v>1.1313082820355478E-2</v>
      </c>
    </row>
    <row r="2121" spans="1:6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5">
        <f t="shared" si="134"/>
        <v>1.340927157022432E-2</v>
      </c>
    </row>
    <row r="2122" spans="1:6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5">
        <f t="shared" si="134"/>
        <v>1.4575966312478853E-2</v>
      </c>
    </row>
    <row r="2123" spans="1:6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5">
        <f t="shared" si="134"/>
        <v>1.3140668091895388E-2</v>
      </c>
    </row>
    <row r="2124" spans="1:6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5">
        <f t="shared" si="134"/>
        <v>1.2850357985658943E-2</v>
      </c>
    </row>
    <row r="2125" spans="1:6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5">
        <f t="shared" si="134"/>
        <v>1.4604681300570381E-2</v>
      </c>
    </row>
    <row r="2126" spans="1:6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5">
        <f t="shared" si="134"/>
        <v>1.4031994736127875E-2</v>
      </c>
    </row>
    <row r="2127" spans="1:6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5">
        <f t="shared" si="134"/>
        <v>1.6581157858733653E-2</v>
      </c>
    </row>
    <row r="2128" spans="1:6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5">
        <f t="shared" si="134"/>
        <v>1.5664389656013172E-2</v>
      </c>
    </row>
    <row r="2129" spans="1:6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5">
        <f t="shared" si="134"/>
        <v>1.4486522775461599E-2</v>
      </c>
    </row>
    <row r="2130" spans="1:6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5">
        <f t="shared" si="134"/>
        <v>1.3374405766379089E-2</v>
      </c>
    </row>
    <row r="2131" spans="1:6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5">
        <f t="shared" si="134"/>
        <v>1.2079929742977119E-2</v>
      </c>
    </row>
    <row r="2132" spans="1:6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5">
        <f t="shared" si="134"/>
        <v>1.3473897926337528E-2</v>
      </c>
    </row>
    <row r="2133" spans="1:6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5">
        <f t="shared" si="134"/>
        <v>1.1816764637843931E-2</v>
      </c>
    </row>
    <row r="2134" spans="1:6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5">
        <f t="shared" si="134"/>
        <v>1.2163874648291407E-2</v>
      </c>
    </row>
    <row r="2135" spans="1:6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5">
        <f t="shared" si="134"/>
        <v>1.2122200711621374E-2</v>
      </c>
    </row>
    <row r="2136" spans="1:6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5">
        <f t="shared" si="134"/>
        <v>1.2440618144627916E-2</v>
      </c>
    </row>
    <row r="2137" spans="1:6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5">
        <f t="shared" ref="F2137:F2200" si="138">C2137*$J$3+D2137*$I$3+E2137*$H$3+$K$3</f>
        <v>1.1895643212020872E-2</v>
      </c>
    </row>
    <row r="2138" spans="1:6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5">
        <f t="shared" si="138"/>
        <v>1.2387063584405627E-2</v>
      </c>
    </row>
    <row r="2139" spans="1:6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5">
        <f t="shared" si="138"/>
        <v>1.1877837057771278E-2</v>
      </c>
    </row>
    <row r="2140" spans="1:6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5">
        <f t="shared" si="138"/>
        <v>1.2297945351685205E-2</v>
      </c>
    </row>
    <row r="2141" spans="1:6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5">
        <f t="shared" si="138"/>
        <v>1.2233202982962528E-2</v>
      </c>
    </row>
    <row r="2142" spans="1:6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5">
        <f t="shared" si="138"/>
        <v>1.1512980805073779E-2</v>
      </c>
    </row>
    <row r="2143" spans="1:6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5">
        <f t="shared" si="138"/>
        <v>1.1777835634054172E-2</v>
      </c>
    </row>
    <row r="2144" spans="1:6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5">
        <f t="shared" si="138"/>
        <v>1.144548803333373E-2</v>
      </c>
    </row>
    <row r="2145" spans="1:6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5">
        <f t="shared" si="138"/>
        <v>1.2401653251044566E-2</v>
      </c>
    </row>
    <row r="2146" spans="1:6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5">
        <f t="shared" si="138"/>
        <v>1.3535080151208859E-2</v>
      </c>
    </row>
    <row r="2147" spans="1:6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5">
        <f t="shared" si="138"/>
        <v>1.1254491913960264E-2</v>
      </c>
    </row>
    <row r="2148" spans="1:6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5">
        <f t="shared" si="138"/>
        <v>1.2114702791047918E-2</v>
      </c>
    </row>
    <row r="2149" spans="1:6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5">
        <f t="shared" si="138"/>
        <v>1.1540330095745285E-2</v>
      </c>
    </row>
    <row r="2150" spans="1:6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5">
        <f t="shared" si="138"/>
        <v>1.2559012945537023E-2</v>
      </c>
    </row>
    <row r="2151" spans="1:6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5">
        <f t="shared" si="138"/>
        <v>1.146557528557185E-2</v>
      </c>
    </row>
    <row r="2152" spans="1:6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5">
        <f t="shared" si="138"/>
        <v>1.1356770193425609E-2</v>
      </c>
    </row>
    <row r="2153" spans="1:6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5">
        <f t="shared" si="138"/>
        <v>1.186791468262135E-2</v>
      </c>
    </row>
    <row r="2154" spans="1:6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5">
        <f t="shared" si="138"/>
        <v>1.0787464418913191E-2</v>
      </c>
    </row>
    <row r="2155" spans="1:6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5">
        <f t="shared" si="138"/>
        <v>1.0145397261863911E-2</v>
      </c>
    </row>
    <row r="2156" spans="1:6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5">
        <f t="shared" si="138"/>
        <v>1.077867021916514E-2</v>
      </c>
    </row>
    <row r="2157" spans="1:6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5">
        <f t="shared" si="138"/>
        <v>1.0035365922850389E-2</v>
      </c>
    </row>
    <row r="2158" spans="1:6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5">
        <f t="shared" si="138"/>
        <v>9.7654203809115648E-3</v>
      </c>
    </row>
    <row r="2159" spans="1:6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5">
        <f t="shared" si="138"/>
        <v>9.3855806593462106E-3</v>
      </c>
    </row>
    <row r="2160" spans="1:6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5">
        <f t="shared" si="138"/>
        <v>9.2040769409253414E-3</v>
      </c>
    </row>
    <row r="2161" spans="1:6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5">
        <f t="shared" si="138"/>
        <v>1.2608516251504089E-2</v>
      </c>
    </row>
    <row r="2162" spans="1:6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5">
        <f t="shared" si="138"/>
        <v>1.0885771079896299E-2</v>
      </c>
    </row>
    <row r="2163" spans="1:6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5">
        <f t="shared" si="138"/>
        <v>1.2036419827027181E-2</v>
      </c>
    </row>
    <row r="2164" spans="1:6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5">
        <f t="shared" si="138"/>
        <v>1.4122939589727948E-2</v>
      </c>
    </row>
    <row r="2165" spans="1:6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5">
        <f t="shared" si="138"/>
        <v>1.4883896622252804E-2</v>
      </c>
    </row>
    <row r="2166" spans="1:6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5">
        <f t="shared" si="138"/>
        <v>1.5654745303739965E-2</v>
      </c>
    </row>
    <row r="2167" spans="1:6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5">
        <f t="shared" si="138"/>
        <v>1.5148712388942578E-2</v>
      </c>
    </row>
    <row r="2168" spans="1:6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5">
        <f t="shared" si="138"/>
        <v>1.648991112526433E-2</v>
      </c>
    </row>
    <row r="2169" spans="1:6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5">
        <f t="shared" si="138"/>
        <v>1.4332343510573253E-2</v>
      </c>
    </row>
    <row r="2170" spans="1:6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5">
        <f t="shared" si="138"/>
        <v>1.4882555582480143E-2</v>
      </c>
    </row>
    <row r="2171" spans="1:6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5">
        <f t="shared" si="138"/>
        <v>1.6729828965724995E-2</v>
      </c>
    </row>
    <row r="2172" spans="1:6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5">
        <f t="shared" si="138"/>
        <v>1.6473100484652347E-2</v>
      </c>
    </row>
    <row r="2173" spans="1:6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5">
        <f t="shared" si="138"/>
        <v>2.0290090361883853E-2</v>
      </c>
    </row>
    <row r="2174" spans="1:6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5">
        <f t="shared" si="138"/>
        <v>2.2029032916867003E-2</v>
      </c>
    </row>
    <row r="2175" spans="1:6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5">
        <f t="shared" si="138"/>
        <v>1.9384715794500865E-2</v>
      </c>
    </row>
    <row r="2176" spans="1:6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5">
        <f t="shared" si="138"/>
        <v>1.7689582371235444E-2</v>
      </c>
    </row>
    <row r="2177" spans="1:6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5">
        <f t="shared" si="138"/>
        <v>1.7026455150961871E-2</v>
      </c>
    </row>
    <row r="2178" spans="1:6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5">
        <f t="shared" si="138"/>
        <v>1.5734766421545018E-2</v>
      </c>
    </row>
    <row r="2179" spans="1:6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5">
        <f t="shared" si="138"/>
        <v>1.5270708437166155E-2</v>
      </c>
    </row>
    <row r="2180" spans="1:6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5">
        <f t="shared" si="138"/>
        <v>1.7719053406481791E-2</v>
      </c>
    </row>
    <row r="2181" spans="1:6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5">
        <f t="shared" si="138"/>
        <v>1.7646335071540821E-2</v>
      </c>
    </row>
    <row r="2182" spans="1:6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5">
        <f t="shared" si="138"/>
        <v>1.6663994328569669E-2</v>
      </c>
    </row>
    <row r="2183" spans="1:6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5">
        <f t="shared" si="138"/>
        <v>1.8773181144285715E-2</v>
      </c>
    </row>
    <row r="2184" spans="1:6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5">
        <f t="shared" si="138"/>
        <v>2.3950416768924988E-2</v>
      </c>
    </row>
    <row r="2185" spans="1:6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5">
        <f t="shared" si="138"/>
        <v>3.1742952028930842E-2</v>
      </c>
    </row>
    <row r="2186" spans="1:6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5">
        <f t="shared" si="138"/>
        <v>2.8397787966321027E-2</v>
      </c>
    </row>
    <row r="2187" spans="1:6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5">
        <f t="shared" si="138"/>
        <v>3.1750044808444747E-2</v>
      </c>
    </row>
    <row r="2188" spans="1:6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5">
        <f t="shared" si="138"/>
        <v>3.6709536119237184E-2</v>
      </c>
    </row>
    <row r="2189" spans="1:6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5">
        <f t="shared" si="138"/>
        <v>4.4616633762609E-2</v>
      </c>
    </row>
    <row r="2190" spans="1:6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5">
        <f t="shared" si="138"/>
        <v>3.5453031718594145E-2</v>
      </c>
    </row>
    <row r="2191" spans="1:6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5">
        <f t="shared" si="138"/>
        <v>3.9792975148625502E-2</v>
      </c>
    </row>
    <row r="2192" spans="1:6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5">
        <f t="shared" si="138"/>
        <v>3.8545001831753023E-2</v>
      </c>
    </row>
    <row r="2193" spans="1:6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5">
        <f t="shared" si="138"/>
        <v>4.413809526274079E-2</v>
      </c>
    </row>
    <row r="2194" spans="1:6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5">
        <f t="shared" si="138"/>
        <v>4.0296404469568003E-2</v>
      </c>
    </row>
    <row r="2195" spans="1:6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5">
        <f t="shared" si="138"/>
        <v>3.4165285795600832E-2</v>
      </c>
    </row>
    <row r="2196" spans="1:6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5">
        <f t="shared" si="138"/>
        <v>3.0769890027469181E-2</v>
      </c>
    </row>
    <row r="2197" spans="1:6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5">
        <f t="shared" si="138"/>
        <v>3.32595710066401E-2</v>
      </c>
    </row>
    <row r="2198" spans="1:6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5">
        <f t="shared" si="138"/>
        <v>3.7143754852775587E-2</v>
      </c>
    </row>
    <row r="2199" spans="1:6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5">
        <f t="shared" si="138"/>
        <v>3.5243253374576698E-2</v>
      </c>
    </row>
    <row r="2200" spans="1:6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5">
        <f t="shared" si="138"/>
        <v>3.3827675792102357E-2</v>
      </c>
    </row>
    <row r="2201" spans="1:6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5">
        <f t="shared" ref="F2201:F2264" si="142">C2201*$J$3+D2201*$I$3+E2201*$H$3+$K$3</f>
        <v>3.8473581008689445E-2</v>
      </c>
    </row>
    <row r="2202" spans="1:6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5">
        <f t="shared" si="142"/>
        <v>3.768750772013299E-2</v>
      </c>
    </row>
    <row r="2203" spans="1:6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5">
        <f t="shared" si="142"/>
        <v>3.2424496795998535E-2</v>
      </c>
    </row>
    <row r="2204" spans="1:6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5">
        <f t="shared" si="142"/>
        <v>3.3802800555301063E-2</v>
      </c>
    </row>
    <row r="2205" spans="1:6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5">
        <f t="shared" si="142"/>
        <v>2.881190071219468E-2</v>
      </c>
    </row>
    <row r="2206" spans="1:6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5">
        <f t="shared" si="142"/>
        <v>2.8364257286749472E-2</v>
      </c>
    </row>
    <row r="2207" spans="1:6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5">
        <f t="shared" si="142"/>
        <v>2.7196853248046583E-2</v>
      </c>
    </row>
    <row r="2208" spans="1:6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5">
        <f t="shared" si="142"/>
        <v>2.4536553429894806E-2</v>
      </c>
    </row>
    <row r="2209" spans="1:6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5">
        <f t="shared" si="142"/>
        <v>2.3991494712167997E-2</v>
      </c>
    </row>
    <row r="2210" spans="1:6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5">
        <f t="shared" si="142"/>
        <v>2.642820236888176E-2</v>
      </c>
    </row>
    <row r="2211" spans="1:6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5">
        <f t="shared" si="142"/>
        <v>2.4410782884808011E-2</v>
      </c>
    </row>
    <row r="2212" spans="1:6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5">
        <f t="shared" si="142"/>
        <v>2.4981000839460889E-2</v>
      </c>
    </row>
    <row r="2213" spans="1:6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5">
        <f t="shared" si="142"/>
        <v>3.9328309688355129E-2</v>
      </c>
    </row>
    <row r="2214" spans="1:6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5">
        <f t="shared" si="142"/>
        <v>3.145321961205888E-2</v>
      </c>
    </row>
    <row r="2215" spans="1:6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5">
        <f t="shared" si="142"/>
        <v>2.8858622751681669E-2</v>
      </c>
    </row>
    <row r="2216" spans="1:6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5">
        <f t="shared" si="142"/>
        <v>3.3924190236408691E-2</v>
      </c>
    </row>
    <row r="2217" spans="1:6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5">
        <f t="shared" si="142"/>
        <v>3.4089216591165733E-2</v>
      </c>
    </row>
    <row r="2218" spans="1:6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5">
        <f t="shared" si="142"/>
        <v>3.2365564796791597E-2</v>
      </c>
    </row>
    <row r="2219" spans="1:6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5">
        <f t="shared" si="142"/>
        <v>3.9670531254843391E-2</v>
      </c>
    </row>
    <row r="2220" spans="1:6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5">
        <f t="shared" si="142"/>
        <v>3.4650528916764747E-2</v>
      </c>
    </row>
    <row r="2221" spans="1:6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5">
        <f t="shared" si="142"/>
        <v>3.330501475136801E-2</v>
      </c>
    </row>
    <row r="2222" spans="1:6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5">
        <f t="shared" si="142"/>
        <v>3.4943818322829216E-2</v>
      </c>
    </row>
    <row r="2223" spans="1:6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5">
        <f t="shared" si="142"/>
        <v>2.9064420965678194E-2</v>
      </c>
    </row>
    <row r="2224" spans="1:6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5">
        <f t="shared" si="142"/>
        <v>3.3109920703186364E-2</v>
      </c>
    </row>
    <row r="2225" spans="1:6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5">
        <f t="shared" si="142"/>
        <v>2.8158108319086793E-2</v>
      </c>
    </row>
    <row r="2226" spans="1:6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5">
        <f t="shared" si="142"/>
        <v>3.0386210534103411E-2</v>
      </c>
    </row>
    <row r="2227" spans="1:6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5">
        <f t="shared" si="142"/>
        <v>3.2176915088144353E-2</v>
      </c>
    </row>
    <row r="2228" spans="1:6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5">
        <f t="shared" si="142"/>
        <v>3.7454836984146853E-2</v>
      </c>
    </row>
    <row r="2229" spans="1:6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5">
        <f t="shared" si="142"/>
        <v>2.9688499916281946E-2</v>
      </c>
    </row>
    <row r="2230" spans="1:6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5">
        <f t="shared" si="142"/>
        <v>3.4872240955683885E-2</v>
      </c>
    </row>
    <row r="2231" spans="1:6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5">
        <f t="shared" si="142"/>
        <v>3.0177974780677564E-2</v>
      </c>
    </row>
    <row r="2232" spans="1:6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5">
        <f t="shared" si="142"/>
        <v>3.1435751294505113E-2</v>
      </c>
    </row>
    <row r="2233" spans="1:6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5">
        <f t="shared" si="142"/>
        <v>3.0931968181311269E-2</v>
      </c>
    </row>
    <row r="2234" spans="1:6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5">
        <f t="shared" si="142"/>
        <v>3.1214294652936334E-2</v>
      </c>
    </row>
    <row r="2235" spans="1:6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5">
        <f t="shared" si="142"/>
        <v>2.7624729142838998E-2</v>
      </c>
    </row>
    <row r="2236" spans="1:6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5">
        <f t="shared" si="142"/>
        <v>2.7829549928810086E-2</v>
      </c>
    </row>
    <row r="2237" spans="1:6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5">
        <f t="shared" si="142"/>
        <v>2.8218943104811451E-2</v>
      </c>
    </row>
    <row r="2238" spans="1:6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5">
        <f t="shared" si="142"/>
        <v>2.7301901125231846E-2</v>
      </c>
    </row>
    <row r="2239" spans="1:6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5">
        <f t="shared" si="142"/>
        <v>3.0053450769401725E-2</v>
      </c>
    </row>
    <row r="2240" spans="1:6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5">
        <f t="shared" si="142"/>
        <v>2.5625545975974225E-2</v>
      </c>
    </row>
    <row r="2241" spans="1:6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5">
        <f t="shared" si="142"/>
        <v>2.2384322341377709E-2</v>
      </c>
    </row>
    <row r="2242" spans="1:6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5">
        <f t="shared" si="142"/>
        <v>2.0334556558767883E-2</v>
      </c>
    </row>
    <row r="2243" spans="1:6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5">
        <f t="shared" si="142"/>
        <v>2.140694230266818E-2</v>
      </c>
    </row>
    <row r="2244" spans="1:6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5">
        <f t="shared" si="142"/>
        <v>1.7780882815605706E-2</v>
      </c>
    </row>
    <row r="2245" spans="1:6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5">
        <f t="shared" si="142"/>
        <v>1.9551629823425086E-2</v>
      </c>
    </row>
    <row r="2246" spans="1:6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5">
        <f t="shared" si="142"/>
        <v>1.8870676209363856E-2</v>
      </c>
    </row>
    <row r="2247" spans="1:6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5">
        <f t="shared" si="142"/>
        <v>1.9730832192578186E-2</v>
      </c>
    </row>
    <row r="2248" spans="1:6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5">
        <f t="shared" si="142"/>
        <v>1.8471466507132366E-2</v>
      </c>
    </row>
    <row r="2249" spans="1:6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5">
        <f t="shared" si="142"/>
        <v>2.007805960240434E-2</v>
      </c>
    </row>
    <row r="2250" spans="1:6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5">
        <f t="shared" si="142"/>
        <v>1.7083066989670093E-2</v>
      </c>
    </row>
    <row r="2251" spans="1:6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5">
        <f t="shared" si="142"/>
        <v>1.7903215016477014E-2</v>
      </c>
    </row>
    <row r="2252" spans="1:6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5">
        <f t="shared" si="142"/>
        <v>1.6783744317232431E-2</v>
      </c>
    </row>
    <row r="2253" spans="1:6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5">
        <f t="shared" si="142"/>
        <v>1.6209516163223366E-2</v>
      </c>
    </row>
    <row r="2254" spans="1:6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5">
        <f t="shared" si="142"/>
        <v>1.6442031118934886E-2</v>
      </c>
    </row>
    <row r="2255" spans="1:6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5">
        <f t="shared" si="142"/>
        <v>2.2341316802769275E-2</v>
      </c>
    </row>
    <row r="2256" spans="1:6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5">
        <f t="shared" si="142"/>
        <v>2.084718575395586E-2</v>
      </c>
    </row>
    <row r="2257" spans="1:6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5">
        <f t="shared" si="142"/>
        <v>2.1881632127875632E-2</v>
      </c>
    </row>
    <row r="2258" spans="1:6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5">
        <f t="shared" si="142"/>
        <v>2.3612582121108353E-2</v>
      </c>
    </row>
    <row r="2259" spans="1:6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5">
        <f t="shared" si="142"/>
        <v>2.4380635545245121E-2</v>
      </c>
    </row>
    <row r="2260" spans="1:6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5">
        <f t="shared" si="142"/>
        <v>2.3751053323183575E-2</v>
      </c>
    </row>
    <row r="2261" spans="1:6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5">
        <f t="shared" si="142"/>
        <v>2.2461752364839639E-2</v>
      </c>
    </row>
    <row r="2262" spans="1:6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5">
        <f t="shared" si="142"/>
        <v>1.9160322276434699E-2</v>
      </c>
    </row>
    <row r="2263" spans="1:6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5">
        <f t="shared" si="142"/>
        <v>1.9305270889479038E-2</v>
      </c>
    </row>
    <row r="2264" spans="1:6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5">
        <f t="shared" si="142"/>
        <v>1.8070611468328848E-2</v>
      </c>
    </row>
    <row r="2265" spans="1:6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5">
        <f t="shared" ref="F2265:F2328" si="146">C2265*$J$3+D2265*$I$3+E2265*$H$3+$K$3</f>
        <v>1.8466620036907407E-2</v>
      </c>
    </row>
    <row r="2266" spans="1:6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5">
        <f t="shared" si="146"/>
        <v>1.7858692937883364E-2</v>
      </c>
    </row>
    <row r="2267" spans="1:6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5">
        <f t="shared" si="146"/>
        <v>1.6981382233180967E-2</v>
      </c>
    </row>
    <row r="2268" spans="1:6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5">
        <f t="shared" si="146"/>
        <v>1.8819204737049934E-2</v>
      </c>
    </row>
    <row r="2269" spans="1:6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5">
        <f t="shared" si="146"/>
        <v>1.9569790246572964E-2</v>
      </c>
    </row>
    <row r="2270" spans="1:6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5">
        <f t="shared" si="146"/>
        <v>1.802440268170127E-2</v>
      </c>
    </row>
    <row r="2271" spans="1:6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5">
        <f t="shared" si="146"/>
        <v>1.6529740767141539E-2</v>
      </c>
    </row>
    <row r="2272" spans="1:6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5">
        <f t="shared" si="146"/>
        <v>2.0494009903479181E-2</v>
      </c>
    </row>
    <row r="2273" spans="1:6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5">
        <f t="shared" si="146"/>
        <v>1.7600815960089371E-2</v>
      </c>
    </row>
    <row r="2274" spans="1:6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5">
        <f t="shared" si="146"/>
        <v>2.0198319197256717E-2</v>
      </c>
    </row>
    <row r="2275" spans="1:6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5">
        <f t="shared" si="146"/>
        <v>1.8048439355407064E-2</v>
      </c>
    </row>
    <row r="2276" spans="1:6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5">
        <f t="shared" si="146"/>
        <v>1.8891496004485687E-2</v>
      </c>
    </row>
    <row r="2277" spans="1:6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5">
        <f t="shared" si="146"/>
        <v>1.6415646403713034E-2</v>
      </c>
    </row>
    <row r="2278" spans="1:6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5">
        <f t="shared" si="146"/>
        <v>1.8172647444127093E-2</v>
      </c>
    </row>
    <row r="2279" spans="1:6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5">
        <f t="shared" si="146"/>
        <v>1.8646147909323358E-2</v>
      </c>
    </row>
    <row r="2280" spans="1:6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5">
        <f t="shared" si="146"/>
        <v>1.885239457810841E-2</v>
      </c>
    </row>
    <row r="2281" spans="1:6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5">
        <f t="shared" si="146"/>
        <v>1.7926117486853309E-2</v>
      </c>
    </row>
    <row r="2282" spans="1:6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5">
        <f t="shared" si="146"/>
        <v>2.0002712274396713E-2</v>
      </c>
    </row>
    <row r="2283" spans="1:6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5">
        <f t="shared" si="146"/>
        <v>1.9174260746634791E-2</v>
      </c>
    </row>
    <row r="2284" spans="1:6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5">
        <f t="shared" si="146"/>
        <v>1.9447862279991984E-2</v>
      </c>
    </row>
    <row r="2285" spans="1:6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5">
        <f t="shared" si="146"/>
        <v>1.9380406040270293E-2</v>
      </c>
    </row>
    <row r="2286" spans="1:6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5">
        <f t="shared" si="146"/>
        <v>1.8906790360520662E-2</v>
      </c>
    </row>
    <row r="2287" spans="1:6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5">
        <f t="shared" si="146"/>
        <v>1.9594378010977756E-2</v>
      </c>
    </row>
    <row r="2288" spans="1:6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5">
        <f t="shared" si="146"/>
        <v>1.9639911145129092E-2</v>
      </c>
    </row>
    <row r="2289" spans="1:6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5">
        <f t="shared" si="146"/>
        <v>2.1187049814006959E-2</v>
      </c>
    </row>
    <row r="2290" spans="1:6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5">
        <f t="shared" si="146"/>
        <v>2.1110589331880175E-2</v>
      </c>
    </row>
    <row r="2291" spans="1:6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5">
        <f t="shared" si="146"/>
        <v>2.1667552897034158E-2</v>
      </c>
    </row>
    <row r="2292" spans="1:6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5">
        <f t="shared" si="146"/>
        <v>2.1929616054666139E-2</v>
      </c>
    </row>
    <row r="2293" spans="1:6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5">
        <f t="shared" si="146"/>
        <v>2.6285020208829654E-2</v>
      </c>
    </row>
    <row r="2294" spans="1:6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5">
        <f t="shared" si="146"/>
        <v>2.0654160667301139E-2</v>
      </c>
    </row>
    <row r="2295" spans="1:6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5">
        <f t="shared" si="146"/>
        <v>2.2260868394904376E-2</v>
      </c>
    </row>
    <row r="2296" spans="1:6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5">
        <f t="shared" si="146"/>
        <v>2.1889604586031005E-2</v>
      </c>
    </row>
    <row r="2297" spans="1:6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5">
        <f t="shared" si="146"/>
        <v>2.3158656282852783E-2</v>
      </c>
    </row>
    <row r="2298" spans="1:6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5">
        <f t="shared" si="146"/>
        <v>1.9020969386106583E-2</v>
      </c>
    </row>
    <row r="2299" spans="1:6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5">
        <f t="shared" si="146"/>
        <v>2.0490793739091299E-2</v>
      </c>
    </row>
    <row r="2300" spans="1:6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5">
        <f t="shared" si="146"/>
        <v>2.2652788641289875E-2</v>
      </c>
    </row>
    <row r="2301" spans="1:6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5">
        <f t="shared" si="146"/>
        <v>1.9718363435709062E-2</v>
      </c>
    </row>
    <row r="2302" spans="1:6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5">
        <f t="shared" si="146"/>
        <v>2.3622229000568991E-2</v>
      </c>
    </row>
    <row r="2303" spans="1:6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5">
        <f t="shared" si="146"/>
        <v>2.0517243110055525E-2</v>
      </c>
    </row>
    <row r="2304" spans="1:6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5">
        <f t="shared" si="146"/>
        <v>1.9773018263285889E-2</v>
      </c>
    </row>
    <row r="2305" spans="1:6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5">
        <f t="shared" si="146"/>
        <v>2.1844336007424379E-2</v>
      </c>
    </row>
    <row r="2306" spans="1:6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5">
        <f t="shared" si="146"/>
        <v>2.2797480520929687E-2</v>
      </c>
    </row>
    <row r="2307" spans="1:6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5">
        <f t="shared" si="146"/>
        <v>2.2095857880414481E-2</v>
      </c>
    </row>
    <row r="2308" spans="1:6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5">
        <f t="shared" si="146"/>
        <v>2.333787104374092E-2</v>
      </c>
    </row>
    <row r="2309" spans="1:6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5">
        <f t="shared" si="146"/>
        <v>2.1470454655109897E-2</v>
      </c>
    </row>
    <row r="2310" spans="1:6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5">
        <f t="shared" si="146"/>
        <v>2.145069446553401E-2</v>
      </c>
    </row>
    <row r="2311" spans="1:6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5">
        <f t="shared" si="146"/>
        <v>1.9049166323681872E-2</v>
      </c>
    </row>
    <row r="2312" spans="1:6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5">
        <f t="shared" si="146"/>
        <v>1.6753849786952095E-2</v>
      </c>
    </row>
    <row r="2313" spans="1:6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5">
        <f t="shared" si="146"/>
        <v>1.816281474023233E-2</v>
      </c>
    </row>
    <row r="2314" spans="1:6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5">
        <f t="shared" si="146"/>
        <v>1.8048472606817415E-2</v>
      </c>
    </row>
    <row r="2315" spans="1:6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5">
        <f t="shared" si="146"/>
        <v>1.580215948710207E-2</v>
      </c>
    </row>
    <row r="2316" spans="1:6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5">
        <f t="shared" si="146"/>
        <v>1.5630298447976587E-2</v>
      </c>
    </row>
    <row r="2317" spans="1:6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5">
        <f t="shared" si="146"/>
        <v>1.8637369781175202E-2</v>
      </c>
    </row>
    <row r="2318" spans="1:6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5">
        <f t="shared" si="146"/>
        <v>1.6691102857002347E-2</v>
      </c>
    </row>
    <row r="2319" spans="1:6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5">
        <f t="shared" si="146"/>
        <v>1.7775463205843074E-2</v>
      </c>
    </row>
    <row r="2320" spans="1:6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5">
        <f t="shared" si="146"/>
        <v>1.8386542273283398E-2</v>
      </c>
    </row>
    <row r="2321" spans="1:6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5">
        <f t="shared" si="146"/>
        <v>2.0713938041218266E-2</v>
      </c>
    </row>
    <row r="2322" spans="1:6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5">
        <f t="shared" si="146"/>
        <v>1.8781401081679232E-2</v>
      </c>
    </row>
    <row r="2323" spans="1:6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5">
        <f t="shared" si="146"/>
        <v>1.8590532215894302E-2</v>
      </c>
    </row>
    <row r="2324" spans="1:6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5">
        <f t="shared" si="146"/>
        <v>1.7935998802760339E-2</v>
      </c>
    </row>
    <row r="2325" spans="1:6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5">
        <f t="shared" si="146"/>
        <v>1.8571096474865767E-2</v>
      </c>
    </row>
    <row r="2326" spans="1:6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5">
        <f t="shared" si="146"/>
        <v>1.8214148879406356E-2</v>
      </c>
    </row>
    <row r="2327" spans="1:6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5">
        <f t="shared" si="146"/>
        <v>1.8368108213794115E-2</v>
      </c>
    </row>
    <row r="2328" spans="1:6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5">
        <f t="shared" si="146"/>
        <v>1.5936236702225094E-2</v>
      </c>
    </row>
    <row r="2329" spans="1:6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5">
        <f t="shared" ref="F2329:F2392" si="150">C2329*$J$3+D2329*$I$3+E2329*$H$3+$K$3</f>
        <v>1.618602931407118E-2</v>
      </c>
    </row>
    <row r="2330" spans="1:6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5">
        <f t="shared" si="150"/>
        <v>1.5280116579878046E-2</v>
      </c>
    </row>
    <row r="2331" spans="1:6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5">
        <f t="shared" si="150"/>
        <v>1.5910182109408717E-2</v>
      </c>
    </row>
    <row r="2332" spans="1:6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5">
        <f t="shared" si="150"/>
        <v>1.7764504548375637E-2</v>
      </c>
    </row>
    <row r="2333" spans="1:6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5">
        <f t="shared" si="150"/>
        <v>1.5992838697532596E-2</v>
      </c>
    </row>
    <row r="2334" spans="1:6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5">
        <f t="shared" si="150"/>
        <v>1.6043256329228772E-2</v>
      </c>
    </row>
    <row r="2335" spans="1:6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5">
        <f t="shared" si="150"/>
        <v>1.8785941468710307E-2</v>
      </c>
    </row>
    <row r="2336" spans="1:6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5">
        <f t="shared" si="150"/>
        <v>1.7551411336021991E-2</v>
      </c>
    </row>
    <row r="2337" spans="1:6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5">
        <f t="shared" si="150"/>
        <v>1.7740517928270711E-2</v>
      </c>
    </row>
    <row r="2338" spans="1:6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5">
        <f t="shared" si="150"/>
        <v>1.6602879275840289E-2</v>
      </c>
    </row>
    <row r="2339" spans="1:6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5">
        <f t="shared" si="150"/>
        <v>1.6636411913912977E-2</v>
      </c>
    </row>
    <row r="2340" spans="1:6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5">
        <f t="shared" si="150"/>
        <v>1.5453446350248408E-2</v>
      </c>
    </row>
    <row r="2341" spans="1:6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5">
        <f t="shared" si="150"/>
        <v>1.831979134983933E-2</v>
      </c>
    </row>
    <row r="2342" spans="1:6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5">
        <f t="shared" si="150"/>
        <v>1.7000388866550285E-2</v>
      </c>
    </row>
    <row r="2343" spans="1:6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5">
        <f t="shared" si="150"/>
        <v>1.4825862050403985E-2</v>
      </c>
    </row>
    <row r="2344" spans="1:6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5">
        <f t="shared" si="150"/>
        <v>1.7473985978502891E-2</v>
      </c>
    </row>
    <row r="2345" spans="1:6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5">
        <f t="shared" si="150"/>
        <v>1.6494707073747873E-2</v>
      </c>
    </row>
    <row r="2346" spans="1:6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5">
        <f t="shared" si="150"/>
        <v>1.7151770987013395E-2</v>
      </c>
    </row>
    <row r="2347" spans="1:6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5">
        <f t="shared" si="150"/>
        <v>1.4648230333406226E-2</v>
      </c>
    </row>
    <row r="2348" spans="1:6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5">
        <f t="shared" si="150"/>
        <v>1.5942790758548993E-2</v>
      </c>
    </row>
    <row r="2349" spans="1:6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5">
        <f t="shared" si="150"/>
        <v>1.4964297670534256E-2</v>
      </c>
    </row>
    <row r="2350" spans="1:6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5">
        <f t="shared" si="150"/>
        <v>1.4632634011143618E-2</v>
      </c>
    </row>
    <row r="2351" spans="1:6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5">
        <f t="shared" si="150"/>
        <v>1.3939468322304699E-2</v>
      </c>
    </row>
    <row r="2352" spans="1:6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5">
        <f t="shared" si="150"/>
        <v>1.3931818068194343E-2</v>
      </c>
    </row>
    <row r="2353" spans="1:6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5">
        <f t="shared" si="150"/>
        <v>1.4036370581752474E-2</v>
      </c>
    </row>
    <row r="2354" spans="1:6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5">
        <f t="shared" si="150"/>
        <v>1.2354350253006305E-2</v>
      </c>
    </row>
    <row r="2355" spans="1:6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5">
        <f t="shared" si="150"/>
        <v>1.5132278841577291E-2</v>
      </c>
    </row>
    <row r="2356" spans="1:6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5">
        <f t="shared" si="150"/>
        <v>1.3955870861590357E-2</v>
      </c>
    </row>
    <row r="2357" spans="1:6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5">
        <f t="shared" si="150"/>
        <v>1.366002168762352E-2</v>
      </c>
    </row>
    <row r="2358" spans="1:6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5">
        <f t="shared" si="150"/>
        <v>1.4987586386272952E-2</v>
      </c>
    </row>
    <row r="2359" spans="1:6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5">
        <f t="shared" si="150"/>
        <v>1.485734001963525E-2</v>
      </c>
    </row>
    <row r="2360" spans="1:6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5">
        <f t="shared" si="150"/>
        <v>1.4724179411177809E-2</v>
      </c>
    </row>
    <row r="2361" spans="1:6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5">
        <f t="shared" si="150"/>
        <v>1.3643244103600289E-2</v>
      </c>
    </row>
    <row r="2362" spans="1:6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5">
        <f t="shared" si="150"/>
        <v>1.3786151573040304E-2</v>
      </c>
    </row>
    <row r="2363" spans="1:6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5">
        <f t="shared" si="150"/>
        <v>1.3610446293469384E-2</v>
      </c>
    </row>
    <row r="2364" spans="1:6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5">
        <f t="shared" si="150"/>
        <v>1.2303439137580427E-2</v>
      </c>
    </row>
    <row r="2365" spans="1:6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5">
        <f t="shared" si="150"/>
        <v>1.2976297378881787E-2</v>
      </c>
    </row>
    <row r="2366" spans="1:6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5">
        <f t="shared" si="150"/>
        <v>1.3231463653328028E-2</v>
      </c>
    </row>
    <row r="2367" spans="1:6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5">
        <f t="shared" si="150"/>
        <v>1.2471137656878038E-2</v>
      </c>
    </row>
    <row r="2368" spans="1:6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5">
        <f t="shared" si="150"/>
        <v>1.3214695184921016E-2</v>
      </c>
    </row>
    <row r="2369" spans="1:6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5">
        <f t="shared" si="150"/>
        <v>1.1958887863013396E-2</v>
      </c>
    </row>
    <row r="2370" spans="1:6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5">
        <f t="shared" si="150"/>
        <v>1.208524656744542E-2</v>
      </c>
    </row>
    <row r="2371" spans="1:6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5">
        <f t="shared" si="150"/>
        <v>1.2696796232179069E-2</v>
      </c>
    </row>
    <row r="2372" spans="1:6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5">
        <f t="shared" si="150"/>
        <v>1.3072558219561914E-2</v>
      </c>
    </row>
    <row r="2373" spans="1:6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5">
        <f t="shared" si="150"/>
        <v>1.1269576721886797E-2</v>
      </c>
    </row>
    <row r="2374" spans="1:6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5">
        <f t="shared" si="150"/>
        <v>1.391920891059918E-2</v>
      </c>
    </row>
    <row r="2375" spans="1:6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5">
        <f t="shared" si="150"/>
        <v>1.1754891959537333E-2</v>
      </c>
    </row>
    <row r="2376" spans="1:6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5">
        <f t="shared" si="150"/>
        <v>1.1892451972358607E-2</v>
      </c>
    </row>
    <row r="2377" spans="1:6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5">
        <f t="shared" si="150"/>
        <v>1.4721293700264841E-2</v>
      </c>
    </row>
    <row r="2378" spans="1:6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5">
        <f t="shared" si="150"/>
        <v>1.195578084071326E-2</v>
      </c>
    </row>
    <row r="2379" spans="1:6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5">
        <f t="shared" si="150"/>
        <v>1.2798093869012369E-2</v>
      </c>
    </row>
    <row r="2380" spans="1:6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5">
        <f t="shared" si="150"/>
        <v>1.2529901425872613E-2</v>
      </c>
    </row>
    <row r="2381" spans="1:6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5">
        <f t="shared" si="150"/>
        <v>1.0940784731687149E-2</v>
      </c>
    </row>
    <row r="2382" spans="1:6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5">
        <f t="shared" si="150"/>
        <v>9.8544389415934509E-3</v>
      </c>
    </row>
    <row r="2383" spans="1:6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5">
        <f t="shared" si="150"/>
        <v>1.1958351781038113E-2</v>
      </c>
    </row>
    <row r="2384" spans="1:6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5">
        <f t="shared" si="150"/>
        <v>1.076301002687316E-2</v>
      </c>
    </row>
    <row r="2385" spans="1:6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5">
        <f t="shared" si="150"/>
        <v>1.2152893270702307E-2</v>
      </c>
    </row>
    <row r="2386" spans="1:6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5">
        <f t="shared" si="150"/>
        <v>1.1714576062038903E-2</v>
      </c>
    </row>
    <row r="2387" spans="1:6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5">
        <f t="shared" si="150"/>
        <v>1.1155887694341378E-2</v>
      </c>
    </row>
    <row r="2388" spans="1:6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5">
        <f t="shared" si="150"/>
        <v>1.1290243402936022E-2</v>
      </c>
    </row>
    <row r="2389" spans="1:6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5">
        <f t="shared" si="150"/>
        <v>1.043130885738232E-2</v>
      </c>
    </row>
    <row r="2390" spans="1:6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5">
        <f t="shared" si="150"/>
        <v>1.1705776598077648E-2</v>
      </c>
    </row>
    <row r="2391" spans="1:6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5">
        <f t="shared" si="150"/>
        <v>1.0898199172986697E-2</v>
      </c>
    </row>
    <row r="2392" spans="1:6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5">
        <f t="shared" si="150"/>
        <v>1.1050316497309299E-2</v>
      </c>
    </row>
    <row r="2393" spans="1:6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5">
        <f t="shared" ref="F2393:F2456" si="154">C2393*$J$3+D2393*$I$3+E2393*$H$3+$K$3</f>
        <v>1.1335965027734459E-2</v>
      </c>
    </row>
    <row r="2394" spans="1:6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5">
        <f t="shared" si="154"/>
        <v>1.1849542319105762E-2</v>
      </c>
    </row>
    <row r="2395" spans="1:6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5">
        <f t="shared" si="154"/>
        <v>1.1539194307345733E-2</v>
      </c>
    </row>
    <row r="2396" spans="1:6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5">
        <f t="shared" si="154"/>
        <v>1.3076422766371701E-2</v>
      </c>
    </row>
    <row r="2397" spans="1:6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5">
        <f t="shared" si="154"/>
        <v>1.1274331166236445E-2</v>
      </c>
    </row>
    <row r="2398" spans="1:6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5">
        <f t="shared" si="154"/>
        <v>1.1181377775149782E-2</v>
      </c>
    </row>
    <row r="2399" spans="1:6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5">
        <f t="shared" si="154"/>
        <v>1.2571763264950409E-2</v>
      </c>
    </row>
    <row r="2400" spans="1:6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5">
        <f t="shared" si="154"/>
        <v>1.11627471008024E-2</v>
      </c>
    </row>
    <row r="2401" spans="1:6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5">
        <f t="shared" si="154"/>
        <v>1.2428801900445556E-2</v>
      </c>
    </row>
    <row r="2402" spans="1:6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5">
        <f t="shared" si="154"/>
        <v>1.2742211975521564E-2</v>
      </c>
    </row>
    <row r="2403" spans="1:6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5">
        <f t="shared" si="154"/>
        <v>1.1876550313461097E-2</v>
      </c>
    </row>
    <row r="2404" spans="1:6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5">
        <f t="shared" si="154"/>
        <v>1.2365347161846832E-2</v>
      </c>
    </row>
    <row r="2405" spans="1:6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5">
        <f t="shared" si="154"/>
        <v>1.0753921684927838E-2</v>
      </c>
    </row>
    <row r="2406" spans="1:6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5">
        <f t="shared" si="154"/>
        <v>1.1132394216954595E-2</v>
      </c>
    </row>
    <row r="2407" spans="1:6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5">
        <f t="shared" si="154"/>
        <v>1.0166906014797429E-2</v>
      </c>
    </row>
    <row r="2408" spans="1:6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5">
        <f t="shared" si="154"/>
        <v>1.0125892546644749E-2</v>
      </c>
    </row>
    <row r="2409" spans="1:6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5">
        <f t="shared" si="154"/>
        <v>9.2970285773798615E-3</v>
      </c>
    </row>
    <row r="2410" spans="1:6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5">
        <f t="shared" si="154"/>
        <v>1.2176836763171319E-2</v>
      </c>
    </row>
    <row r="2411" spans="1:6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5">
        <f t="shared" si="154"/>
        <v>1.1951815661914536E-2</v>
      </c>
    </row>
    <row r="2412" spans="1:6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5">
        <f t="shared" si="154"/>
        <v>1.107666875454553E-2</v>
      </c>
    </row>
    <row r="2413" spans="1:6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5">
        <f t="shared" si="154"/>
        <v>1.5466518541078252E-2</v>
      </c>
    </row>
    <row r="2414" spans="1:6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5">
        <f t="shared" si="154"/>
        <v>1.1791999074369147E-2</v>
      </c>
    </row>
    <row r="2415" spans="1:6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5">
        <f t="shared" si="154"/>
        <v>1.2599627938619773E-2</v>
      </c>
    </row>
    <row r="2416" spans="1:6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5">
        <f t="shared" si="154"/>
        <v>1.2157162615077034E-2</v>
      </c>
    </row>
    <row r="2417" spans="1:6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5">
        <f t="shared" si="154"/>
        <v>1.1373810318461951E-2</v>
      </c>
    </row>
    <row r="2418" spans="1:6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5">
        <f t="shared" si="154"/>
        <v>1.0792837414664457E-2</v>
      </c>
    </row>
    <row r="2419" spans="1:6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5">
        <f t="shared" si="154"/>
        <v>1.1415581378621897E-2</v>
      </c>
    </row>
    <row r="2420" spans="1:6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5">
        <f t="shared" si="154"/>
        <v>1.0245660787326758E-2</v>
      </c>
    </row>
    <row r="2421" spans="1:6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5">
        <f t="shared" si="154"/>
        <v>1.092640698834998E-2</v>
      </c>
    </row>
    <row r="2422" spans="1:6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5">
        <f t="shared" si="154"/>
        <v>1.0140591059169661E-2</v>
      </c>
    </row>
    <row r="2423" spans="1:6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5">
        <f t="shared" si="154"/>
        <v>9.8722840066114131E-3</v>
      </c>
    </row>
    <row r="2424" spans="1:6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5">
        <f t="shared" si="154"/>
        <v>9.8337201344897308E-3</v>
      </c>
    </row>
    <row r="2425" spans="1:6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5">
        <f t="shared" si="154"/>
        <v>9.6795508950835978E-3</v>
      </c>
    </row>
    <row r="2426" spans="1:6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5">
        <f t="shared" si="154"/>
        <v>9.4525623989463771E-3</v>
      </c>
    </row>
    <row r="2427" spans="1:6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5">
        <f t="shared" si="154"/>
        <v>9.1156681753176722E-3</v>
      </c>
    </row>
    <row r="2428" spans="1:6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5">
        <f t="shared" si="154"/>
        <v>1.0023474767109406E-2</v>
      </c>
    </row>
    <row r="2429" spans="1:6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5">
        <f t="shared" si="154"/>
        <v>1.1451220615734045E-2</v>
      </c>
    </row>
    <row r="2430" spans="1:6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5">
        <f t="shared" si="154"/>
        <v>9.8672954799976006E-3</v>
      </c>
    </row>
    <row r="2431" spans="1:6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5">
        <f t="shared" si="154"/>
        <v>1.0872669410391531E-2</v>
      </c>
    </row>
    <row r="2432" spans="1:6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5">
        <f t="shared" si="154"/>
        <v>1.0085477460404207E-2</v>
      </c>
    </row>
    <row r="2433" spans="1:6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5">
        <f t="shared" si="154"/>
        <v>1.1952877680965724E-2</v>
      </c>
    </row>
    <row r="2434" spans="1:6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5">
        <f t="shared" si="154"/>
        <v>1.1147171070575749E-2</v>
      </c>
    </row>
    <row r="2435" spans="1:6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5">
        <f t="shared" si="154"/>
        <v>1.0417939425237215E-2</v>
      </c>
    </row>
    <row r="2436" spans="1:6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5">
        <f t="shared" si="154"/>
        <v>1.0219007215296583E-2</v>
      </c>
    </row>
    <row r="2437" spans="1:6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5">
        <f t="shared" si="154"/>
        <v>1.0448541016168574E-2</v>
      </c>
    </row>
    <row r="2438" spans="1:6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5">
        <f t="shared" si="154"/>
        <v>8.5346541408752568E-3</v>
      </c>
    </row>
    <row r="2439" spans="1:6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5">
        <f t="shared" si="154"/>
        <v>9.373440189229764E-3</v>
      </c>
    </row>
    <row r="2440" spans="1:6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5">
        <f t="shared" si="154"/>
        <v>8.0621432610317074E-3</v>
      </c>
    </row>
    <row r="2441" spans="1:6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5">
        <f t="shared" si="154"/>
        <v>8.2571832239458996E-3</v>
      </c>
    </row>
    <row r="2442" spans="1:6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5">
        <f t="shared" si="154"/>
        <v>8.5032729890412266E-3</v>
      </c>
    </row>
    <row r="2443" spans="1:6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5">
        <f t="shared" si="154"/>
        <v>8.844372742735758E-3</v>
      </c>
    </row>
    <row r="2444" spans="1:6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5">
        <f t="shared" si="154"/>
        <v>8.2803444637834425E-3</v>
      </c>
    </row>
    <row r="2445" spans="1:6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5">
        <f t="shared" si="154"/>
        <v>9.2919754403804865E-3</v>
      </c>
    </row>
    <row r="2446" spans="1:6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5">
        <f t="shared" si="154"/>
        <v>9.4880452727858239E-3</v>
      </c>
    </row>
    <row r="2447" spans="1:6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5">
        <f t="shared" si="154"/>
        <v>9.8205207803063604E-3</v>
      </c>
    </row>
    <row r="2448" spans="1:6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5">
        <f t="shared" si="154"/>
        <v>1.2738719999510853E-2</v>
      </c>
    </row>
    <row r="2449" spans="1:6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5">
        <f t="shared" si="154"/>
        <v>1.294085148973754E-2</v>
      </c>
    </row>
    <row r="2450" spans="1:6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5">
        <f t="shared" si="154"/>
        <v>1.2178184821577617E-2</v>
      </c>
    </row>
    <row r="2451" spans="1:6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5">
        <f t="shared" si="154"/>
        <v>1.4382033578730384E-2</v>
      </c>
    </row>
    <row r="2452" spans="1:6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5">
        <f t="shared" si="154"/>
        <v>1.262416009580136E-2</v>
      </c>
    </row>
    <row r="2453" spans="1:6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5">
        <f t="shared" si="154"/>
        <v>1.3193382127496744E-2</v>
      </c>
    </row>
    <row r="2454" spans="1:6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5">
        <f t="shared" si="154"/>
        <v>1.2066778012980556E-2</v>
      </c>
    </row>
    <row r="2455" spans="1:6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5">
        <f t="shared" si="154"/>
        <v>1.3063621396575504E-2</v>
      </c>
    </row>
    <row r="2456" spans="1:6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5">
        <f t="shared" si="154"/>
        <v>1.3916838689954124E-2</v>
      </c>
    </row>
    <row r="2457" spans="1:6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5">
        <f t="shared" ref="F2457:F2520" si="158">C2457*$J$3+D2457*$I$3+E2457*$H$3+$K$3</f>
        <v>1.3029546914752657E-2</v>
      </c>
    </row>
    <row r="2458" spans="1:6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5">
        <f t="shared" si="158"/>
        <v>1.3028621408432641E-2</v>
      </c>
    </row>
    <row r="2459" spans="1:6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5">
        <f t="shared" si="158"/>
        <v>1.282329081532292E-2</v>
      </c>
    </row>
    <row r="2460" spans="1:6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5">
        <f t="shared" si="158"/>
        <v>1.2664360195707491E-2</v>
      </c>
    </row>
    <row r="2461" spans="1:6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5">
        <f t="shared" si="158"/>
        <v>1.1044893736576465E-2</v>
      </c>
    </row>
    <row r="2462" spans="1:6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5">
        <f t="shared" si="158"/>
        <v>1.1443364118754342E-2</v>
      </c>
    </row>
    <row r="2463" spans="1:6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5">
        <f t="shared" si="158"/>
        <v>1.1427121008358776E-2</v>
      </c>
    </row>
    <row r="2464" spans="1:6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5">
        <f t="shared" si="158"/>
        <v>1.2254377581523325E-2</v>
      </c>
    </row>
    <row r="2465" spans="1:6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5">
        <f t="shared" si="158"/>
        <v>1.1960914000263461E-2</v>
      </c>
    </row>
    <row r="2466" spans="1:6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5">
        <f t="shared" si="158"/>
        <v>1.2867191787588982E-2</v>
      </c>
    </row>
    <row r="2467" spans="1:6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5">
        <f t="shared" si="158"/>
        <v>1.1599779396971122E-2</v>
      </c>
    </row>
    <row r="2468" spans="1:6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5">
        <f t="shared" si="158"/>
        <v>1.1255864850717142E-2</v>
      </c>
    </row>
    <row r="2469" spans="1:6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5">
        <f t="shared" si="158"/>
        <v>1.2546828458753122E-2</v>
      </c>
    </row>
    <row r="2470" spans="1:6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5">
        <f t="shared" si="158"/>
        <v>1.060927185481296E-2</v>
      </c>
    </row>
    <row r="2471" spans="1:6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5">
        <f t="shared" si="158"/>
        <v>1.2310356262376967E-2</v>
      </c>
    </row>
    <row r="2472" spans="1:6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5">
        <f t="shared" si="158"/>
        <v>1.1791550958175573E-2</v>
      </c>
    </row>
    <row r="2473" spans="1:6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5">
        <f t="shared" si="158"/>
        <v>9.8702212352347919E-3</v>
      </c>
    </row>
    <row r="2474" spans="1:6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5">
        <f t="shared" si="158"/>
        <v>1.1345735487150069E-2</v>
      </c>
    </row>
    <row r="2475" spans="1:6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5">
        <f t="shared" si="158"/>
        <v>1.2769286521316281E-2</v>
      </c>
    </row>
    <row r="2476" spans="1:6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5">
        <f t="shared" si="158"/>
        <v>1.0772905900687003E-2</v>
      </c>
    </row>
    <row r="2477" spans="1:6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5">
        <f t="shared" si="158"/>
        <v>1.0944821278492939E-2</v>
      </c>
    </row>
    <row r="2478" spans="1:6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5">
        <f t="shared" si="158"/>
        <v>1.1964909548394079E-2</v>
      </c>
    </row>
    <row r="2479" spans="1:6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5">
        <f t="shared" si="158"/>
        <v>1.2516482413807104E-2</v>
      </c>
    </row>
    <row r="2480" spans="1:6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5">
        <f t="shared" si="158"/>
        <v>1.005495052778474E-2</v>
      </c>
    </row>
    <row r="2481" spans="1:6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5">
        <f t="shared" si="158"/>
        <v>1.0749312823659688E-2</v>
      </c>
    </row>
    <row r="2482" spans="1:6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5">
        <f t="shared" si="158"/>
        <v>1.0215882343937674E-2</v>
      </c>
    </row>
    <row r="2483" spans="1:6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5">
        <f t="shared" si="158"/>
        <v>1.0118086589412878E-2</v>
      </c>
    </row>
    <row r="2484" spans="1:6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5">
        <f t="shared" si="158"/>
        <v>9.2320719622268118E-3</v>
      </c>
    </row>
    <row r="2485" spans="1:6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5">
        <f t="shared" si="158"/>
        <v>1.01149361703786E-2</v>
      </c>
    </row>
    <row r="2486" spans="1:6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5">
        <f t="shared" si="158"/>
        <v>9.1050669477769196E-3</v>
      </c>
    </row>
    <row r="2487" spans="1:6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5">
        <f t="shared" si="158"/>
        <v>9.0530836761536313E-3</v>
      </c>
    </row>
    <row r="2488" spans="1:6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5">
        <f t="shared" si="158"/>
        <v>9.360686079110005E-3</v>
      </c>
    </row>
    <row r="2489" spans="1:6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5">
        <f t="shared" si="158"/>
        <v>9.7304550334357583E-3</v>
      </c>
    </row>
    <row r="2490" spans="1:6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5">
        <f t="shared" si="158"/>
        <v>8.331287720890538E-3</v>
      </c>
    </row>
    <row r="2491" spans="1:6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5">
        <f t="shared" si="158"/>
        <v>7.815106297479571E-3</v>
      </c>
    </row>
    <row r="2492" spans="1:6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5">
        <f t="shared" si="158"/>
        <v>8.1007153598881068E-3</v>
      </c>
    </row>
    <row r="2493" spans="1:6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5">
        <f t="shared" si="158"/>
        <v>6.6432624106538447E-3</v>
      </c>
    </row>
    <row r="2494" spans="1:6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5">
        <f t="shared" si="158"/>
        <v>6.7292614572516049E-3</v>
      </c>
    </row>
    <row r="2495" spans="1:6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5">
        <f t="shared" si="158"/>
        <v>5.846355357451035E-3</v>
      </c>
    </row>
    <row r="2496" spans="1:6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5">
        <f t="shared" si="158"/>
        <v>7.0213898503180255E-3</v>
      </c>
    </row>
    <row r="2497" spans="1:6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5">
        <f t="shared" si="158"/>
        <v>7.1284310519776455E-3</v>
      </c>
    </row>
    <row r="2498" spans="1:6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5">
        <f t="shared" si="158"/>
        <v>7.5861944659413021E-3</v>
      </c>
    </row>
    <row r="2499" spans="1:6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5">
        <f t="shared" si="158"/>
        <v>7.1278345022713161E-3</v>
      </c>
    </row>
    <row r="2500" spans="1:6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5">
        <f t="shared" si="158"/>
        <v>7.0969845867474759E-3</v>
      </c>
    </row>
    <row r="2501" spans="1:6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5">
        <f t="shared" si="158"/>
        <v>8.1538667279466518E-3</v>
      </c>
    </row>
    <row r="2502" spans="1:6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5">
        <f t="shared" si="158"/>
        <v>6.8325331797978936E-3</v>
      </c>
    </row>
    <row r="2503" spans="1:6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5">
        <f t="shared" si="158"/>
        <v>7.3310818364902101E-3</v>
      </c>
    </row>
    <row r="2504" spans="1:6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5">
        <f t="shared" si="158"/>
        <v>7.819455861241725E-3</v>
      </c>
    </row>
    <row r="2505" spans="1:6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5">
        <f t="shared" si="158"/>
        <v>8.6572002321723875E-3</v>
      </c>
    </row>
    <row r="2506" spans="1:6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5">
        <f t="shared" si="158"/>
        <v>7.1871559358647821E-3</v>
      </c>
    </row>
    <row r="2507" spans="1:6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5">
        <f t="shared" si="158"/>
        <v>9.2289384927982786E-3</v>
      </c>
    </row>
    <row r="2508" spans="1:6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5">
        <f t="shared" si="158"/>
        <v>8.0079504739341261E-3</v>
      </c>
    </row>
    <row r="2509" spans="1:6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5">
        <f t="shared" si="158"/>
        <v>9.9453015903399802E-3</v>
      </c>
    </row>
    <row r="2510" spans="1:6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5">
        <f t="shared" si="158"/>
        <v>1.0023784330262929E-2</v>
      </c>
    </row>
    <row r="2511" spans="1:6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5">
        <f t="shared" si="158"/>
        <v>1.0588674941708013E-2</v>
      </c>
    </row>
    <row r="2512" spans="1:6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5">
        <f t="shared" si="158"/>
        <v>9.485882999533268E-3</v>
      </c>
    </row>
    <row r="2513" spans="1:6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5">
        <f t="shared" si="158"/>
        <v>9.8045587135988602E-3</v>
      </c>
    </row>
    <row r="2514" spans="1:6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5">
        <f t="shared" si="158"/>
        <v>9.6511978947295077E-3</v>
      </c>
    </row>
    <row r="2515" spans="1:6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5">
        <f t="shared" si="158"/>
        <v>1.102413795954397E-2</v>
      </c>
    </row>
    <row r="2516" spans="1:6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5">
        <f t="shared" si="158"/>
        <v>1.1515519866276105E-2</v>
      </c>
    </row>
    <row r="2517" spans="1:6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5">
        <f t="shared" si="158"/>
        <v>9.2129886410950278E-3</v>
      </c>
    </row>
    <row r="2518" spans="1:6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5">
        <f t="shared" si="158"/>
        <v>9.7804245372163107E-3</v>
      </c>
    </row>
    <row r="2519" spans="1:6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5">
        <f t="shared" si="158"/>
        <v>1.0157488666695543E-2</v>
      </c>
    </row>
    <row r="2520" spans="1:6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5">
        <f t="shared" si="158"/>
        <v>1.0590738012222801E-2</v>
      </c>
    </row>
    <row r="2521" spans="1:6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5">
        <f t="shared" ref="F2521:F2584" si="162">C2521*$J$3+D2521*$I$3+E2521*$H$3+$K$3</f>
        <v>1.1564440561253856E-2</v>
      </c>
    </row>
    <row r="2522" spans="1:6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5">
        <f t="shared" si="162"/>
        <v>1.0425996825065972E-2</v>
      </c>
    </row>
    <row r="2523" spans="1:6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5">
        <f t="shared" si="162"/>
        <v>1.1655737637283697E-2</v>
      </c>
    </row>
    <row r="2524" spans="1:6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5">
        <f t="shared" si="162"/>
        <v>1.1696054854699579E-2</v>
      </c>
    </row>
    <row r="2525" spans="1:6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5">
        <f t="shared" si="162"/>
        <v>1.2174473929437405E-2</v>
      </c>
    </row>
    <row r="2526" spans="1:6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5">
        <f t="shared" si="162"/>
        <v>1.1854600441770641E-2</v>
      </c>
    </row>
    <row r="2527" spans="1:6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5">
        <f t="shared" si="162"/>
        <v>1.1229576345809371E-2</v>
      </c>
    </row>
    <row r="2528" spans="1:6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5">
        <f t="shared" si="162"/>
        <v>9.9591259836138823E-3</v>
      </c>
    </row>
    <row r="2529" spans="1:6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5">
        <f t="shared" si="162"/>
        <v>9.2089960176054506E-3</v>
      </c>
    </row>
    <row r="2530" spans="1:6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5">
        <f t="shared" si="162"/>
        <v>8.7623709567549342E-3</v>
      </c>
    </row>
    <row r="2531" spans="1:6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5">
        <f t="shared" si="162"/>
        <v>7.4398919540875023E-3</v>
      </c>
    </row>
    <row r="2532" spans="1:6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5">
        <f t="shared" si="162"/>
        <v>7.5122880557672318E-3</v>
      </c>
    </row>
    <row r="2533" spans="1:6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5">
        <f t="shared" si="162"/>
        <v>7.3598576013085802E-3</v>
      </c>
    </row>
    <row r="2534" spans="1:6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5">
        <f t="shared" si="162"/>
        <v>9.4016454247750642E-3</v>
      </c>
    </row>
    <row r="2535" spans="1:6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5">
        <f t="shared" si="162"/>
        <v>8.2163175078398074E-3</v>
      </c>
    </row>
    <row r="2536" spans="1:6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5">
        <f t="shared" si="162"/>
        <v>8.7308351134957798E-3</v>
      </c>
    </row>
    <row r="2537" spans="1:6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5">
        <f t="shared" si="162"/>
        <v>8.2392789907752388E-3</v>
      </c>
    </row>
    <row r="2538" spans="1:6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5">
        <f t="shared" si="162"/>
        <v>8.3596115243874426E-3</v>
      </c>
    </row>
    <row r="2539" spans="1:6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5">
        <f t="shared" si="162"/>
        <v>7.255195969341011E-3</v>
      </c>
    </row>
    <row r="2540" spans="1:6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5">
        <f t="shared" si="162"/>
        <v>7.77134537734675E-3</v>
      </c>
    </row>
    <row r="2541" spans="1:6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5">
        <f t="shared" si="162"/>
        <v>6.5074288929281039E-3</v>
      </c>
    </row>
    <row r="2542" spans="1:6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5">
        <f t="shared" si="162"/>
        <v>7.683167534631866E-3</v>
      </c>
    </row>
    <row r="2543" spans="1:6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5">
        <f t="shared" si="162"/>
        <v>7.1159407775960772E-3</v>
      </c>
    </row>
    <row r="2544" spans="1:6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5">
        <f t="shared" si="162"/>
        <v>7.7912913304505772E-3</v>
      </c>
    </row>
    <row r="2545" spans="1:6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5">
        <f t="shared" si="162"/>
        <v>7.4796093797946713E-3</v>
      </c>
    </row>
    <row r="2546" spans="1:6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5">
        <f t="shared" si="162"/>
        <v>7.8944241217091034E-3</v>
      </c>
    </row>
    <row r="2547" spans="1:6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5">
        <f t="shared" si="162"/>
        <v>7.0023476584423917E-3</v>
      </c>
    </row>
    <row r="2548" spans="1:6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5">
        <f t="shared" si="162"/>
        <v>7.0849983163747635E-3</v>
      </c>
    </row>
    <row r="2549" spans="1:6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5">
        <f t="shared" si="162"/>
        <v>6.8357119834871038E-3</v>
      </c>
    </row>
    <row r="2550" spans="1:6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5">
        <f t="shared" si="162"/>
        <v>7.7707444746787004E-3</v>
      </c>
    </row>
    <row r="2551" spans="1:6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5">
        <f t="shared" si="162"/>
        <v>8.7787855543576612E-3</v>
      </c>
    </row>
    <row r="2552" spans="1:6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5">
        <f t="shared" si="162"/>
        <v>8.2342780854332016E-3</v>
      </c>
    </row>
    <row r="2553" spans="1:6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5">
        <f t="shared" si="162"/>
        <v>7.7439725409429363E-3</v>
      </c>
    </row>
    <row r="2554" spans="1:6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5">
        <f t="shared" si="162"/>
        <v>1.0015448234363882E-2</v>
      </c>
    </row>
    <row r="2555" spans="1:6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5">
        <f t="shared" si="162"/>
        <v>9.117807749303793E-3</v>
      </c>
    </row>
    <row r="2556" spans="1:6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5">
        <f t="shared" si="162"/>
        <v>7.4906177269799135E-3</v>
      </c>
    </row>
    <row r="2557" spans="1:6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5">
        <f t="shared" si="162"/>
        <v>7.6953623546538712E-3</v>
      </c>
    </row>
    <row r="2558" spans="1:6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5">
        <f t="shared" si="162"/>
        <v>8.9536536011664836E-3</v>
      </c>
    </row>
    <row r="2559" spans="1:6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5">
        <f t="shared" si="162"/>
        <v>8.3041629062200317E-3</v>
      </c>
    </row>
    <row r="2560" spans="1:6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5">
        <f t="shared" si="162"/>
        <v>8.0419039355173177E-3</v>
      </c>
    </row>
    <row r="2561" spans="1:6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5">
        <f t="shared" si="162"/>
        <v>8.2108667820472471E-3</v>
      </c>
    </row>
    <row r="2562" spans="1:6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5">
        <f t="shared" si="162"/>
        <v>8.2395114950784779E-3</v>
      </c>
    </row>
    <row r="2563" spans="1:6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5">
        <f t="shared" si="162"/>
        <v>8.5281044648510256E-3</v>
      </c>
    </row>
    <row r="2564" spans="1:6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5">
        <f t="shared" si="162"/>
        <v>8.1644744175642311E-3</v>
      </c>
    </row>
    <row r="2565" spans="1:6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5">
        <f t="shared" si="162"/>
        <v>7.1766194208512293E-3</v>
      </c>
    </row>
    <row r="2566" spans="1:6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5">
        <f t="shared" si="162"/>
        <v>7.5532951084939254E-3</v>
      </c>
    </row>
    <row r="2567" spans="1:6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5">
        <f t="shared" si="162"/>
        <v>7.7497735559076148E-3</v>
      </c>
    </row>
    <row r="2568" spans="1:6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5">
        <f t="shared" si="162"/>
        <v>6.5514145547586004E-3</v>
      </c>
    </row>
    <row r="2569" spans="1:6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5">
        <f t="shared" si="162"/>
        <v>8.1921565941252723E-3</v>
      </c>
    </row>
    <row r="2570" spans="1:6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5">
        <f t="shared" si="162"/>
        <v>9.7300652948379609E-3</v>
      </c>
    </row>
    <row r="2571" spans="1:6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5">
        <f t="shared" si="162"/>
        <v>8.3177763766514451E-3</v>
      </c>
    </row>
    <row r="2572" spans="1:6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5">
        <f t="shared" si="162"/>
        <v>7.8338565800516978E-3</v>
      </c>
    </row>
    <row r="2573" spans="1:6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5">
        <f t="shared" si="162"/>
        <v>1.0776124002613217E-2</v>
      </c>
    </row>
    <row r="2574" spans="1:6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5">
        <f t="shared" si="162"/>
        <v>9.008046166107864E-3</v>
      </c>
    </row>
    <row r="2575" spans="1:6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5">
        <f t="shared" si="162"/>
        <v>8.344415161832347E-3</v>
      </c>
    </row>
    <row r="2576" spans="1:6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5">
        <f t="shared" si="162"/>
        <v>1.0798329794981298E-2</v>
      </c>
    </row>
    <row r="2577" spans="1:6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5">
        <f t="shared" si="162"/>
        <v>9.3006413168113516E-3</v>
      </c>
    </row>
    <row r="2578" spans="1:6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5">
        <f t="shared" si="162"/>
        <v>9.3111869240349154E-3</v>
      </c>
    </row>
    <row r="2579" spans="1:6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5">
        <f t="shared" si="162"/>
        <v>1.0140958342934671E-2</v>
      </c>
    </row>
    <row r="2580" spans="1:6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5">
        <f t="shared" si="162"/>
        <v>9.4837763144430907E-3</v>
      </c>
    </row>
    <row r="2581" spans="1:6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5">
        <f t="shared" si="162"/>
        <v>1.117224142358925E-2</v>
      </c>
    </row>
    <row r="2582" spans="1:6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5">
        <f t="shared" si="162"/>
        <v>1.1840510927994033E-2</v>
      </c>
    </row>
    <row r="2583" spans="1:6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5">
        <f t="shared" si="162"/>
        <v>2.5828427346492298E-2</v>
      </c>
    </row>
    <row r="2584" spans="1:6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5">
        <f t="shared" si="162"/>
        <v>1.9662104732513321E-2</v>
      </c>
    </row>
    <row r="2585" spans="1:6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5">
        <f t="shared" ref="F2585:F2648" si="166">C2585*$J$3+D2585*$I$3+E2585*$H$3+$K$3</f>
        <v>2.1833493455285121E-2</v>
      </c>
    </row>
    <row r="2586" spans="1:6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5">
        <f t="shared" si="166"/>
        <v>2.1829336050856768E-2</v>
      </c>
    </row>
    <row r="2587" spans="1:6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5">
        <f t="shared" si="166"/>
        <v>1.9622944361584849E-2</v>
      </c>
    </row>
    <row r="2588" spans="1:6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5">
        <f t="shared" si="166"/>
        <v>1.5778638449364446E-2</v>
      </c>
    </row>
    <row r="2589" spans="1:6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5">
        <f t="shared" si="166"/>
        <v>1.6726183407132146E-2</v>
      </c>
    </row>
    <row r="2590" spans="1:6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5">
        <f t="shared" si="166"/>
        <v>1.8383642737481186E-2</v>
      </c>
    </row>
    <row r="2591" spans="1:6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5">
        <f t="shared" si="166"/>
        <v>1.7000842416748173E-2</v>
      </c>
    </row>
    <row r="2592" spans="1:6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5">
        <f t="shared" si="166"/>
        <v>1.7811343468703618E-2</v>
      </c>
    </row>
    <row r="2593" spans="1:6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5">
        <f t="shared" si="166"/>
        <v>1.8566777185435483E-2</v>
      </c>
    </row>
    <row r="2594" spans="1:6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5">
        <f t="shared" si="166"/>
        <v>1.9922846793758896E-2</v>
      </c>
    </row>
    <row r="2595" spans="1:6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5">
        <f t="shared" si="166"/>
        <v>1.6513120621425015E-2</v>
      </c>
    </row>
    <row r="2596" spans="1:6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5">
        <f t="shared" si="166"/>
        <v>2.1102941853705051E-2</v>
      </c>
    </row>
    <row r="2597" spans="1:6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5">
        <f t="shared" si="166"/>
        <v>2.0099302183419522E-2</v>
      </c>
    </row>
    <row r="2598" spans="1:6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5">
        <f t="shared" si="166"/>
        <v>1.8994938502406401E-2</v>
      </c>
    </row>
    <row r="2599" spans="1:6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5">
        <f t="shared" si="166"/>
        <v>1.7203277153862367E-2</v>
      </c>
    </row>
    <row r="2600" spans="1:6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5">
        <f t="shared" si="166"/>
        <v>1.9153448042947465E-2</v>
      </c>
    </row>
    <row r="2601" spans="1:6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5">
        <f t="shared" si="166"/>
        <v>1.7653579018511428E-2</v>
      </c>
    </row>
    <row r="2602" spans="1:6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5">
        <f t="shared" si="166"/>
        <v>1.5365377586499742E-2</v>
      </c>
    </row>
    <row r="2603" spans="1:6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5">
        <f t="shared" si="166"/>
        <v>1.7714451005170145E-2</v>
      </c>
    </row>
    <row r="2604" spans="1:6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5">
        <f t="shared" si="166"/>
        <v>1.746990207503088E-2</v>
      </c>
    </row>
    <row r="2605" spans="1:6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5">
        <f t="shared" si="166"/>
        <v>1.7149941713137936E-2</v>
      </c>
    </row>
    <row r="2606" spans="1:6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5">
        <f t="shared" si="166"/>
        <v>1.7624356227698375E-2</v>
      </c>
    </row>
    <row r="2607" spans="1:6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5">
        <f t="shared" si="166"/>
        <v>1.6558838623860012E-2</v>
      </c>
    </row>
    <row r="2608" spans="1:6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5">
        <f t="shared" si="166"/>
        <v>1.6051115948673995E-2</v>
      </c>
    </row>
    <row r="2609" spans="1:6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5">
        <f t="shared" si="166"/>
        <v>1.6360500984299524E-2</v>
      </c>
    </row>
    <row r="2610" spans="1:6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5">
        <f t="shared" si="166"/>
        <v>1.5140391517817363E-2</v>
      </c>
    </row>
    <row r="2611" spans="1:6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5">
        <f t="shared" si="166"/>
        <v>1.4424813499764636E-2</v>
      </c>
    </row>
    <row r="2612" spans="1:6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5">
        <f t="shared" si="166"/>
        <v>1.402340285295089E-2</v>
      </c>
    </row>
    <row r="2613" spans="1:6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5">
        <f t="shared" si="166"/>
        <v>1.26411179809601E-2</v>
      </c>
    </row>
    <row r="2614" spans="1:6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5">
        <f t="shared" si="166"/>
        <v>1.4911317008775323E-2</v>
      </c>
    </row>
    <row r="2615" spans="1:6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5">
        <f t="shared" si="166"/>
        <v>1.550044395773781E-2</v>
      </c>
    </row>
    <row r="2616" spans="1:6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5">
        <f t="shared" si="166"/>
        <v>1.4162546837440355E-2</v>
      </c>
    </row>
    <row r="2617" spans="1:6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5">
        <f t="shared" si="166"/>
        <v>1.3326582703109286E-2</v>
      </c>
    </row>
    <row r="2618" spans="1:6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5">
        <f t="shared" si="166"/>
        <v>1.4396018654767166E-2</v>
      </c>
    </row>
    <row r="2619" spans="1:6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5">
        <f t="shared" si="166"/>
        <v>1.3152902126520453E-2</v>
      </c>
    </row>
    <row r="2620" spans="1:6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5">
        <f t="shared" si="166"/>
        <v>1.4889603160103159E-2</v>
      </c>
    </row>
    <row r="2621" spans="1:6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5">
        <f t="shared" si="166"/>
        <v>1.4554026957666806E-2</v>
      </c>
    </row>
    <row r="2622" spans="1:6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5">
        <f t="shared" si="166"/>
        <v>1.7633784811297938E-2</v>
      </c>
    </row>
    <row r="2623" spans="1:6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5">
        <f t="shared" si="166"/>
        <v>1.5372864341671328E-2</v>
      </c>
    </row>
    <row r="2624" spans="1:6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5">
        <f t="shared" si="166"/>
        <v>1.9269777151645184E-2</v>
      </c>
    </row>
    <row r="2625" spans="1:6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5">
        <f t="shared" si="166"/>
        <v>1.6072815724921984E-2</v>
      </c>
    </row>
    <row r="2626" spans="1:6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5">
        <f t="shared" si="166"/>
        <v>1.5339656096994834E-2</v>
      </c>
    </row>
    <row r="2627" spans="1:6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5">
        <f t="shared" si="166"/>
        <v>1.3166812262674932E-2</v>
      </c>
    </row>
    <row r="2628" spans="1:6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5">
        <f t="shared" si="166"/>
        <v>1.4057919104446358E-2</v>
      </c>
    </row>
    <row r="2629" spans="1:6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5">
        <f t="shared" si="166"/>
        <v>1.3240385006204402E-2</v>
      </c>
    </row>
    <row r="2630" spans="1:6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5">
        <f t="shared" si="166"/>
        <v>1.1875242700471552E-2</v>
      </c>
    </row>
    <row r="2631" spans="1:6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5">
        <f t="shared" si="166"/>
        <v>1.3061781563706633E-2</v>
      </c>
    </row>
    <row r="2632" spans="1:6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5">
        <f t="shared" si="166"/>
        <v>1.3783322996961908E-2</v>
      </c>
    </row>
    <row r="2633" spans="1:6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5">
        <f t="shared" si="166"/>
        <v>1.4060453936773862E-2</v>
      </c>
    </row>
    <row r="2634" spans="1:6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5">
        <f t="shared" si="166"/>
        <v>1.5232174480152827E-2</v>
      </c>
    </row>
    <row r="2635" spans="1:6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5">
        <f t="shared" si="166"/>
        <v>1.4886641112425962E-2</v>
      </c>
    </row>
    <row r="2636" spans="1:6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5">
        <f t="shared" si="166"/>
        <v>1.4842996304824031E-2</v>
      </c>
    </row>
    <row r="2637" spans="1:6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5">
        <f t="shared" si="166"/>
        <v>1.4694849945007025E-2</v>
      </c>
    </row>
    <row r="2638" spans="1:6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5">
        <f t="shared" si="166"/>
        <v>1.3822083442894534E-2</v>
      </c>
    </row>
    <row r="2639" spans="1:6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5">
        <f t="shared" si="166"/>
        <v>1.3318870768617796E-2</v>
      </c>
    </row>
    <row r="2640" spans="1:6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5">
        <f t="shared" si="166"/>
        <v>1.3296088248470759E-2</v>
      </c>
    </row>
    <row r="2641" spans="1:6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5">
        <f t="shared" si="166"/>
        <v>1.5002125515236392E-2</v>
      </c>
    </row>
    <row r="2642" spans="1:6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5">
        <f t="shared" si="166"/>
        <v>1.4923707713614374E-2</v>
      </c>
    </row>
    <row r="2643" spans="1:6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5">
        <f t="shared" si="166"/>
        <v>1.3938349556086698E-2</v>
      </c>
    </row>
    <row r="2644" spans="1:6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5">
        <f t="shared" si="166"/>
        <v>1.3847470183622297E-2</v>
      </c>
    </row>
    <row r="2645" spans="1:6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5">
        <f t="shared" si="166"/>
        <v>1.1788005444033115E-2</v>
      </c>
    </row>
    <row r="2646" spans="1:6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5">
        <f t="shared" si="166"/>
        <v>1.1249083173977692E-2</v>
      </c>
    </row>
    <row r="2647" spans="1:6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5">
        <f t="shared" si="166"/>
        <v>1.296551544946266E-2</v>
      </c>
    </row>
    <row r="2648" spans="1:6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5">
        <f t="shared" si="166"/>
        <v>1.1162906521894543E-2</v>
      </c>
    </row>
    <row r="2649" spans="1:6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5">
        <f t="shared" ref="F2649:F2712" si="170">C2649*$J$3+D2649*$I$3+E2649*$H$3+$K$3</f>
        <v>1.2140482619132482E-2</v>
      </c>
    </row>
    <row r="2650" spans="1:6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5">
        <f t="shared" si="170"/>
        <v>1.3767300617724304E-2</v>
      </c>
    </row>
    <row r="2651" spans="1:6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5">
        <f t="shared" si="170"/>
        <v>1.3765132001523657E-2</v>
      </c>
    </row>
    <row r="2652" spans="1:6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5">
        <f t="shared" si="170"/>
        <v>1.1179925651141542E-2</v>
      </c>
    </row>
    <row r="2653" spans="1:6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5">
        <f t="shared" si="170"/>
        <v>1.2725873321523182E-2</v>
      </c>
    </row>
    <row r="2654" spans="1:6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5">
        <f t="shared" si="170"/>
        <v>1.2770512253514152E-2</v>
      </c>
    </row>
    <row r="2655" spans="1:6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5">
        <f t="shared" si="170"/>
        <v>1.2304900187666007E-2</v>
      </c>
    </row>
    <row r="2656" spans="1:6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5">
        <f t="shared" si="170"/>
        <v>1.214573695589447E-2</v>
      </c>
    </row>
    <row r="2657" spans="1:6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5">
        <f t="shared" si="170"/>
        <v>1.29400373936883E-2</v>
      </c>
    </row>
    <row r="2658" spans="1:6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5">
        <f t="shared" si="170"/>
        <v>1.3192877118518581E-2</v>
      </c>
    </row>
    <row r="2659" spans="1:6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5">
        <f t="shared" si="170"/>
        <v>1.4046018194813001E-2</v>
      </c>
    </row>
    <row r="2660" spans="1:6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5">
        <f t="shared" si="170"/>
        <v>1.3865306881088649E-2</v>
      </c>
    </row>
    <row r="2661" spans="1:6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5">
        <f t="shared" si="170"/>
        <v>1.3577312310979672E-2</v>
      </c>
    </row>
    <row r="2662" spans="1:6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5">
        <f t="shared" si="170"/>
        <v>1.6206858599583322E-2</v>
      </c>
    </row>
    <row r="2663" spans="1:6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5">
        <f t="shared" si="170"/>
        <v>1.3551539676933009E-2</v>
      </c>
    </row>
    <row r="2664" spans="1:6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5">
        <f t="shared" si="170"/>
        <v>1.3153296654009479E-2</v>
      </c>
    </row>
    <row r="2665" spans="1:6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5">
        <f t="shared" si="170"/>
        <v>1.3401512002236203E-2</v>
      </c>
    </row>
    <row r="2666" spans="1:6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5">
        <f t="shared" si="170"/>
        <v>1.1889136047544378E-2</v>
      </c>
    </row>
    <row r="2667" spans="1:6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5">
        <f t="shared" si="170"/>
        <v>1.1527366373798307E-2</v>
      </c>
    </row>
    <row r="2668" spans="1:6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5">
        <f t="shared" si="170"/>
        <v>1.1122789358638413E-2</v>
      </c>
    </row>
    <row r="2669" spans="1:6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5">
        <f t="shared" si="170"/>
        <v>1.0650711795824391E-2</v>
      </c>
    </row>
    <row r="2670" spans="1:6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5">
        <f t="shared" si="170"/>
        <v>1.16224143541243E-2</v>
      </c>
    </row>
    <row r="2671" spans="1:6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5">
        <f t="shared" si="170"/>
        <v>1.0172687625334539E-2</v>
      </c>
    </row>
    <row r="2672" spans="1:6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5">
        <f t="shared" si="170"/>
        <v>1.099025805673043E-2</v>
      </c>
    </row>
    <row r="2673" spans="1:6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5">
        <f t="shared" si="170"/>
        <v>1.0149066896194254E-2</v>
      </c>
    </row>
    <row r="2674" spans="1:6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5">
        <f t="shared" si="170"/>
        <v>1.0868929956436978E-2</v>
      </c>
    </row>
    <row r="2675" spans="1:6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5">
        <f t="shared" si="170"/>
        <v>1.0107975918598201E-2</v>
      </c>
    </row>
    <row r="2676" spans="1:6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5">
        <f t="shared" si="170"/>
        <v>1.138877006347209E-2</v>
      </c>
    </row>
    <row r="2677" spans="1:6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5">
        <f t="shared" si="170"/>
        <v>1.2076828737366808E-2</v>
      </c>
    </row>
    <row r="2678" spans="1:6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5">
        <f t="shared" si="170"/>
        <v>1.051373262578266E-2</v>
      </c>
    </row>
    <row r="2679" spans="1:6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5">
        <f t="shared" si="170"/>
        <v>1.1786928995589935E-2</v>
      </c>
    </row>
    <row r="2680" spans="1:6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5">
        <f t="shared" si="170"/>
        <v>1.3075840988336246E-2</v>
      </c>
    </row>
    <row r="2681" spans="1:6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5">
        <f t="shared" si="170"/>
        <v>1.2549366792763614E-2</v>
      </c>
    </row>
    <row r="2682" spans="1:6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5">
        <f t="shared" si="170"/>
        <v>1.0009766361310112E-2</v>
      </c>
    </row>
    <row r="2683" spans="1:6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5">
        <f t="shared" si="170"/>
        <v>1.3461458502299043E-2</v>
      </c>
    </row>
    <row r="2684" spans="1:6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5">
        <f t="shared" si="170"/>
        <v>1.0534875824851965E-2</v>
      </c>
    </row>
    <row r="2685" spans="1:6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5">
        <f t="shared" si="170"/>
        <v>1.1741899088608123E-2</v>
      </c>
    </row>
    <row r="2686" spans="1:6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5">
        <f t="shared" si="170"/>
        <v>1.1140042867630187E-2</v>
      </c>
    </row>
    <row r="2687" spans="1:6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5">
        <f t="shared" si="170"/>
        <v>1.1572363085789223E-2</v>
      </c>
    </row>
    <row r="2688" spans="1:6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5">
        <f t="shared" si="170"/>
        <v>1.1058306822513521E-2</v>
      </c>
    </row>
    <row r="2689" spans="1:6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5">
        <f t="shared" si="170"/>
        <v>1.0144548832893152E-2</v>
      </c>
    </row>
    <row r="2690" spans="1:6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5">
        <f t="shared" si="170"/>
        <v>1.0040495664529882E-2</v>
      </c>
    </row>
    <row r="2691" spans="1:6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5">
        <f t="shared" si="170"/>
        <v>1.0422103518411063E-2</v>
      </c>
    </row>
    <row r="2692" spans="1:6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5">
        <f t="shared" si="170"/>
        <v>9.0505184144782248E-3</v>
      </c>
    </row>
    <row r="2693" spans="1:6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5">
        <f t="shared" si="170"/>
        <v>1.0410431001776922E-2</v>
      </c>
    </row>
    <row r="2694" spans="1:6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5">
        <f t="shared" si="170"/>
        <v>1.0589236218862683E-2</v>
      </c>
    </row>
    <row r="2695" spans="1:6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5">
        <f t="shared" si="170"/>
        <v>1.0132168125326267E-2</v>
      </c>
    </row>
    <row r="2696" spans="1:6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5">
        <f t="shared" si="170"/>
        <v>1.0682238403563341E-2</v>
      </c>
    </row>
    <row r="2697" spans="1:6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5">
        <f t="shared" si="170"/>
        <v>9.1136519329762904E-3</v>
      </c>
    </row>
    <row r="2698" spans="1:6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5">
        <f t="shared" si="170"/>
        <v>1.2021444045205805E-2</v>
      </c>
    </row>
    <row r="2699" spans="1:6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5">
        <f t="shared" si="170"/>
        <v>1.0164689797613915E-2</v>
      </c>
    </row>
    <row r="2700" spans="1:6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5">
        <f t="shared" si="170"/>
        <v>1.253826220437948E-2</v>
      </c>
    </row>
    <row r="2701" spans="1:6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5">
        <f t="shared" si="170"/>
        <v>9.7053295232321542E-3</v>
      </c>
    </row>
    <row r="2702" spans="1:6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5">
        <f t="shared" si="170"/>
        <v>1.0910832093487416E-2</v>
      </c>
    </row>
    <row r="2703" spans="1:6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5">
        <f t="shared" si="170"/>
        <v>1.0387941489874739E-2</v>
      </c>
    </row>
    <row r="2704" spans="1:6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5">
        <f t="shared" si="170"/>
        <v>1.0825170714241992E-2</v>
      </c>
    </row>
    <row r="2705" spans="1:6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5">
        <f t="shared" si="170"/>
        <v>1.0020551671882613E-2</v>
      </c>
    </row>
    <row r="2706" spans="1:6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5">
        <f t="shared" si="170"/>
        <v>9.1666688045016053E-3</v>
      </c>
    </row>
    <row r="2707" spans="1:6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5">
        <f t="shared" si="170"/>
        <v>1.1163867770678864E-2</v>
      </c>
    </row>
    <row r="2708" spans="1:6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5">
        <f t="shared" si="170"/>
        <v>9.6383641208315878E-3</v>
      </c>
    </row>
    <row r="2709" spans="1:6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5">
        <f t="shared" si="170"/>
        <v>1.0039572331516354E-2</v>
      </c>
    </row>
    <row r="2710" spans="1:6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5">
        <f t="shared" si="170"/>
        <v>9.7658547108007646E-3</v>
      </c>
    </row>
    <row r="2711" spans="1:6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5">
        <f t="shared" si="170"/>
        <v>8.9157336959067371E-3</v>
      </c>
    </row>
    <row r="2712" spans="1:6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5">
        <f t="shared" si="170"/>
        <v>8.3723406833634741E-3</v>
      </c>
    </row>
    <row r="2713" spans="1:6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5">
        <f t="shared" ref="F2713:F2776" si="174">C2713*$J$3+D2713*$I$3+E2713*$H$3+$K$3</f>
        <v>9.5679975304273079E-3</v>
      </c>
    </row>
    <row r="2714" spans="1:6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5">
        <f t="shared" si="174"/>
        <v>9.7374458649082014E-3</v>
      </c>
    </row>
    <row r="2715" spans="1:6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5">
        <f t="shared" si="174"/>
        <v>9.5401054452164402E-3</v>
      </c>
    </row>
    <row r="2716" spans="1:6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5">
        <f t="shared" si="174"/>
        <v>9.5600871160650743E-3</v>
      </c>
    </row>
    <row r="2717" spans="1:6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5">
        <f t="shared" si="174"/>
        <v>9.7238420651049162E-3</v>
      </c>
    </row>
    <row r="2718" spans="1:6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5">
        <f t="shared" si="174"/>
        <v>1.0616184676213324E-2</v>
      </c>
    </row>
    <row r="2719" spans="1:6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5">
        <f t="shared" si="174"/>
        <v>8.662074491451793E-3</v>
      </c>
    </row>
    <row r="2720" spans="1:6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5">
        <f t="shared" si="174"/>
        <v>9.9513564011945981E-3</v>
      </c>
    </row>
    <row r="2721" spans="1:6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5">
        <f t="shared" si="174"/>
        <v>9.4867712601903551E-3</v>
      </c>
    </row>
    <row r="2722" spans="1:6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5">
        <f t="shared" si="174"/>
        <v>9.6084775635634206E-3</v>
      </c>
    </row>
    <row r="2723" spans="1:6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5">
        <f t="shared" si="174"/>
        <v>9.9695256223413121E-3</v>
      </c>
    </row>
    <row r="2724" spans="1:6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5">
        <f t="shared" si="174"/>
        <v>9.9422245373035172E-3</v>
      </c>
    </row>
    <row r="2725" spans="1:6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5">
        <f t="shared" si="174"/>
        <v>8.6246988853752506E-3</v>
      </c>
    </row>
    <row r="2726" spans="1:6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5">
        <f t="shared" si="174"/>
        <v>1.0794813766302551E-2</v>
      </c>
    </row>
    <row r="2727" spans="1:6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5">
        <f t="shared" si="174"/>
        <v>1.0430813054170639E-2</v>
      </c>
    </row>
    <row r="2728" spans="1:6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5">
        <f t="shared" si="174"/>
        <v>1.0630460979708488E-2</v>
      </c>
    </row>
    <row r="2729" spans="1:6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5">
        <f t="shared" si="174"/>
        <v>8.6223672481664498E-3</v>
      </c>
    </row>
    <row r="2730" spans="1:6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5">
        <f t="shared" si="174"/>
        <v>9.6463733311653883E-3</v>
      </c>
    </row>
    <row r="2731" spans="1:6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5">
        <f t="shared" si="174"/>
        <v>8.3944292497422791E-3</v>
      </c>
    </row>
    <row r="2732" spans="1:6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5">
        <f t="shared" si="174"/>
        <v>8.6683584891103175E-3</v>
      </c>
    </row>
    <row r="2733" spans="1:6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5">
        <f t="shared" si="174"/>
        <v>7.4394466455467451E-3</v>
      </c>
    </row>
    <row r="2734" spans="1:6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5">
        <f t="shared" si="174"/>
        <v>8.2898524359740853E-3</v>
      </c>
    </row>
    <row r="2735" spans="1:6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5">
        <f t="shared" si="174"/>
        <v>7.9133187152339544E-3</v>
      </c>
    </row>
    <row r="2736" spans="1:6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5">
        <f t="shared" si="174"/>
        <v>7.6861221806356888E-3</v>
      </c>
    </row>
    <row r="2737" spans="1:6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5">
        <f t="shared" si="174"/>
        <v>6.9875489662668336E-3</v>
      </c>
    </row>
    <row r="2738" spans="1:6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5">
        <f t="shared" si="174"/>
        <v>8.421847343660362E-3</v>
      </c>
    </row>
    <row r="2739" spans="1:6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5">
        <f t="shared" si="174"/>
        <v>8.2447448677720955E-3</v>
      </c>
    </row>
    <row r="2740" spans="1:6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5">
        <f t="shared" si="174"/>
        <v>7.7212577476914665E-3</v>
      </c>
    </row>
    <row r="2741" spans="1:6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5">
        <f t="shared" si="174"/>
        <v>7.6492053100724287E-3</v>
      </c>
    </row>
    <row r="2742" spans="1:6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5">
        <f t="shared" si="174"/>
        <v>7.5188062097466448E-3</v>
      </c>
    </row>
    <row r="2743" spans="1:6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5">
        <f t="shared" si="174"/>
        <v>6.5366478349312418E-3</v>
      </c>
    </row>
    <row r="2744" spans="1:6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5">
        <f t="shared" si="174"/>
        <v>5.9124209934327057E-3</v>
      </c>
    </row>
    <row r="2745" spans="1:6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5">
        <f t="shared" si="174"/>
        <v>6.2561995301980648E-3</v>
      </c>
    </row>
    <row r="2746" spans="1:6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5">
        <f t="shared" si="174"/>
        <v>5.6315223302997007E-3</v>
      </c>
    </row>
    <row r="2747" spans="1:6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5">
        <f t="shared" si="174"/>
        <v>4.9421900439885671E-3</v>
      </c>
    </row>
    <row r="2748" spans="1:6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5">
        <f t="shared" si="174"/>
        <v>5.1377579385863889E-3</v>
      </c>
    </row>
    <row r="2749" spans="1:6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5">
        <f t="shared" si="174"/>
        <v>5.071988478249868E-3</v>
      </c>
    </row>
    <row r="2750" spans="1:6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5">
        <f t="shared" si="174"/>
        <v>7.6423306301877554E-3</v>
      </c>
    </row>
    <row r="2751" spans="1:6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5">
        <f t="shared" si="174"/>
        <v>9.4357080959760788E-3</v>
      </c>
    </row>
    <row r="2752" spans="1:6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5">
        <f t="shared" si="174"/>
        <v>8.0689164415604E-3</v>
      </c>
    </row>
    <row r="2753" spans="1:6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5">
        <f t="shared" si="174"/>
        <v>8.0461782707990075E-3</v>
      </c>
    </row>
    <row r="2754" spans="1:6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5">
        <f t="shared" si="174"/>
        <v>1.0847016240241966E-2</v>
      </c>
    </row>
    <row r="2755" spans="1:6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5">
        <f t="shared" si="174"/>
        <v>1.0191373349784471E-2</v>
      </c>
    </row>
    <row r="2756" spans="1:6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5">
        <f t="shared" si="174"/>
        <v>8.3358932862104117E-3</v>
      </c>
    </row>
    <row r="2757" spans="1:6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5">
        <f t="shared" si="174"/>
        <v>7.6155194080717425E-3</v>
      </c>
    </row>
    <row r="2758" spans="1:6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5">
        <f t="shared" si="174"/>
        <v>7.6937117070049119E-3</v>
      </c>
    </row>
    <row r="2759" spans="1:6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5">
        <f t="shared" si="174"/>
        <v>6.9664403887943708E-3</v>
      </c>
    </row>
    <row r="2760" spans="1:6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5">
        <f t="shared" si="174"/>
        <v>6.8400501787520569E-3</v>
      </c>
    </row>
    <row r="2761" spans="1:6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5">
        <f t="shared" si="174"/>
        <v>7.9680043962598382E-3</v>
      </c>
    </row>
    <row r="2762" spans="1:6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5">
        <f t="shared" si="174"/>
        <v>8.2909351683270408E-3</v>
      </c>
    </row>
    <row r="2763" spans="1:6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5">
        <f t="shared" si="174"/>
        <v>9.1504598364773471E-3</v>
      </c>
    </row>
    <row r="2764" spans="1:6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5">
        <f t="shared" si="174"/>
        <v>8.321427034077844E-3</v>
      </c>
    </row>
    <row r="2765" spans="1:6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5">
        <f t="shared" si="174"/>
        <v>8.8424153624640633E-3</v>
      </c>
    </row>
    <row r="2766" spans="1:6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5">
        <f t="shared" si="174"/>
        <v>8.7074518707438743E-3</v>
      </c>
    </row>
    <row r="2767" spans="1:6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5">
        <f t="shared" si="174"/>
        <v>8.0667796360438613E-3</v>
      </c>
    </row>
    <row r="2768" spans="1:6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5">
        <f t="shared" si="174"/>
        <v>8.6800652788962384E-3</v>
      </c>
    </row>
    <row r="2769" spans="1:6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5">
        <f t="shared" si="174"/>
        <v>8.9135190965891637E-3</v>
      </c>
    </row>
    <row r="2770" spans="1:6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5">
        <f t="shared" si="174"/>
        <v>9.2509343605340251E-3</v>
      </c>
    </row>
    <row r="2771" spans="1:6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5">
        <f t="shared" si="174"/>
        <v>8.4484953158332141E-3</v>
      </c>
    </row>
    <row r="2772" spans="1:6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5">
        <f t="shared" si="174"/>
        <v>9.6121189645793515E-3</v>
      </c>
    </row>
    <row r="2773" spans="1:6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5">
        <f t="shared" si="174"/>
        <v>8.1655718959710247E-3</v>
      </c>
    </row>
    <row r="2774" spans="1:6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5">
        <f t="shared" si="174"/>
        <v>8.6528375902059813E-3</v>
      </c>
    </row>
    <row r="2775" spans="1:6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5">
        <f t="shared" si="174"/>
        <v>7.8483589268849557E-3</v>
      </c>
    </row>
    <row r="2776" spans="1:6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5">
        <f t="shared" si="174"/>
        <v>7.8531296424396817E-3</v>
      </c>
    </row>
    <row r="2777" spans="1:6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5">
        <f t="shared" ref="F2777:F2840" si="178">C2777*$J$3+D2777*$I$3+E2777*$H$3+$K$3</f>
        <v>7.6526047658315426E-3</v>
      </c>
    </row>
    <row r="2778" spans="1:6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5">
        <f t="shared" si="178"/>
        <v>7.5642589702454733E-3</v>
      </c>
    </row>
    <row r="2779" spans="1:6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5">
        <f t="shared" si="178"/>
        <v>6.278121192884116E-3</v>
      </c>
    </row>
    <row r="2780" spans="1:6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5">
        <f t="shared" si="178"/>
        <v>6.2561752453662543E-3</v>
      </c>
    </row>
    <row r="2781" spans="1:6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5">
        <f t="shared" si="178"/>
        <v>6.2886653771988786E-3</v>
      </c>
    </row>
    <row r="2782" spans="1:6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5">
        <f t="shared" si="178"/>
        <v>6.2313921336674856E-3</v>
      </c>
    </row>
    <row r="2783" spans="1:6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5">
        <f t="shared" si="178"/>
        <v>6.0426990636996223E-3</v>
      </c>
    </row>
    <row r="2784" spans="1:6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5">
        <f t="shared" si="178"/>
        <v>8.1289579151881848E-3</v>
      </c>
    </row>
    <row r="2785" spans="1:6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5">
        <f t="shared" si="178"/>
        <v>9.1895768256565809E-3</v>
      </c>
    </row>
    <row r="2786" spans="1:6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5">
        <f t="shared" si="178"/>
        <v>8.7809905722158205E-3</v>
      </c>
    </row>
    <row r="2787" spans="1:6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5">
        <f t="shared" si="178"/>
        <v>8.7285597467055363E-3</v>
      </c>
    </row>
    <row r="2788" spans="1:6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5">
        <f t="shared" si="178"/>
        <v>9.5342430995230074E-3</v>
      </c>
    </row>
    <row r="2789" spans="1:6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5">
        <f t="shared" si="178"/>
        <v>9.8811895363816859E-3</v>
      </c>
    </row>
    <row r="2790" spans="1:6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5">
        <f t="shared" si="178"/>
        <v>8.484834646159822E-3</v>
      </c>
    </row>
    <row r="2791" spans="1:6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5">
        <f t="shared" si="178"/>
        <v>8.9834122609780374E-3</v>
      </c>
    </row>
    <row r="2792" spans="1:6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5">
        <f t="shared" si="178"/>
        <v>9.2109047519914559E-3</v>
      </c>
    </row>
    <row r="2793" spans="1:6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5">
        <f t="shared" si="178"/>
        <v>1.0971694586145596E-2</v>
      </c>
    </row>
    <row r="2794" spans="1:6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5">
        <f t="shared" si="178"/>
        <v>1.0866042694492362E-2</v>
      </c>
    </row>
    <row r="2795" spans="1:6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5">
        <f t="shared" si="178"/>
        <v>9.2748204130369914E-3</v>
      </c>
    </row>
    <row r="2796" spans="1:6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5">
        <f t="shared" si="178"/>
        <v>1.0769118285344312E-2</v>
      </c>
    </row>
    <row r="2797" spans="1:6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5">
        <f t="shared" si="178"/>
        <v>1.0361515756031194E-2</v>
      </c>
    </row>
    <row r="2798" spans="1:6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5">
        <f t="shared" si="178"/>
        <v>1.0311196486798631E-2</v>
      </c>
    </row>
    <row r="2799" spans="1:6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5">
        <f t="shared" si="178"/>
        <v>1.3172720892268612E-2</v>
      </c>
    </row>
    <row r="2800" spans="1:6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5">
        <f t="shared" si="178"/>
        <v>1.2135963306639979E-2</v>
      </c>
    </row>
    <row r="2801" spans="1:6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5">
        <f t="shared" si="178"/>
        <v>1.2230486719248467E-2</v>
      </c>
    </row>
    <row r="2802" spans="1:6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5">
        <f t="shared" si="178"/>
        <v>1.0915837241066349E-2</v>
      </c>
    </row>
    <row r="2803" spans="1:6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5">
        <f t="shared" si="178"/>
        <v>1.1557419524944325E-2</v>
      </c>
    </row>
    <row r="2804" spans="1:6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5">
        <f t="shared" si="178"/>
        <v>9.2901493590886088E-3</v>
      </c>
    </row>
    <row r="2805" spans="1:6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5">
        <f t="shared" si="178"/>
        <v>1.0462177040472467E-2</v>
      </c>
    </row>
    <row r="2806" spans="1:6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5">
        <f t="shared" si="178"/>
        <v>9.6960185075160455E-3</v>
      </c>
    </row>
    <row r="2807" spans="1:6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5">
        <f t="shared" si="178"/>
        <v>1.0511132534487965E-2</v>
      </c>
    </row>
    <row r="2808" spans="1:6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5">
        <f t="shared" si="178"/>
        <v>9.1067251506912247E-3</v>
      </c>
    </row>
    <row r="2809" spans="1:6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5">
        <f t="shared" si="178"/>
        <v>9.5263264192157922E-3</v>
      </c>
    </row>
    <row r="2810" spans="1:6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5">
        <f t="shared" si="178"/>
        <v>8.7064729465131923E-3</v>
      </c>
    </row>
    <row r="2811" spans="1:6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5">
        <f t="shared" si="178"/>
        <v>7.6600576827866029E-3</v>
      </c>
    </row>
    <row r="2812" spans="1:6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5">
        <f t="shared" si="178"/>
        <v>7.9329274363782436E-3</v>
      </c>
    </row>
    <row r="2813" spans="1:6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5">
        <f t="shared" si="178"/>
        <v>6.7515597848298459E-3</v>
      </c>
    </row>
    <row r="2814" spans="1:6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5">
        <f t="shared" si="178"/>
        <v>7.6974200011936389E-3</v>
      </c>
    </row>
    <row r="2815" spans="1:6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5">
        <f t="shared" si="178"/>
        <v>7.6050415221502014E-3</v>
      </c>
    </row>
    <row r="2816" spans="1:6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5">
        <f t="shared" si="178"/>
        <v>7.6982540326388221E-3</v>
      </c>
    </row>
    <row r="2817" spans="1:6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5">
        <f t="shared" si="178"/>
        <v>8.763993602080293E-3</v>
      </c>
    </row>
    <row r="2818" spans="1:6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5">
        <f t="shared" si="178"/>
        <v>8.6911528420892444E-3</v>
      </c>
    </row>
    <row r="2819" spans="1:6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5">
        <f t="shared" si="178"/>
        <v>8.1807359024353779E-3</v>
      </c>
    </row>
    <row r="2820" spans="1:6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5">
        <f t="shared" si="178"/>
        <v>9.2001951177679391E-3</v>
      </c>
    </row>
    <row r="2821" spans="1:6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5">
        <f t="shared" si="178"/>
        <v>8.9477019909317626E-3</v>
      </c>
    </row>
    <row r="2822" spans="1:6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5">
        <f t="shared" si="178"/>
        <v>8.0052763141517502E-3</v>
      </c>
    </row>
    <row r="2823" spans="1:6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5">
        <f t="shared" si="178"/>
        <v>9.5219226333720843E-3</v>
      </c>
    </row>
    <row r="2824" spans="1:6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5">
        <f t="shared" si="178"/>
        <v>8.5501975575537157E-3</v>
      </c>
    </row>
    <row r="2825" spans="1:6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5">
        <f t="shared" si="178"/>
        <v>8.1980809403508319E-3</v>
      </c>
    </row>
    <row r="2826" spans="1:6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5">
        <f t="shared" si="178"/>
        <v>8.0284894035796903E-3</v>
      </c>
    </row>
    <row r="2827" spans="1:6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5">
        <f t="shared" si="178"/>
        <v>7.6327589848679076E-3</v>
      </c>
    </row>
    <row r="2828" spans="1:6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5">
        <f t="shared" si="178"/>
        <v>7.6686004008481388E-3</v>
      </c>
    </row>
    <row r="2829" spans="1:6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5">
        <f t="shared" si="178"/>
        <v>7.0468547499425837E-3</v>
      </c>
    </row>
    <row r="2830" spans="1:6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5">
        <f t="shared" si="178"/>
        <v>6.2595816804374756E-3</v>
      </c>
    </row>
    <row r="2831" spans="1:6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5">
        <f t="shared" si="178"/>
        <v>6.2985320579561997E-3</v>
      </c>
    </row>
    <row r="2832" spans="1:6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5">
        <f t="shared" si="178"/>
        <v>7.2521863378176808E-3</v>
      </c>
    </row>
    <row r="2833" spans="1:6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5">
        <f t="shared" si="178"/>
        <v>8.0449574404158185E-3</v>
      </c>
    </row>
    <row r="2834" spans="1:6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5">
        <f t="shared" si="178"/>
        <v>8.1901088592860015E-3</v>
      </c>
    </row>
    <row r="2835" spans="1:6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5">
        <f t="shared" si="178"/>
        <v>1.0104227668258624E-2</v>
      </c>
    </row>
    <row r="2836" spans="1:6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5">
        <f t="shared" si="178"/>
        <v>1.0659065630762807E-2</v>
      </c>
    </row>
    <row r="2837" spans="1:6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5">
        <f t="shared" si="178"/>
        <v>9.2162888918875131E-3</v>
      </c>
    </row>
    <row r="2838" spans="1:6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5">
        <f t="shared" si="178"/>
        <v>8.757738806100113E-3</v>
      </c>
    </row>
    <row r="2839" spans="1:6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5">
        <f t="shared" si="178"/>
        <v>9.6987595829204337E-3</v>
      </c>
    </row>
    <row r="2840" spans="1:6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5">
        <f t="shared" si="178"/>
        <v>9.9886112819288914E-3</v>
      </c>
    </row>
    <row r="2841" spans="1:6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5">
        <f t="shared" ref="F2841:F2904" si="182">C2841*$J$3+D2841*$I$3+E2841*$H$3+$K$3</f>
        <v>8.7653132562863934E-3</v>
      </c>
    </row>
    <row r="2842" spans="1:6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5">
        <f t="shared" si="182"/>
        <v>1.0081873652786335E-2</v>
      </c>
    </row>
    <row r="2843" spans="1:6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5">
        <f t="shared" si="182"/>
        <v>9.2998667600512706E-3</v>
      </c>
    </row>
    <row r="2844" spans="1:6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5">
        <f t="shared" si="182"/>
        <v>8.6499384755659037E-3</v>
      </c>
    </row>
    <row r="2845" spans="1:6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5">
        <f t="shared" si="182"/>
        <v>9.137582498265075E-3</v>
      </c>
    </row>
    <row r="2846" spans="1:6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5">
        <f t="shared" si="182"/>
        <v>8.8202219715400078E-3</v>
      </c>
    </row>
    <row r="2847" spans="1:6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5">
        <f t="shared" si="182"/>
        <v>9.2576260915091906E-3</v>
      </c>
    </row>
    <row r="2848" spans="1:6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5">
        <f t="shared" si="182"/>
        <v>8.7576669604512315E-3</v>
      </c>
    </row>
    <row r="2849" spans="1:6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5">
        <f t="shared" si="182"/>
        <v>9.2414800018430516E-3</v>
      </c>
    </row>
    <row r="2850" spans="1:6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5">
        <f t="shared" si="182"/>
        <v>8.7257607797728669E-3</v>
      </c>
    </row>
    <row r="2851" spans="1:6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5">
        <f t="shared" si="182"/>
        <v>8.0247017759166872E-3</v>
      </c>
    </row>
    <row r="2852" spans="1:6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5">
        <f t="shared" si="182"/>
        <v>9.2934478172682633E-3</v>
      </c>
    </row>
    <row r="2853" spans="1:6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5">
        <f t="shared" si="182"/>
        <v>9.9187183492288455E-3</v>
      </c>
    </row>
    <row r="2854" spans="1:6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5">
        <f t="shared" si="182"/>
        <v>8.9541358446082846E-3</v>
      </c>
    </row>
    <row r="2855" spans="1:6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5">
        <f t="shared" si="182"/>
        <v>8.575613665507022E-3</v>
      </c>
    </row>
    <row r="2856" spans="1:6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5">
        <f t="shared" si="182"/>
        <v>9.1619041254228564E-3</v>
      </c>
    </row>
    <row r="2857" spans="1:6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5">
        <f t="shared" si="182"/>
        <v>8.8277255824964363E-3</v>
      </c>
    </row>
    <row r="2858" spans="1:6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5">
        <f t="shared" si="182"/>
        <v>7.894486032002497E-3</v>
      </c>
    </row>
    <row r="2859" spans="1:6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5">
        <f t="shared" si="182"/>
        <v>8.095170425276927E-3</v>
      </c>
    </row>
    <row r="2860" spans="1:6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5">
        <f t="shared" si="182"/>
        <v>8.8057863126740927E-3</v>
      </c>
    </row>
    <row r="2861" spans="1:6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5">
        <f t="shared" si="182"/>
        <v>9.034760802781313E-3</v>
      </c>
    </row>
    <row r="2862" spans="1:6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5">
        <f t="shared" si="182"/>
        <v>9.2407154467578165E-3</v>
      </c>
    </row>
    <row r="2863" spans="1:6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5">
        <f t="shared" si="182"/>
        <v>1.0414538426752374E-2</v>
      </c>
    </row>
    <row r="2864" spans="1:6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5">
        <f t="shared" si="182"/>
        <v>1.060444918178368E-2</v>
      </c>
    </row>
    <row r="2865" spans="1:6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5">
        <f t="shared" si="182"/>
        <v>1.0299317144789915E-2</v>
      </c>
    </row>
    <row r="2866" spans="1:6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5">
        <f t="shared" si="182"/>
        <v>1.0009456920348849E-2</v>
      </c>
    </row>
    <row r="2867" spans="1:6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5">
        <f t="shared" si="182"/>
        <v>9.85153216378379E-3</v>
      </c>
    </row>
    <row r="2868" spans="1:6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5">
        <f t="shared" si="182"/>
        <v>9.8756417443963164E-3</v>
      </c>
    </row>
    <row r="2869" spans="1:6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5">
        <f t="shared" si="182"/>
        <v>1.1997406603909038E-2</v>
      </c>
    </row>
    <row r="2870" spans="1:6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5">
        <f t="shared" si="182"/>
        <v>9.9682765910062109E-3</v>
      </c>
    </row>
    <row r="2871" spans="1:6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5">
        <f t="shared" si="182"/>
        <v>9.9790371603183468E-3</v>
      </c>
    </row>
    <row r="2872" spans="1:6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5">
        <f t="shared" si="182"/>
        <v>9.2418815545504164E-3</v>
      </c>
    </row>
    <row r="2873" spans="1:6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5">
        <f t="shared" si="182"/>
        <v>9.3552538078681639E-3</v>
      </c>
    </row>
    <row r="2874" spans="1:6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5">
        <f t="shared" si="182"/>
        <v>7.6441293930987683E-3</v>
      </c>
    </row>
    <row r="2875" spans="1:6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5">
        <f t="shared" si="182"/>
        <v>8.561127410590199E-3</v>
      </c>
    </row>
    <row r="2876" spans="1:6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5">
        <f t="shared" si="182"/>
        <v>7.319554746876164E-3</v>
      </c>
    </row>
    <row r="2877" spans="1:6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5">
        <f t="shared" si="182"/>
        <v>7.7257723447811278E-3</v>
      </c>
    </row>
    <row r="2878" spans="1:6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5">
        <f t="shared" si="182"/>
        <v>8.1413509475575276E-3</v>
      </c>
    </row>
    <row r="2879" spans="1:6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5">
        <f t="shared" si="182"/>
        <v>9.0459331258800051E-3</v>
      </c>
    </row>
    <row r="2880" spans="1:6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5">
        <f t="shared" si="182"/>
        <v>9.5179569883472558E-3</v>
      </c>
    </row>
    <row r="2881" spans="1:6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5">
        <f t="shared" si="182"/>
        <v>9.5365014545986358E-3</v>
      </c>
    </row>
    <row r="2882" spans="1:6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5">
        <f t="shared" si="182"/>
        <v>1.035635056467841E-2</v>
      </c>
    </row>
    <row r="2883" spans="1:6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5">
        <f t="shared" si="182"/>
        <v>1.0652182560840381E-2</v>
      </c>
    </row>
    <row r="2884" spans="1:6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5">
        <f t="shared" si="182"/>
        <v>8.9072913120210925E-3</v>
      </c>
    </row>
    <row r="2885" spans="1:6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5">
        <f t="shared" si="182"/>
        <v>9.8595982748270732E-3</v>
      </c>
    </row>
    <row r="2886" spans="1:6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5">
        <f t="shared" si="182"/>
        <v>9.2827647605468518E-3</v>
      </c>
    </row>
    <row r="2887" spans="1:6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5">
        <f t="shared" si="182"/>
        <v>8.2938714143815165E-3</v>
      </c>
    </row>
    <row r="2888" spans="1:6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5">
        <f t="shared" si="182"/>
        <v>7.9952687032078182E-3</v>
      </c>
    </row>
    <row r="2889" spans="1:6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5">
        <f t="shared" si="182"/>
        <v>7.9599452834947793E-3</v>
      </c>
    </row>
    <row r="2890" spans="1:6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5">
        <f t="shared" si="182"/>
        <v>8.7548942551218256E-3</v>
      </c>
    </row>
    <row r="2891" spans="1:6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5">
        <f t="shared" si="182"/>
        <v>6.9231343944313132E-3</v>
      </c>
    </row>
    <row r="2892" spans="1:6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5">
        <f t="shared" si="182"/>
        <v>8.8131830646010993E-3</v>
      </c>
    </row>
    <row r="2893" spans="1:6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5">
        <f t="shared" si="182"/>
        <v>9.0795403362217541E-3</v>
      </c>
    </row>
    <row r="2894" spans="1:6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5">
        <f t="shared" si="182"/>
        <v>1.135602641589421E-2</v>
      </c>
    </row>
    <row r="2895" spans="1:6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5">
        <f t="shared" si="182"/>
        <v>1.2336841373410476E-2</v>
      </c>
    </row>
    <row r="2896" spans="1:6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5">
        <f t="shared" si="182"/>
        <v>1.3404392370963046E-2</v>
      </c>
    </row>
    <row r="2897" spans="1:6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5">
        <f t="shared" si="182"/>
        <v>1.6077596392776252E-2</v>
      </c>
    </row>
    <row r="2898" spans="1:6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5">
        <f t="shared" si="182"/>
        <v>1.6616901354434766E-2</v>
      </c>
    </row>
    <row r="2899" spans="1:6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5">
        <f t="shared" si="182"/>
        <v>2.0495403344537956E-2</v>
      </c>
    </row>
    <row r="2900" spans="1:6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5">
        <f t="shared" si="182"/>
        <v>2.3988509492073616E-2</v>
      </c>
    </row>
    <row r="2901" spans="1:6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5">
        <f t="shared" si="182"/>
        <v>2.9493201575705476E-2</v>
      </c>
    </row>
    <row r="2902" spans="1:6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5">
        <f t="shared" si="182"/>
        <v>2.4114453855970462E-2</v>
      </c>
    </row>
    <row r="2903" spans="1:6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5">
        <f t="shared" si="182"/>
        <v>2.7150031660369257E-2</v>
      </c>
    </row>
    <row r="2904" spans="1:6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5">
        <f t="shared" si="182"/>
        <v>2.2911570002976729E-2</v>
      </c>
    </row>
    <row r="2905" spans="1:6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5">
        <f t="shared" ref="F2905:F2968" si="186">C2905*$J$3+D2905*$I$3+E2905*$H$3+$K$3</f>
        <v>1.970687347563458E-2</v>
      </c>
    </row>
    <row r="2906" spans="1:6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5">
        <f t="shared" si="186"/>
        <v>1.7942440933405333E-2</v>
      </c>
    </row>
    <row r="2907" spans="1:6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5">
        <f t="shared" si="186"/>
        <v>1.7283267262940438E-2</v>
      </c>
    </row>
    <row r="2908" spans="1:6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5">
        <f t="shared" si="186"/>
        <v>1.9561222960422724E-2</v>
      </c>
    </row>
    <row r="2909" spans="1:6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5">
        <f t="shared" si="186"/>
        <v>2.089279182463822E-2</v>
      </c>
    </row>
    <row r="2910" spans="1:6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5">
        <f t="shared" si="186"/>
        <v>2.1122550946618173E-2</v>
      </c>
    </row>
    <row r="2911" spans="1:6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5">
        <f t="shared" si="186"/>
        <v>2.21046840291356E-2</v>
      </c>
    </row>
    <row r="2912" spans="1:6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5">
        <f t="shared" si="186"/>
        <v>2.0722894367344986E-2</v>
      </c>
    </row>
    <row r="2913" spans="1:6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5">
        <f t="shared" si="186"/>
        <v>2.2011504292448112E-2</v>
      </c>
    </row>
    <row r="2914" spans="1:6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5">
        <f t="shared" si="186"/>
        <v>2.3089894724614809E-2</v>
      </c>
    </row>
    <row r="2915" spans="1:6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5">
        <f t="shared" si="186"/>
        <v>2.0913090376843982E-2</v>
      </c>
    </row>
    <row r="2916" spans="1:6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5">
        <f t="shared" si="186"/>
        <v>2.0337268744957299E-2</v>
      </c>
    </row>
    <row r="2917" spans="1:6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5">
        <f t="shared" si="186"/>
        <v>2.018872458957471E-2</v>
      </c>
    </row>
    <row r="2918" spans="1:6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5">
        <f t="shared" si="186"/>
        <v>2.0762550933561299E-2</v>
      </c>
    </row>
    <row r="2919" spans="1:6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5">
        <f t="shared" si="186"/>
        <v>1.87907260081582E-2</v>
      </c>
    </row>
    <row r="2920" spans="1:6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5">
        <f t="shared" si="186"/>
        <v>2.0881973892118141E-2</v>
      </c>
    </row>
    <row r="2921" spans="1:6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5">
        <f t="shared" si="186"/>
        <v>1.9111448146977461E-2</v>
      </c>
    </row>
    <row r="2922" spans="1:6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5">
        <f t="shared" si="186"/>
        <v>1.9139812456673566E-2</v>
      </c>
    </row>
    <row r="2923" spans="1:6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5">
        <f t="shared" si="186"/>
        <v>1.8878284554556528E-2</v>
      </c>
    </row>
    <row r="2924" spans="1:6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5">
        <f t="shared" si="186"/>
        <v>1.7934182633411677E-2</v>
      </c>
    </row>
    <row r="2925" spans="1:6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5">
        <f t="shared" si="186"/>
        <v>1.5871807653431123E-2</v>
      </c>
    </row>
    <row r="2926" spans="1:6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5">
        <f t="shared" si="186"/>
        <v>1.9220348758233613E-2</v>
      </c>
    </row>
    <row r="2927" spans="1:6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5">
        <f t="shared" si="186"/>
        <v>1.7572322894329837E-2</v>
      </c>
    </row>
    <row r="2928" spans="1:6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5">
        <f t="shared" si="186"/>
        <v>1.5426111099319106E-2</v>
      </c>
    </row>
    <row r="2929" spans="1:6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5">
        <f t="shared" si="186"/>
        <v>1.7316546591870749E-2</v>
      </c>
    </row>
    <row r="2930" spans="1:6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5">
        <f t="shared" si="186"/>
        <v>1.7317103154027853E-2</v>
      </c>
    </row>
    <row r="2931" spans="1:6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5">
        <f t="shared" si="186"/>
        <v>1.7465513117687483E-2</v>
      </c>
    </row>
    <row r="2932" spans="1:6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5">
        <f t="shared" si="186"/>
        <v>1.9710391184858268E-2</v>
      </c>
    </row>
    <row r="2933" spans="1:6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5">
        <f t="shared" si="186"/>
        <v>1.6839034614057405E-2</v>
      </c>
    </row>
    <row r="2934" spans="1:6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5">
        <f t="shared" si="186"/>
        <v>1.944270233041797E-2</v>
      </c>
    </row>
    <row r="2935" spans="1:6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5">
        <f t="shared" si="186"/>
        <v>2.0793947931735161E-2</v>
      </c>
    </row>
    <row r="2936" spans="1:6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5">
        <f t="shared" si="186"/>
        <v>1.8631104797071186E-2</v>
      </c>
    </row>
    <row r="2937" spans="1:6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5">
        <f t="shared" si="186"/>
        <v>1.9595949747072367E-2</v>
      </c>
    </row>
    <row r="2938" spans="1:6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5">
        <f t="shared" si="186"/>
        <v>1.9958511315011754E-2</v>
      </c>
    </row>
    <row r="2939" spans="1:6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5">
        <f t="shared" si="186"/>
        <v>2.3189049266240921E-2</v>
      </c>
    </row>
    <row r="2940" spans="1:6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5">
        <f t="shared" si="186"/>
        <v>2.4438768286642945E-2</v>
      </c>
    </row>
    <row r="2941" spans="1:6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5">
        <f t="shared" si="186"/>
        <v>2.1696090599637976E-2</v>
      </c>
    </row>
    <row r="2942" spans="1:6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5">
        <f t="shared" si="186"/>
        <v>2.0357214121377944E-2</v>
      </c>
    </row>
    <row r="2943" spans="1:6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5">
        <f t="shared" si="186"/>
        <v>1.9849891892537164E-2</v>
      </c>
    </row>
    <row r="2944" spans="1:6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5">
        <f t="shared" si="186"/>
        <v>1.8810764396439271E-2</v>
      </c>
    </row>
    <row r="2945" spans="1:6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5">
        <f t="shared" si="186"/>
        <v>1.6146820859616547E-2</v>
      </c>
    </row>
    <row r="2946" spans="1:6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5">
        <f t="shared" si="186"/>
        <v>1.561656909567901E-2</v>
      </c>
    </row>
    <row r="2947" spans="1:6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5">
        <f t="shared" si="186"/>
        <v>1.6056493375366028E-2</v>
      </c>
    </row>
    <row r="2948" spans="1:6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5">
        <f t="shared" si="186"/>
        <v>1.5740919519874635E-2</v>
      </c>
    </row>
    <row r="2949" spans="1:6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5">
        <f t="shared" si="186"/>
        <v>1.5459805711708323E-2</v>
      </c>
    </row>
    <row r="2950" spans="1:6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5">
        <f t="shared" si="186"/>
        <v>1.8782496671023059E-2</v>
      </c>
    </row>
    <row r="2951" spans="1:6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5">
        <f t="shared" si="186"/>
        <v>1.6828571050235337E-2</v>
      </c>
    </row>
    <row r="2952" spans="1:6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5">
        <f t="shared" si="186"/>
        <v>1.873051529758004E-2</v>
      </c>
    </row>
    <row r="2953" spans="1:6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5">
        <f t="shared" si="186"/>
        <v>1.728934690352649E-2</v>
      </c>
    </row>
    <row r="2954" spans="1:6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5">
        <f t="shared" si="186"/>
        <v>1.6391806375199758E-2</v>
      </c>
    </row>
    <row r="2955" spans="1:6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5">
        <f t="shared" si="186"/>
        <v>1.5640232701807331E-2</v>
      </c>
    </row>
    <row r="2956" spans="1:6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5">
        <f t="shared" si="186"/>
        <v>1.8417663538913859E-2</v>
      </c>
    </row>
    <row r="2957" spans="1:6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5">
        <f t="shared" si="186"/>
        <v>1.8738763931718423E-2</v>
      </c>
    </row>
    <row r="2958" spans="1:6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5">
        <f t="shared" si="186"/>
        <v>1.5800281211237232E-2</v>
      </c>
    </row>
    <row r="2959" spans="1:6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5">
        <f t="shared" si="186"/>
        <v>1.6443147837140196E-2</v>
      </c>
    </row>
    <row r="2960" spans="1:6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5">
        <f t="shared" si="186"/>
        <v>1.923806022117517E-2</v>
      </c>
    </row>
    <row r="2961" spans="1:6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5">
        <f t="shared" si="186"/>
        <v>1.5354999750994891E-2</v>
      </c>
    </row>
    <row r="2962" spans="1:6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5">
        <f t="shared" si="186"/>
        <v>1.7376098306856644E-2</v>
      </c>
    </row>
    <row r="2963" spans="1:6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5">
        <f t="shared" si="186"/>
        <v>1.5723544546333641E-2</v>
      </c>
    </row>
    <row r="2964" spans="1:6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5">
        <f t="shared" si="186"/>
        <v>1.7228395091302966E-2</v>
      </c>
    </row>
    <row r="2965" spans="1:6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5">
        <f t="shared" si="186"/>
        <v>1.7108093521444732E-2</v>
      </c>
    </row>
    <row r="2966" spans="1:6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5">
        <f t="shared" si="186"/>
        <v>1.792545809857839E-2</v>
      </c>
    </row>
    <row r="2967" spans="1:6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5">
        <f t="shared" si="186"/>
        <v>1.5508507990136826E-2</v>
      </c>
    </row>
    <row r="2968" spans="1:6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5">
        <f t="shared" si="186"/>
        <v>1.5210389130078631E-2</v>
      </c>
    </row>
    <row r="2969" spans="1:6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5">
        <f t="shared" ref="F2969:F3032" si="190">C2969*$J$3+D2969*$I$3+E2969*$H$3+$K$3</f>
        <v>1.4603161882978633E-2</v>
      </c>
    </row>
    <row r="2970" spans="1:6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5">
        <f t="shared" si="190"/>
        <v>1.4984060538723242E-2</v>
      </c>
    </row>
    <row r="2971" spans="1:6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5">
        <f t="shared" si="190"/>
        <v>1.5902548081967619E-2</v>
      </c>
    </row>
    <row r="2972" spans="1:6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5">
        <f t="shared" si="190"/>
        <v>1.456150489441852E-2</v>
      </c>
    </row>
    <row r="2973" spans="1:6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5">
        <f t="shared" si="190"/>
        <v>1.314526418408357E-2</v>
      </c>
    </row>
    <row r="2974" spans="1:6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5">
        <f t="shared" si="190"/>
        <v>1.524086986409399E-2</v>
      </c>
    </row>
    <row r="2975" spans="1:6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5">
        <f t="shared" si="190"/>
        <v>1.3369690056449004E-2</v>
      </c>
    </row>
    <row r="2976" spans="1:6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5">
        <f t="shared" si="190"/>
        <v>1.3124984620212245E-2</v>
      </c>
    </row>
    <row r="2977" spans="1:6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5">
        <f t="shared" si="190"/>
        <v>1.3790900558999298E-2</v>
      </c>
    </row>
    <row r="2978" spans="1:6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5">
        <f t="shared" si="190"/>
        <v>1.5792446407236767E-2</v>
      </c>
    </row>
    <row r="2979" spans="1:6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5">
        <f t="shared" si="190"/>
        <v>1.2600683840200752E-2</v>
      </c>
    </row>
    <row r="2980" spans="1:6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5">
        <f t="shared" si="190"/>
        <v>1.6132203505435309E-2</v>
      </c>
    </row>
    <row r="2981" spans="1:6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5">
        <f t="shared" si="190"/>
        <v>1.3822305546190763E-2</v>
      </c>
    </row>
    <row r="2982" spans="1:6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5">
        <f t="shared" si="190"/>
        <v>1.4505949815821621E-2</v>
      </c>
    </row>
    <row r="2983" spans="1:6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5">
        <f t="shared" si="190"/>
        <v>1.421317873241461E-2</v>
      </c>
    </row>
    <row r="2984" spans="1:6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5">
        <f t="shared" si="190"/>
        <v>1.3125477642925354E-2</v>
      </c>
    </row>
    <row r="2985" spans="1:6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5">
        <f t="shared" si="190"/>
        <v>1.4358104982314084E-2</v>
      </c>
    </row>
    <row r="2986" spans="1:6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5">
        <f t="shared" si="190"/>
        <v>1.3590558914038769E-2</v>
      </c>
    </row>
    <row r="2987" spans="1:6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5">
        <f t="shared" si="190"/>
        <v>1.3953920621898116E-2</v>
      </c>
    </row>
    <row r="2988" spans="1:6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5">
        <f t="shared" si="190"/>
        <v>1.4250943268534691E-2</v>
      </c>
    </row>
    <row r="2989" spans="1:6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5">
        <f t="shared" si="190"/>
        <v>1.57933239663672E-2</v>
      </c>
    </row>
    <row r="2990" spans="1:6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5">
        <f t="shared" si="190"/>
        <v>1.348735219800261E-2</v>
      </c>
    </row>
    <row r="2991" spans="1:6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5">
        <f t="shared" si="190"/>
        <v>1.4045475493637176E-2</v>
      </c>
    </row>
    <row r="2992" spans="1:6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5">
        <f t="shared" si="190"/>
        <v>1.4023893056266329E-2</v>
      </c>
    </row>
    <row r="2993" spans="1:6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5">
        <f t="shared" si="190"/>
        <v>1.412476761421297E-2</v>
      </c>
    </row>
    <row r="2994" spans="1:6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5">
        <f t="shared" si="190"/>
        <v>1.4204051839383667E-2</v>
      </c>
    </row>
    <row r="2995" spans="1:6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5">
        <f t="shared" si="190"/>
        <v>1.430736424167851E-2</v>
      </c>
    </row>
    <row r="2996" spans="1:6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5">
        <f t="shared" si="190"/>
        <v>1.1968389658661068E-2</v>
      </c>
    </row>
    <row r="2997" spans="1:6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5">
        <f t="shared" si="190"/>
        <v>1.1093140530440472E-2</v>
      </c>
    </row>
    <row r="2998" spans="1:6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5">
        <f t="shared" si="190"/>
        <v>1.0770741651085094E-2</v>
      </c>
    </row>
    <row r="2999" spans="1:6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5">
        <f t="shared" si="190"/>
        <v>1.0230266185366947E-2</v>
      </c>
    </row>
    <row r="3000" spans="1:6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5">
        <f t="shared" si="190"/>
        <v>8.8418322480688597E-3</v>
      </c>
    </row>
    <row r="3001" spans="1:6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5">
        <f t="shared" si="190"/>
        <v>8.7277943981532487E-3</v>
      </c>
    </row>
    <row r="3002" spans="1:6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5">
        <f t="shared" si="190"/>
        <v>1.1381584001741772E-2</v>
      </c>
    </row>
    <row r="3003" spans="1:6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5">
        <f t="shared" si="190"/>
        <v>1.0032608796342503E-2</v>
      </c>
    </row>
    <row r="3004" spans="1:6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5">
        <f t="shared" si="190"/>
        <v>1.183566521681674E-2</v>
      </c>
    </row>
    <row r="3005" spans="1:6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5">
        <f t="shared" si="190"/>
        <v>1.0496418658923439E-2</v>
      </c>
    </row>
    <row r="3006" spans="1:6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5">
        <f t="shared" si="190"/>
        <v>1.0914711039870845E-2</v>
      </c>
    </row>
    <row r="3007" spans="1:6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5">
        <f t="shared" si="190"/>
        <v>9.8044902401631436E-3</v>
      </c>
    </row>
    <row r="3008" spans="1:6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5">
        <f t="shared" si="190"/>
        <v>9.2040056080548126E-3</v>
      </c>
    </row>
    <row r="3009" spans="1:6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5">
        <f t="shared" si="190"/>
        <v>9.2558990714362212E-3</v>
      </c>
    </row>
    <row r="3010" spans="1:6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5">
        <f t="shared" si="190"/>
        <v>9.8318172262217736E-3</v>
      </c>
    </row>
    <row r="3011" spans="1:6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5">
        <f t="shared" si="190"/>
        <v>9.5534476281036243E-3</v>
      </c>
    </row>
    <row r="3012" spans="1:6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5">
        <f t="shared" si="190"/>
        <v>9.171433997992369E-3</v>
      </c>
    </row>
    <row r="3013" spans="1:6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5">
        <f t="shared" si="190"/>
        <v>8.4264114997981386E-3</v>
      </c>
    </row>
    <row r="3014" spans="1:6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5">
        <f t="shared" si="190"/>
        <v>7.822813761314773E-3</v>
      </c>
    </row>
    <row r="3015" spans="1:6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5">
        <f t="shared" si="190"/>
        <v>8.3467861198500189E-3</v>
      </c>
    </row>
    <row r="3016" spans="1:6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5">
        <f t="shared" si="190"/>
        <v>8.5651933523333609E-3</v>
      </c>
    </row>
    <row r="3017" spans="1:6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5">
        <f t="shared" si="190"/>
        <v>8.2606005186093793E-3</v>
      </c>
    </row>
    <row r="3018" spans="1:6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5">
        <f t="shared" si="190"/>
        <v>8.5441999376959562E-3</v>
      </c>
    </row>
    <row r="3019" spans="1:6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5">
        <f t="shared" si="190"/>
        <v>8.2255857667871569E-3</v>
      </c>
    </row>
    <row r="3020" spans="1:6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5">
        <f t="shared" si="190"/>
        <v>8.7112718655149284E-3</v>
      </c>
    </row>
    <row r="3021" spans="1:6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5">
        <f t="shared" si="190"/>
        <v>8.2251366457271324E-3</v>
      </c>
    </row>
    <row r="3022" spans="1:6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5">
        <f t="shared" si="190"/>
        <v>8.3906872207697228E-3</v>
      </c>
    </row>
    <row r="3023" spans="1:6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5">
        <f t="shared" si="190"/>
        <v>7.5933242218528315E-3</v>
      </c>
    </row>
    <row r="3024" spans="1:6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5">
        <f t="shared" si="190"/>
        <v>9.1571514527806121E-3</v>
      </c>
    </row>
    <row r="3025" spans="1:6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5">
        <f t="shared" si="190"/>
        <v>7.7404395888235455E-3</v>
      </c>
    </row>
    <row r="3026" spans="1:6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5">
        <f t="shared" si="190"/>
        <v>7.6362322228012511E-3</v>
      </c>
    </row>
    <row r="3027" spans="1:6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5">
        <f t="shared" si="190"/>
        <v>8.0879020394612807E-3</v>
      </c>
    </row>
    <row r="3028" spans="1:6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5">
        <f t="shared" si="190"/>
        <v>8.0479070350128103E-3</v>
      </c>
    </row>
    <row r="3029" spans="1:6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5">
        <f t="shared" si="190"/>
        <v>7.1758806478383862E-3</v>
      </c>
    </row>
    <row r="3030" spans="1:6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5">
        <f t="shared" si="190"/>
        <v>8.174739447869615E-3</v>
      </c>
    </row>
    <row r="3031" spans="1:6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5">
        <f t="shared" si="190"/>
        <v>8.0721537932191886E-3</v>
      </c>
    </row>
    <row r="3032" spans="1:6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5">
        <f t="shared" si="190"/>
        <v>8.0503015545573282E-3</v>
      </c>
    </row>
    <row r="3033" spans="1:6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5">
        <f t="shared" ref="F3033:F3096" si="194">C3033*$J$3+D3033*$I$3+E3033*$H$3+$K$3</f>
        <v>7.8610265834353089E-3</v>
      </c>
    </row>
    <row r="3034" spans="1:6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5">
        <f t="shared" si="194"/>
        <v>7.007108917055067E-3</v>
      </c>
    </row>
    <row r="3035" spans="1:6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5">
        <f t="shared" si="194"/>
        <v>7.5337827420490118E-3</v>
      </c>
    </row>
    <row r="3036" spans="1:6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5">
        <f t="shared" si="194"/>
        <v>7.2402870887960762E-3</v>
      </c>
    </row>
    <row r="3037" spans="1:6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5">
        <f t="shared" si="194"/>
        <v>7.9989078536867528E-3</v>
      </c>
    </row>
    <row r="3038" spans="1:6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5">
        <f t="shared" si="194"/>
        <v>6.3717956672424917E-3</v>
      </c>
    </row>
    <row r="3039" spans="1:6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5">
        <f t="shared" si="194"/>
        <v>8.8814920401413984E-3</v>
      </c>
    </row>
    <row r="3040" spans="1:6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5">
        <f t="shared" si="194"/>
        <v>8.0718478572120583E-3</v>
      </c>
    </row>
    <row r="3041" spans="1:6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5">
        <f t="shared" si="194"/>
        <v>9.2679939107791105E-3</v>
      </c>
    </row>
    <row r="3042" spans="1:6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5">
        <f t="shared" si="194"/>
        <v>9.2104120865390635E-3</v>
      </c>
    </row>
    <row r="3043" spans="1:6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5">
        <f t="shared" si="194"/>
        <v>9.7481517575049702E-3</v>
      </c>
    </row>
    <row r="3044" spans="1:6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5">
        <f t="shared" si="194"/>
        <v>8.8963563367113665E-3</v>
      </c>
    </row>
    <row r="3045" spans="1:6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5">
        <f t="shared" si="194"/>
        <v>9.7904143097381942E-3</v>
      </c>
    </row>
    <row r="3046" spans="1:6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5">
        <f t="shared" si="194"/>
        <v>8.1996547300348596E-3</v>
      </c>
    </row>
    <row r="3047" spans="1:6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5">
        <f t="shared" si="194"/>
        <v>9.3841847819011327E-3</v>
      </c>
    </row>
    <row r="3048" spans="1:6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5">
        <f t="shared" si="194"/>
        <v>9.1931680082719559E-3</v>
      </c>
    </row>
    <row r="3049" spans="1:6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5">
        <f t="shared" si="194"/>
        <v>8.1347306547296643E-3</v>
      </c>
    </row>
    <row r="3050" spans="1:6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5">
        <f t="shared" si="194"/>
        <v>8.655542675193249E-3</v>
      </c>
    </row>
    <row r="3051" spans="1:6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5">
        <f t="shared" si="194"/>
        <v>8.4483675143854006E-3</v>
      </c>
    </row>
    <row r="3052" spans="1:6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5">
        <f t="shared" si="194"/>
        <v>8.0042998233895227E-3</v>
      </c>
    </row>
    <row r="3053" spans="1:6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5">
        <f t="shared" si="194"/>
        <v>6.9809252467384845E-3</v>
      </c>
    </row>
    <row r="3054" spans="1:6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5">
        <f t="shared" si="194"/>
        <v>8.5869668066653054E-3</v>
      </c>
    </row>
    <row r="3055" spans="1:6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5">
        <f t="shared" si="194"/>
        <v>7.9710478350345972E-3</v>
      </c>
    </row>
    <row r="3056" spans="1:6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5">
        <f t="shared" si="194"/>
        <v>7.4258587056259279E-3</v>
      </c>
    </row>
    <row r="3057" spans="1:6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5">
        <f t="shared" si="194"/>
        <v>8.532444770519048E-3</v>
      </c>
    </row>
    <row r="3058" spans="1:6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5">
        <f t="shared" si="194"/>
        <v>9.1877154272528624E-3</v>
      </c>
    </row>
    <row r="3059" spans="1:6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5">
        <f t="shared" si="194"/>
        <v>8.7411740222229674E-3</v>
      </c>
    </row>
    <row r="3060" spans="1:6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5">
        <f t="shared" si="194"/>
        <v>7.7798648138347852E-3</v>
      </c>
    </row>
    <row r="3061" spans="1:6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5">
        <f t="shared" si="194"/>
        <v>9.013461405016604E-3</v>
      </c>
    </row>
    <row r="3062" spans="1:6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5">
        <f t="shared" si="194"/>
        <v>9.3940327803348506E-3</v>
      </c>
    </row>
    <row r="3063" spans="1:6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5">
        <f t="shared" si="194"/>
        <v>8.7436231165416625E-3</v>
      </c>
    </row>
    <row r="3064" spans="1:6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5">
        <f t="shared" si="194"/>
        <v>8.6170422585845011E-3</v>
      </c>
    </row>
    <row r="3065" spans="1:6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5">
        <f t="shared" si="194"/>
        <v>8.4738505209348124E-3</v>
      </c>
    </row>
    <row r="3066" spans="1:6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5">
        <f t="shared" si="194"/>
        <v>9.3910480663266047E-3</v>
      </c>
    </row>
    <row r="3067" spans="1:6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5">
        <f t="shared" si="194"/>
        <v>7.8971622963941029E-3</v>
      </c>
    </row>
    <row r="3068" spans="1:6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5">
        <f t="shared" si="194"/>
        <v>9.6011236789398952E-3</v>
      </c>
    </row>
    <row r="3069" spans="1:6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5">
        <f t="shared" si="194"/>
        <v>9.4207261702487759E-3</v>
      </c>
    </row>
    <row r="3070" spans="1:6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5">
        <f t="shared" si="194"/>
        <v>9.2872471182795426E-3</v>
      </c>
    </row>
    <row r="3071" spans="1:6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5">
        <f t="shared" si="194"/>
        <v>8.8209690837414579E-3</v>
      </c>
    </row>
    <row r="3072" spans="1:6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5">
        <f t="shared" si="194"/>
        <v>8.3415235726323426E-3</v>
      </c>
    </row>
    <row r="3073" spans="1:6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5">
        <f t="shared" si="194"/>
        <v>8.7799542197442033E-3</v>
      </c>
    </row>
    <row r="3074" spans="1:6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5">
        <f t="shared" si="194"/>
        <v>9.4558553287360098E-3</v>
      </c>
    </row>
    <row r="3075" spans="1:6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5">
        <f t="shared" si="194"/>
        <v>8.2941089541738178E-3</v>
      </c>
    </row>
    <row r="3076" spans="1:6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5">
        <f t="shared" si="194"/>
        <v>9.5022019880008409E-3</v>
      </c>
    </row>
    <row r="3077" spans="1:6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5">
        <f t="shared" si="194"/>
        <v>9.5645158231047831E-3</v>
      </c>
    </row>
    <row r="3078" spans="1:6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5">
        <f t="shared" si="194"/>
        <v>1.0855748366344861E-2</v>
      </c>
    </row>
    <row r="3079" spans="1:6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5">
        <f t="shared" si="194"/>
        <v>8.8885614096956573E-3</v>
      </c>
    </row>
    <row r="3080" spans="1:6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5">
        <f t="shared" si="194"/>
        <v>9.9870162367142155E-3</v>
      </c>
    </row>
    <row r="3081" spans="1:6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5">
        <f t="shared" si="194"/>
        <v>8.671209409453361E-3</v>
      </c>
    </row>
    <row r="3082" spans="1:6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5">
        <f t="shared" si="194"/>
        <v>9.6564662034966716E-3</v>
      </c>
    </row>
    <row r="3083" spans="1:6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5">
        <f t="shared" si="194"/>
        <v>7.7214877918352284E-3</v>
      </c>
    </row>
    <row r="3084" spans="1:6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5">
        <f t="shared" si="194"/>
        <v>1.0277960741549399E-2</v>
      </c>
    </row>
    <row r="3085" spans="1:6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5">
        <f t="shared" si="194"/>
        <v>9.2631041924104186E-3</v>
      </c>
    </row>
    <row r="3086" spans="1:6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5">
        <f t="shared" si="194"/>
        <v>9.5292906301249047E-3</v>
      </c>
    </row>
    <row r="3087" spans="1:6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5">
        <f t="shared" si="194"/>
        <v>9.0855938110214699E-3</v>
      </c>
    </row>
    <row r="3088" spans="1:6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5">
        <f t="shared" si="194"/>
        <v>9.0624021467596554E-3</v>
      </c>
    </row>
    <row r="3089" spans="1:6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5">
        <f t="shared" si="194"/>
        <v>1.006191363919289E-2</v>
      </c>
    </row>
    <row r="3090" spans="1:6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5">
        <f t="shared" si="194"/>
        <v>9.7816888396357812E-3</v>
      </c>
    </row>
    <row r="3091" spans="1:6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5">
        <f t="shared" si="194"/>
        <v>8.7458808458381158E-3</v>
      </c>
    </row>
    <row r="3092" spans="1:6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5">
        <f t="shared" si="194"/>
        <v>9.8631995690060485E-3</v>
      </c>
    </row>
    <row r="3093" spans="1:6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5">
        <f t="shared" si="194"/>
        <v>1.0096193054316284E-2</v>
      </c>
    </row>
    <row r="3094" spans="1:6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5">
        <f t="shared" si="194"/>
        <v>9.3961666850030674E-3</v>
      </c>
    </row>
    <row r="3095" spans="1:6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5">
        <f t="shared" si="194"/>
        <v>9.5901802667051218E-3</v>
      </c>
    </row>
    <row r="3096" spans="1:6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5">
        <f t="shared" si="194"/>
        <v>9.8669376710418619E-3</v>
      </c>
    </row>
    <row r="3097" spans="1:6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5">
        <f t="shared" ref="F3097:F3160" si="198">C3097*$J$3+D3097*$I$3+E3097*$H$3+$K$3</f>
        <v>9.9924187271886108E-3</v>
      </c>
    </row>
    <row r="3098" spans="1:6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5">
        <f t="shared" si="198"/>
        <v>1.0528276604534691E-2</v>
      </c>
    </row>
    <row r="3099" spans="1:6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5">
        <f t="shared" si="198"/>
        <v>1.0671005493867102E-2</v>
      </c>
    </row>
    <row r="3100" spans="1:6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5">
        <f t="shared" si="198"/>
        <v>1.1860250866325148E-2</v>
      </c>
    </row>
    <row r="3101" spans="1:6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5">
        <f t="shared" si="198"/>
        <v>1.1388705261317907E-2</v>
      </c>
    </row>
    <row r="3102" spans="1:6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5">
        <f t="shared" si="198"/>
        <v>9.3482556068795533E-3</v>
      </c>
    </row>
    <row r="3103" spans="1:6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5">
        <f t="shared" si="198"/>
        <v>1.030504115252545E-2</v>
      </c>
    </row>
    <row r="3104" spans="1:6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5">
        <f t="shared" si="198"/>
        <v>9.9907983678499176E-3</v>
      </c>
    </row>
    <row r="3105" spans="1:6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5">
        <f t="shared" si="198"/>
        <v>1.0627813391843472E-2</v>
      </c>
    </row>
    <row r="3106" spans="1:6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5">
        <f t="shared" si="198"/>
        <v>1.1080988518610332E-2</v>
      </c>
    </row>
    <row r="3107" spans="1:6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5">
        <f t="shared" si="198"/>
        <v>1.1396112060109069E-2</v>
      </c>
    </row>
    <row r="3108" spans="1:6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5">
        <f t="shared" si="198"/>
        <v>1.0424369405879914E-2</v>
      </c>
    </row>
    <row r="3109" spans="1:6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5">
        <f t="shared" si="198"/>
        <v>1.0653204439947781E-2</v>
      </c>
    </row>
    <row r="3110" spans="1:6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5">
        <f t="shared" si="198"/>
        <v>1.1623534786220628E-2</v>
      </c>
    </row>
    <row r="3111" spans="1:6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5">
        <f t="shared" si="198"/>
        <v>1.0856082574757142E-2</v>
      </c>
    </row>
    <row r="3112" spans="1:6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5">
        <f t="shared" si="198"/>
        <v>1.2027981532624325E-2</v>
      </c>
    </row>
    <row r="3113" spans="1:6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5">
        <f t="shared" si="198"/>
        <v>1.1804825622520186E-2</v>
      </c>
    </row>
    <row r="3114" spans="1:6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5">
        <f t="shared" si="198"/>
        <v>1.1873979728817147E-2</v>
      </c>
    </row>
    <row r="3115" spans="1:6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5">
        <f t="shared" si="198"/>
        <v>1.0504572623734339E-2</v>
      </c>
    </row>
    <row r="3116" spans="1:6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5">
        <f t="shared" si="198"/>
        <v>9.9858177729934619E-3</v>
      </c>
    </row>
    <row r="3117" spans="1:6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5">
        <f t="shared" si="198"/>
        <v>9.9776986690219265E-3</v>
      </c>
    </row>
    <row r="3118" spans="1:6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5">
        <f t="shared" si="198"/>
        <v>9.908704865366132E-3</v>
      </c>
    </row>
    <row r="3119" spans="1:6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5">
        <f t="shared" si="198"/>
        <v>8.9801643309658837E-3</v>
      </c>
    </row>
    <row r="3120" spans="1:6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5">
        <f t="shared" si="198"/>
        <v>9.8098706311409954E-3</v>
      </c>
    </row>
    <row r="3121" spans="1:6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5">
        <f t="shared" si="198"/>
        <v>9.697819520737349E-3</v>
      </c>
    </row>
    <row r="3122" spans="1:6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5">
        <f t="shared" si="198"/>
        <v>9.6606112315836806E-3</v>
      </c>
    </row>
    <row r="3123" spans="1:6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5">
        <f t="shared" si="198"/>
        <v>9.3588631488267099E-3</v>
      </c>
    </row>
    <row r="3124" spans="1:6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5">
        <f t="shared" si="198"/>
        <v>8.7930988771633793E-3</v>
      </c>
    </row>
    <row r="3125" spans="1:6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5">
        <f t="shared" si="198"/>
        <v>1.0189334224974264E-2</v>
      </c>
    </row>
    <row r="3126" spans="1:6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5">
        <f t="shared" si="198"/>
        <v>1.0242289113128909E-2</v>
      </c>
    </row>
    <row r="3127" spans="1:6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5">
        <f t="shared" si="198"/>
        <v>9.5974201416050234E-3</v>
      </c>
    </row>
    <row r="3128" spans="1:6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5">
        <f t="shared" si="198"/>
        <v>8.6117246552210227E-3</v>
      </c>
    </row>
    <row r="3129" spans="1:6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5">
        <f t="shared" si="198"/>
        <v>8.6991643169087966E-3</v>
      </c>
    </row>
    <row r="3130" spans="1:6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5">
        <f t="shared" si="198"/>
        <v>9.2334534441067002E-3</v>
      </c>
    </row>
    <row r="3131" spans="1:6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5">
        <f t="shared" si="198"/>
        <v>7.7154482331366226E-3</v>
      </c>
    </row>
    <row r="3132" spans="1:6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5">
        <f t="shared" si="198"/>
        <v>9.3358245749378711E-3</v>
      </c>
    </row>
    <row r="3133" spans="1:6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5">
        <f t="shared" si="198"/>
        <v>8.565040965830226E-3</v>
      </c>
    </row>
    <row r="3134" spans="1:6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5">
        <f t="shared" si="198"/>
        <v>1.0420608478907719E-2</v>
      </c>
    </row>
    <row r="3135" spans="1:6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5">
        <f t="shared" si="198"/>
        <v>8.7200721915294526E-3</v>
      </c>
    </row>
    <row r="3136" spans="1:6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5">
        <f t="shared" si="198"/>
        <v>8.4318736255144609E-3</v>
      </c>
    </row>
    <row r="3137" spans="1:6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5">
        <f t="shared" si="198"/>
        <v>9.160448952851204E-3</v>
      </c>
    </row>
    <row r="3138" spans="1:6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5">
        <f t="shared" si="198"/>
        <v>8.7776082264156407E-3</v>
      </c>
    </row>
    <row r="3139" spans="1:6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5">
        <f t="shared" si="198"/>
        <v>7.6102288550923599E-3</v>
      </c>
    </row>
    <row r="3140" spans="1:6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5">
        <f t="shared" si="198"/>
        <v>7.9350231265256053E-3</v>
      </c>
    </row>
    <row r="3141" spans="1:6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5">
        <f t="shared" si="198"/>
        <v>9.8467945568854274E-3</v>
      </c>
    </row>
    <row r="3142" spans="1:6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5">
        <f t="shared" si="198"/>
        <v>9.3009179529048112E-3</v>
      </c>
    </row>
    <row r="3143" spans="1:6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5">
        <f t="shared" si="198"/>
        <v>8.7689832448708989E-3</v>
      </c>
    </row>
    <row r="3144" spans="1:6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5">
        <f t="shared" si="198"/>
        <v>1.0064438232328173E-2</v>
      </c>
    </row>
    <row r="3145" spans="1:6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5">
        <f t="shared" si="198"/>
        <v>1.0640487056725224E-2</v>
      </c>
    </row>
    <row r="3146" spans="1:6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5">
        <f t="shared" si="198"/>
        <v>8.9272976945829752E-3</v>
      </c>
    </row>
    <row r="3147" spans="1:6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5">
        <f t="shared" si="198"/>
        <v>8.8698871687589442E-3</v>
      </c>
    </row>
    <row r="3148" spans="1:6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5">
        <f t="shared" si="198"/>
        <v>9.604417779063389E-3</v>
      </c>
    </row>
    <row r="3149" spans="1:6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5">
        <f t="shared" si="198"/>
        <v>8.9417216797579892E-3</v>
      </c>
    </row>
    <row r="3150" spans="1:6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5">
        <f t="shared" si="198"/>
        <v>9.9491073741993247E-3</v>
      </c>
    </row>
    <row r="3151" spans="1:6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5">
        <f t="shared" si="198"/>
        <v>8.7437549389216534E-3</v>
      </c>
    </row>
    <row r="3152" spans="1:6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5">
        <f t="shared" si="198"/>
        <v>9.2535281268110066E-3</v>
      </c>
    </row>
    <row r="3153" spans="1:6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5">
        <f t="shared" si="198"/>
        <v>7.8820254316866473E-3</v>
      </c>
    </row>
    <row r="3154" spans="1:6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5">
        <f t="shared" si="198"/>
        <v>7.4067964326386421E-3</v>
      </c>
    </row>
    <row r="3155" spans="1:6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5">
        <f t="shared" si="198"/>
        <v>6.7195502881058182E-3</v>
      </c>
    </row>
    <row r="3156" spans="1:6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5">
        <f t="shared" si="198"/>
        <v>7.9345522800094662E-3</v>
      </c>
    </row>
    <row r="3157" spans="1:6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5">
        <f t="shared" si="198"/>
        <v>7.4308457515662677E-3</v>
      </c>
    </row>
    <row r="3158" spans="1:6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5">
        <f t="shared" si="198"/>
        <v>6.9844613422234848E-3</v>
      </c>
    </row>
    <row r="3159" spans="1:6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5">
        <f t="shared" si="198"/>
        <v>7.9828064000482691E-3</v>
      </c>
    </row>
    <row r="3160" spans="1:6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5">
        <f t="shared" si="198"/>
        <v>7.2138537186388855E-3</v>
      </c>
    </row>
    <row r="3161" spans="1:6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5">
        <f t="shared" ref="F3161:F3224" si="202">C3161*$J$3+D3161*$I$3+E3161*$H$3+$K$3</f>
        <v>7.165751449730277E-3</v>
      </c>
    </row>
    <row r="3162" spans="1:6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5">
        <f t="shared" si="202"/>
        <v>8.6188187608829906E-3</v>
      </c>
    </row>
    <row r="3163" spans="1:6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5">
        <f t="shared" si="202"/>
        <v>7.1933502113674611E-3</v>
      </c>
    </row>
    <row r="3164" spans="1:6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5">
        <f t="shared" si="202"/>
        <v>6.9116154493950917E-3</v>
      </c>
    </row>
    <row r="3165" spans="1:6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5">
        <f t="shared" si="202"/>
        <v>7.0482111492427037E-3</v>
      </c>
    </row>
    <row r="3166" spans="1:6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5">
        <f t="shared" si="202"/>
        <v>6.9418837418566224E-3</v>
      </c>
    </row>
    <row r="3167" spans="1:6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5">
        <f t="shared" si="202"/>
        <v>5.6823013917064319E-3</v>
      </c>
    </row>
    <row r="3168" spans="1:6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5">
        <f t="shared" si="202"/>
        <v>5.9714846790423978E-3</v>
      </c>
    </row>
    <row r="3169" spans="1:6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5">
        <f t="shared" si="202"/>
        <v>5.8805152910417751E-3</v>
      </c>
    </row>
    <row r="3170" spans="1:6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5">
        <f t="shared" si="202"/>
        <v>7.3260159953612205E-3</v>
      </c>
    </row>
    <row r="3171" spans="1:6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5">
        <f t="shared" si="202"/>
        <v>8.1671171446869306E-3</v>
      </c>
    </row>
    <row r="3172" spans="1:6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5">
        <f t="shared" si="202"/>
        <v>6.7260855460363877E-3</v>
      </c>
    </row>
    <row r="3173" spans="1:6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5">
        <f t="shared" si="202"/>
        <v>7.8666512608211066E-3</v>
      </c>
    </row>
    <row r="3174" spans="1:6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5">
        <f t="shared" si="202"/>
        <v>6.9377768186811295E-3</v>
      </c>
    </row>
    <row r="3175" spans="1:6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5">
        <f t="shared" si="202"/>
        <v>6.4939016974130178E-3</v>
      </c>
    </row>
    <row r="3176" spans="1:6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5">
        <f t="shared" si="202"/>
        <v>5.9750267994218582E-3</v>
      </c>
    </row>
    <row r="3177" spans="1:6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5">
        <f t="shared" si="202"/>
        <v>5.9267338413563232E-3</v>
      </c>
    </row>
    <row r="3178" spans="1:6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5">
        <f t="shared" si="202"/>
        <v>7.5241570336081597E-3</v>
      </c>
    </row>
    <row r="3179" spans="1:6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5">
        <f t="shared" si="202"/>
        <v>7.0333865851239467E-3</v>
      </c>
    </row>
    <row r="3180" spans="1:6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5">
        <f t="shared" si="202"/>
        <v>6.8436242604055873E-3</v>
      </c>
    </row>
    <row r="3181" spans="1:6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5">
        <f t="shared" si="202"/>
        <v>6.3497305449256615E-3</v>
      </c>
    </row>
    <row r="3182" spans="1:6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5">
        <f t="shared" si="202"/>
        <v>6.1088780598801511E-3</v>
      </c>
    </row>
    <row r="3183" spans="1:6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5">
        <f t="shared" si="202"/>
        <v>6.4937106050854069E-3</v>
      </c>
    </row>
    <row r="3184" spans="1:6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5">
        <f t="shared" si="202"/>
        <v>6.5177685571741421E-3</v>
      </c>
    </row>
    <row r="3185" spans="1:6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5">
        <f t="shared" si="202"/>
        <v>6.6326493290831141E-3</v>
      </c>
    </row>
    <row r="3186" spans="1:6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5">
        <f t="shared" si="202"/>
        <v>7.7930834623897854E-3</v>
      </c>
    </row>
    <row r="3187" spans="1:6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5">
        <f t="shared" si="202"/>
        <v>7.0242559643201863E-3</v>
      </c>
    </row>
    <row r="3188" spans="1:6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5">
        <f t="shared" si="202"/>
        <v>7.373866601203042E-3</v>
      </c>
    </row>
    <row r="3189" spans="1:6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5">
        <f t="shared" si="202"/>
        <v>7.2043046950789266E-3</v>
      </c>
    </row>
    <row r="3190" spans="1:6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5">
        <f t="shared" si="202"/>
        <v>7.8383107130010708E-3</v>
      </c>
    </row>
    <row r="3191" spans="1:6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5">
        <f t="shared" si="202"/>
        <v>6.8693972235383798E-3</v>
      </c>
    </row>
    <row r="3192" spans="1:6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5">
        <f t="shared" si="202"/>
        <v>6.9656185249818009E-3</v>
      </c>
    </row>
    <row r="3193" spans="1:6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5">
        <f t="shared" si="202"/>
        <v>7.2806788127030408E-3</v>
      </c>
    </row>
    <row r="3194" spans="1:6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5">
        <f t="shared" si="202"/>
        <v>8.0114857853753538E-3</v>
      </c>
    </row>
    <row r="3195" spans="1:6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5">
        <f t="shared" si="202"/>
        <v>6.5827493743222491E-3</v>
      </c>
    </row>
    <row r="3196" spans="1:6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5">
        <f t="shared" si="202"/>
        <v>6.5698078375930388E-3</v>
      </c>
    </row>
    <row r="3197" spans="1:6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5">
        <f t="shared" si="202"/>
        <v>6.3003853232567637E-3</v>
      </c>
    </row>
    <row r="3198" spans="1:6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5">
        <f t="shared" si="202"/>
        <v>7.11283593074029E-3</v>
      </c>
    </row>
    <row r="3199" spans="1:6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5">
        <f t="shared" si="202"/>
        <v>6.3339468475497769E-3</v>
      </c>
    </row>
    <row r="3200" spans="1:6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5">
        <f t="shared" si="202"/>
        <v>6.6925456074371122E-3</v>
      </c>
    </row>
    <row r="3201" spans="1:6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5">
        <f t="shared" si="202"/>
        <v>6.1814469346792803E-3</v>
      </c>
    </row>
    <row r="3202" spans="1:6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5">
        <f t="shared" si="202"/>
        <v>6.0254324033258266E-3</v>
      </c>
    </row>
    <row r="3203" spans="1:6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5">
        <f t="shared" si="202"/>
        <v>5.6529386533596127E-3</v>
      </c>
    </row>
    <row r="3204" spans="1:6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5">
        <f t="shared" si="202"/>
        <v>7.3915772708012389E-3</v>
      </c>
    </row>
    <row r="3205" spans="1:6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5">
        <f t="shared" si="202"/>
        <v>6.0631536599010192E-3</v>
      </c>
    </row>
    <row r="3206" spans="1:6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5">
        <f t="shared" si="202"/>
        <v>7.9467590874593621E-3</v>
      </c>
    </row>
    <row r="3207" spans="1:6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5">
        <f t="shared" si="202"/>
        <v>7.2690143271412575E-3</v>
      </c>
    </row>
    <row r="3208" spans="1:6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5">
        <f t="shared" si="202"/>
        <v>8.3601626960174268E-3</v>
      </c>
    </row>
    <row r="3209" spans="1:6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5">
        <f t="shared" si="202"/>
        <v>8.1286300164026652E-3</v>
      </c>
    </row>
    <row r="3210" spans="1:6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5">
        <f t="shared" si="202"/>
        <v>7.3025448824923459E-3</v>
      </c>
    </row>
    <row r="3211" spans="1:6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5">
        <f t="shared" si="202"/>
        <v>6.914304372159381E-3</v>
      </c>
    </row>
    <row r="3212" spans="1:6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5">
        <f t="shared" si="202"/>
        <v>7.5706619367904363E-3</v>
      </c>
    </row>
    <row r="3213" spans="1:6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5">
        <f t="shared" si="202"/>
        <v>6.7736283072844083E-3</v>
      </c>
    </row>
    <row r="3214" spans="1:6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5">
        <f t="shared" si="202"/>
        <v>6.0915332929267797E-3</v>
      </c>
    </row>
    <row r="3215" spans="1:6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5">
        <f t="shared" si="202"/>
        <v>8.2615743561931208E-3</v>
      </c>
    </row>
    <row r="3216" spans="1:6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5">
        <f t="shared" si="202"/>
        <v>7.6587292446977529E-3</v>
      </c>
    </row>
    <row r="3217" spans="1:6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5">
        <f t="shared" si="202"/>
        <v>8.0345425360784876E-3</v>
      </c>
    </row>
    <row r="3218" spans="1:6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5">
        <f t="shared" si="202"/>
        <v>6.9829335064937985E-3</v>
      </c>
    </row>
    <row r="3219" spans="1:6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5">
        <f t="shared" si="202"/>
        <v>7.6103563957340432E-3</v>
      </c>
    </row>
    <row r="3220" spans="1:6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5">
        <f t="shared" si="202"/>
        <v>8.348211728228359E-3</v>
      </c>
    </row>
    <row r="3221" spans="1:6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5">
        <f t="shared" si="202"/>
        <v>7.9368498406529545E-3</v>
      </c>
    </row>
    <row r="3222" spans="1:6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5">
        <f t="shared" si="202"/>
        <v>8.465794778742354E-3</v>
      </c>
    </row>
    <row r="3223" spans="1:6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5">
        <f t="shared" si="202"/>
        <v>8.7350353751549266E-3</v>
      </c>
    </row>
    <row r="3224" spans="1:6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5">
        <f t="shared" si="202"/>
        <v>7.8349073512167366E-3</v>
      </c>
    </row>
    <row r="3225" spans="1:6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5">
        <f t="shared" ref="F3225:F3288" si="206">C3225*$J$3+D3225*$I$3+E3225*$H$3+$K$3</f>
        <v>7.12451806741023E-3</v>
      </c>
    </row>
    <row r="3226" spans="1:6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5">
        <f t="shared" si="206"/>
        <v>6.9209925104969337E-3</v>
      </c>
    </row>
    <row r="3227" spans="1:6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5">
        <f t="shared" si="206"/>
        <v>6.6693742357470127E-3</v>
      </c>
    </row>
    <row r="3228" spans="1:6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5">
        <f t="shared" si="206"/>
        <v>6.2251134208183342E-3</v>
      </c>
    </row>
    <row r="3229" spans="1:6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5">
        <f t="shared" si="206"/>
        <v>8.1230505201522821E-3</v>
      </c>
    </row>
    <row r="3230" spans="1:6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5">
        <f t="shared" si="206"/>
        <v>7.2712169473168557E-3</v>
      </c>
    </row>
    <row r="3231" spans="1:6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5">
        <f t="shared" si="206"/>
        <v>6.9524075713325757E-3</v>
      </c>
    </row>
    <row r="3232" spans="1:6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5">
        <f t="shared" si="206"/>
        <v>7.4369330192060202E-3</v>
      </c>
    </row>
    <row r="3233" spans="1:6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5">
        <f t="shared" si="206"/>
        <v>7.3225168612512624E-3</v>
      </c>
    </row>
    <row r="3234" spans="1:6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5">
        <f t="shared" si="206"/>
        <v>7.0606533221504383E-3</v>
      </c>
    </row>
    <row r="3235" spans="1:6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5">
        <f t="shared" si="206"/>
        <v>6.3071607409670421E-3</v>
      </c>
    </row>
    <row r="3236" spans="1:6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5">
        <f t="shared" si="206"/>
        <v>6.6531329184669197E-3</v>
      </c>
    </row>
    <row r="3237" spans="1:6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5">
        <f t="shared" si="206"/>
        <v>5.4023871246975334E-3</v>
      </c>
    </row>
    <row r="3238" spans="1:6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5">
        <f t="shared" si="206"/>
        <v>6.0120890111314326E-3</v>
      </c>
    </row>
    <row r="3239" spans="1:6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5">
        <f t="shared" si="206"/>
        <v>5.7505681175482309E-3</v>
      </c>
    </row>
    <row r="3240" spans="1:6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5">
        <f t="shared" si="206"/>
        <v>6.1632659501762409E-3</v>
      </c>
    </row>
    <row r="3241" spans="1:6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5">
        <f t="shared" si="206"/>
        <v>5.8959249664803284E-3</v>
      </c>
    </row>
    <row r="3242" spans="1:6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5">
        <f t="shared" si="206"/>
        <v>6.0035240916660581E-3</v>
      </c>
    </row>
    <row r="3243" spans="1:6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5">
        <f t="shared" si="206"/>
        <v>6.113917025167814E-3</v>
      </c>
    </row>
    <row r="3244" spans="1:6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5">
        <f t="shared" si="206"/>
        <v>5.9248345138898095E-3</v>
      </c>
    </row>
    <row r="3245" spans="1:6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5">
        <f t="shared" si="206"/>
        <v>5.5992067734487415E-3</v>
      </c>
    </row>
    <row r="3246" spans="1:6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5">
        <f t="shared" si="206"/>
        <v>6.4304437678787598E-3</v>
      </c>
    </row>
    <row r="3247" spans="1:6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5">
        <f t="shared" si="206"/>
        <v>5.3831698244613119E-3</v>
      </c>
    </row>
    <row r="3248" spans="1:6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5">
        <f t="shared" si="206"/>
        <v>5.5112114206679209E-3</v>
      </c>
    </row>
    <row r="3249" spans="1:6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5">
        <f t="shared" si="206"/>
        <v>7.3548215136508919E-3</v>
      </c>
    </row>
    <row r="3250" spans="1:6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5">
        <f t="shared" si="206"/>
        <v>7.0288106565587379E-3</v>
      </c>
    </row>
    <row r="3251" spans="1:6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5">
        <f t="shared" si="206"/>
        <v>7.3621130700276521E-3</v>
      </c>
    </row>
    <row r="3252" spans="1:6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5">
        <f t="shared" si="206"/>
        <v>8.4296074561005171E-3</v>
      </c>
    </row>
    <row r="3253" spans="1:6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5">
        <f t="shared" si="206"/>
        <v>7.6654401056501127E-3</v>
      </c>
    </row>
    <row r="3254" spans="1:6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5">
        <f t="shared" si="206"/>
        <v>6.7151080522521306E-3</v>
      </c>
    </row>
    <row r="3255" spans="1:6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5">
        <f t="shared" si="206"/>
        <v>6.3497539006559418E-3</v>
      </c>
    </row>
    <row r="3256" spans="1:6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5">
        <f t="shared" si="206"/>
        <v>6.014529906960317E-3</v>
      </c>
    </row>
    <row r="3257" spans="1:6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5">
        <f t="shared" si="206"/>
        <v>5.1766047394443283E-3</v>
      </c>
    </row>
    <row r="3258" spans="1:6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5">
        <f t="shared" si="206"/>
        <v>5.9032709724049452E-3</v>
      </c>
    </row>
    <row r="3259" spans="1:6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5">
        <f t="shared" si="206"/>
        <v>5.5758922306741385E-3</v>
      </c>
    </row>
    <row r="3260" spans="1:6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5">
        <f t="shared" si="206"/>
        <v>5.1443404900429739E-3</v>
      </c>
    </row>
    <row r="3261" spans="1:6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5">
        <f t="shared" si="206"/>
        <v>5.9359911786897035E-3</v>
      </c>
    </row>
    <row r="3262" spans="1:6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5">
        <f t="shared" si="206"/>
        <v>5.18356890691778E-3</v>
      </c>
    </row>
    <row r="3263" spans="1:6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5">
        <f t="shared" si="206"/>
        <v>5.2484835174587529E-3</v>
      </c>
    </row>
    <row r="3264" spans="1:6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5">
        <f t="shared" si="206"/>
        <v>4.8494879992787409E-3</v>
      </c>
    </row>
    <row r="3265" spans="1:6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5">
        <f t="shared" si="206"/>
        <v>5.2489349149712206E-3</v>
      </c>
    </row>
    <row r="3266" spans="1:6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5">
        <f t="shared" si="206"/>
        <v>4.3238305210900269E-3</v>
      </c>
    </row>
    <row r="3267" spans="1:6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5">
        <f t="shared" si="206"/>
        <v>5.3240733733404579E-3</v>
      </c>
    </row>
    <row r="3268" spans="1:6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5">
        <f t="shared" si="206"/>
        <v>4.9889682637213762E-3</v>
      </c>
    </row>
    <row r="3269" spans="1:6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5">
        <f t="shared" si="206"/>
        <v>5.4970743791002679E-3</v>
      </c>
    </row>
    <row r="3270" spans="1:6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5">
        <f t="shared" si="206"/>
        <v>5.1474754165390553E-3</v>
      </c>
    </row>
    <row r="3271" spans="1:6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5">
        <f t="shared" si="206"/>
        <v>6.0715113791927986E-3</v>
      </c>
    </row>
    <row r="3272" spans="1:6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5">
        <f t="shared" si="206"/>
        <v>5.3466782599709481E-3</v>
      </c>
    </row>
    <row r="3273" spans="1:6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5">
        <f t="shared" si="206"/>
        <v>5.6535239546403136E-3</v>
      </c>
    </row>
    <row r="3274" spans="1:6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5">
        <f t="shared" si="206"/>
        <v>5.6550771718148537E-3</v>
      </c>
    </row>
    <row r="3275" spans="1:6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5">
        <f t="shared" si="206"/>
        <v>5.6102511330544565E-3</v>
      </c>
    </row>
    <row r="3276" spans="1:6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5">
        <f t="shared" si="206"/>
        <v>5.5361030404159125E-3</v>
      </c>
    </row>
    <row r="3277" spans="1:6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5">
        <f t="shared" si="206"/>
        <v>6.0217910442920738E-3</v>
      </c>
    </row>
    <row r="3278" spans="1:6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5">
        <f t="shared" si="206"/>
        <v>5.0262108866928282E-3</v>
      </c>
    </row>
    <row r="3279" spans="1:6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5">
        <f t="shared" si="206"/>
        <v>4.8498985243774235E-3</v>
      </c>
    </row>
    <row r="3280" spans="1:6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5">
        <f t="shared" si="206"/>
        <v>4.4416290816128769E-3</v>
      </c>
    </row>
    <row r="3281" spans="1:6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5">
        <f t="shared" si="206"/>
        <v>4.293039849429468E-3</v>
      </c>
    </row>
    <row r="3282" spans="1:6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5">
        <f t="shared" si="206"/>
        <v>4.2154576798304937E-3</v>
      </c>
    </row>
    <row r="3283" spans="1:6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5">
        <f t="shared" si="206"/>
        <v>4.5878512299705049E-3</v>
      </c>
    </row>
    <row r="3284" spans="1:6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5">
        <f t="shared" si="206"/>
        <v>4.3319694459392471E-3</v>
      </c>
    </row>
    <row r="3285" spans="1:6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5">
        <f t="shared" si="206"/>
        <v>5.5241399483132898E-3</v>
      </c>
    </row>
    <row r="3286" spans="1:6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5">
        <f t="shared" si="206"/>
        <v>6.2016316611042503E-3</v>
      </c>
    </row>
    <row r="3287" spans="1:6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5">
        <f t="shared" si="206"/>
        <v>5.9463506684227178E-3</v>
      </c>
    </row>
    <row r="3288" spans="1:6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5">
        <f t="shared" si="206"/>
        <v>7.7672188382891076E-3</v>
      </c>
    </row>
    <row r="3289" spans="1:6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5">
        <f t="shared" ref="F3289:F3352" si="210">C3289*$J$3+D3289*$I$3+E3289*$H$3+$K$3</f>
        <v>7.104192630621722E-3</v>
      </c>
    </row>
    <row r="3290" spans="1:6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5">
        <f t="shared" si="210"/>
        <v>7.5962778043451515E-3</v>
      </c>
    </row>
    <row r="3291" spans="1:6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5">
        <f t="shared" si="210"/>
        <v>6.8339711860200877E-3</v>
      </c>
    </row>
    <row r="3292" spans="1:6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5">
        <f t="shared" si="210"/>
        <v>8.7331851820619515E-3</v>
      </c>
    </row>
    <row r="3293" spans="1:6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5">
        <f t="shared" si="210"/>
        <v>7.2668430940846102E-3</v>
      </c>
    </row>
    <row r="3294" spans="1:6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5">
        <f t="shared" si="210"/>
        <v>6.9191579342461618E-3</v>
      </c>
    </row>
    <row r="3295" spans="1:6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5">
        <f t="shared" si="210"/>
        <v>6.073256792221704E-3</v>
      </c>
    </row>
    <row r="3296" spans="1:6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5">
        <f t="shared" si="210"/>
        <v>5.6962118715997399E-3</v>
      </c>
    </row>
    <row r="3297" spans="1:6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5">
        <f t="shared" si="210"/>
        <v>6.2141462271726212E-3</v>
      </c>
    </row>
    <row r="3298" spans="1:6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5">
        <f t="shared" si="210"/>
        <v>5.0922784718277058E-3</v>
      </c>
    </row>
    <row r="3299" spans="1:6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5">
        <f t="shared" si="210"/>
        <v>4.9164750885510311E-3</v>
      </c>
    </row>
    <row r="3300" spans="1:6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5">
        <f t="shared" si="210"/>
        <v>5.008877882955216E-3</v>
      </c>
    </row>
    <row r="3301" spans="1:6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5">
        <f t="shared" si="210"/>
        <v>5.0453003367336713E-3</v>
      </c>
    </row>
    <row r="3302" spans="1:6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5">
        <f t="shared" si="210"/>
        <v>4.7335030669002874E-3</v>
      </c>
    </row>
    <row r="3303" spans="1:6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5">
        <f t="shared" si="210"/>
        <v>5.9807321581600952E-3</v>
      </c>
    </row>
    <row r="3304" spans="1:6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5">
        <f t="shared" si="210"/>
        <v>6.850309352424061E-3</v>
      </c>
    </row>
    <row r="3305" spans="1:6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5">
        <f t="shared" si="210"/>
        <v>6.0300865251214138E-3</v>
      </c>
    </row>
    <row r="3306" spans="1:6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5">
        <f t="shared" si="210"/>
        <v>7.0009371542249389E-3</v>
      </c>
    </row>
    <row r="3307" spans="1:6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5">
        <f t="shared" si="210"/>
        <v>5.8702228862650852E-3</v>
      </c>
    </row>
    <row r="3308" spans="1:6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5">
        <f t="shared" si="210"/>
        <v>7.0362587628840841E-3</v>
      </c>
    </row>
    <row r="3309" spans="1:6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5">
        <f t="shared" si="210"/>
        <v>6.0486685219239954E-3</v>
      </c>
    </row>
    <row r="3310" spans="1:6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5">
        <f t="shared" si="210"/>
        <v>6.9506793056586056E-3</v>
      </c>
    </row>
    <row r="3311" spans="1:6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5">
        <f t="shared" si="210"/>
        <v>5.6146886998186679E-3</v>
      </c>
    </row>
    <row r="3312" spans="1:6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5">
        <f t="shared" si="210"/>
        <v>7.2724263004877877E-3</v>
      </c>
    </row>
    <row r="3313" spans="1:6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5">
        <f t="shared" si="210"/>
        <v>7.0747169075901142E-3</v>
      </c>
    </row>
    <row r="3314" spans="1:6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5">
        <f t="shared" si="210"/>
        <v>7.5737839401014816E-3</v>
      </c>
    </row>
    <row r="3315" spans="1:6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5">
        <f t="shared" si="210"/>
        <v>6.5247797911016994E-3</v>
      </c>
    </row>
    <row r="3316" spans="1:6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5">
        <f t="shared" si="210"/>
        <v>9.1036357435714046E-3</v>
      </c>
    </row>
    <row r="3317" spans="1:6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5">
        <f t="shared" si="210"/>
        <v>7.9704390300513305E-3</v>
      </c>
    </row>
    <row r="3318" spans="1:6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5">
        <f t="shared" si="210"/>
        <v>6.9490380719987466E-3</v>
      </c>
    </row>
    <row r="3319" spans="1:6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5">
        <f t="shared" si="210"/>
        <v>7.348190869244129E-3</v>
      </c>
    </row>
    <row r="3320" spans="1:6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5">
        <f t="shared" si="210"/>
        <v>7.0319064728085051E-3</v>
      </c>
    </row>
    <row r="3321" spans="1:6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5">
        <f t="shared" si="210"/>
        <v>6.9001232155363086E-3</v>
      </c>
    </row>
    <row r="3322" spans="1:6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5">
        <f t="shared" si="210"/>
        <v>9.2996196197064011E-3</v>
      </c>
    </row>
    <row r="3323" spans="1:6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5">
        <f t="shared" si="210"/>
        <v>8.389902553836882E-3</v>
      </c>
    </row>
    <row r="3324" spans="1:6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5">
        <f t="shared" si="210"/>
        <v>9.9489694802570427E-3</v>
      </c>
    </row>
    <row r="3325" spans="1:6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5">
        <f t="shared" si="210"/>
        <v>9.0718088802156129E-3</v>
      </c>
    </row>
    <row r="3326" spans="1:6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5">
        <f t="shared" si="210"/>
        <v>9.0433133145916885E-3</v>
      </c>
    </row>
    <row r="3327" spans="1:6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5">
        <f t="shared" si="210"/>
        <v>1.0413271615684554E-2</v>
      </c>
    </row>
    <row r="3328" spans="1:6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5">
        <f t="shared" si="210"/>
        <v>8.8193059108621664E-3</v>
      </c>
    </row>
    <row r="3329" spans="1:6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5">
        <f t="shared" si="210"/>
        <v>7.6670520455189035E-3</v>
      </c>
    </row>
    <row r="3330" spans="1:6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5">
        <f t="shared" si="210"/>
        <v>7.9596200690881993E-3</v>
      </c>
    </row>
    <row r="3331" spans="1:6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5">
        <f t="shared" si="210"/>
        <v>7.5163158899782048E-3</v>
      </c>
    </row>
    <row r="3332" spans="1:6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5">
        <f t="shared" si="210"/>
        <v>6.5157318909251239E-3</v>
      </c>
    </row>
    <row r="3333" spans="1:6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5">
        <f t="shared" si="210"/>
        <v>6.5397344206196296E-3</v>
      </c>
    </row>
    <row r="3334" spans="1:6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5">
        <f t="shared" si="210"/>
        <v>7.5356223674636399E-3</v>
      </c>
    </row>
    <row r="3335" spans="1:6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5">
        <f t="shared" si="210"/>
        <v>7.2480656056440416E-3</v>
      </c>
    </row>
    <row r="3336" spans="1:6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5">
        <f t="shared" si="210"/>
        <v>8.4642201474026523E-3</v>
      </c>
    </row>
    <row r="3337" spans="1:6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5">
        <f t="shared" si="210"/>
        <v>6.7666410821852034E-3</v>
      </c>
    </row>
    <row r="3338" spans="1:6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5">
        <f t="shared" si="210"/>
        <v>7.1112043288332396E-3</v>
      </c>
    </row>
    <row r="3339" spans="1:6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5">
        <f t="shared" si="210"/>
        <v>6.5539408980455263E-3</v>
      </c>
    </row>
    <row r="3340" spans="1:6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5">
        <f t="shared" si="210"/>
        <v>6.0619023385835892E-3</v>
      </c>
    </row>
    <row r="3341" spans="1:6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5">
        <f t="shared" si="210"/>
        <v>5.3509944714536725E-3</v>
      </c>
    </row>
    <row r="3342" spans="1:6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5">
        <f t="shared" si="210"/>
        <v>5.4361700554934195E-3</v>
      </c>
    </row>
    <row r="3343" spans="1:6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5">
        <f t="shared" si="210"/>
        <v>5.5369390970111936E-3</v>
      </c>
    </row>
    <row r="3344" spans="1:6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5">
        <f t="shared" si="210"/>
        <v>5.6666814911652454E-3</v>
      </c>
    </row>
    <row r="3345" spans="1:6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5">
        <f t="shared" si="210"/>
        <v>5.6399791464880767E-3</v>
      </c>
    </row>
    <row r="3346" spans="1:6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5">
        <f t="shared" si="210"/>
        <v>5.3903010118112257E-3</v>
      </c>
    </row>
    <row r="3347" spans="1:6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5">
        <f t="shared" si="210"/>
        <v>5.6875279010832388E-3</v>
      </c>
    </row>
    <row r="3348" spans="1:6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5">
        <f t="shared" si="210"/>
        <v>5.2422418688281031E-3</v>
      </c>
    </row>
    <row r="3349" spans="1:6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5">
        <f t="shared" si="210"/>
        <v>8.8457386690968306E-3</v>
      </c>
    </row>
    <row r="3350" spans="1:6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5">
        <f t="shared" si="210"/>
        <v>8.1009176127446181E-3</v>
      </c>
    </row>
    <row r="3351" spans="1:6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5">
        <f t="shared" si="210"/>
        <v>8.1903300955416519E-3</v>
      </c>
    </row>
    <row r="3352" spans="1:6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5">
        <f t="shared" si="210"/>
        <v>9.6445087423315343E-3</v>
      </c>
    </row>
    <row r="3353" spans="1:6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5">
        <f t="shared" ref="F3353:F3416" si="214">C3353*$J$3+D3353*$I$3+E3353*$H$3+$K$3</f>
        <v>9.8353203625308298E-3</v>
      </c>
    </row>
    <row r="3354" spans="1:6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5">
        <f t="shared" si="214"/>
        <v>7.5578353376244984E-3</v>
      </c>
    </row>
    <row r="3355" spans="1:6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5">
        <f t="shared" si="214"/>
        <v>8.1978078507165507E-3</v>
      </c>
    </row>
    <row r="3356" spans="1:6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5">
        <f t="shared" si="214"/>
        <v>9.0951013237372379E-3</v>
      </c>
    </row>
    <row r="3357" spans="1:6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5">
        <f t="shared" si="214"/>
        <v>9.0661405597484822E-3</v>
      </c>
    </row>
    <row r="3358" spans="1:6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5">
        <f t="shared" si="214"/>
        <v>7.814729049518675E-3</v>
      </c>
    </row>
    <row r="3359" spans="1:6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5">
        <f t="shared" si="214"/>
        <v>8.6926048168346707E-3</v>
      </c>
    </row>
    <row r="3360" spans="1:6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5">
        <f t="shared" si="214"/>
        <v>8.4385815566304506E-3</v>
      </c>
    </row>
    <row r="3361" spans="1:6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5">
        <f t="shared" si="214"/>
        <v>7.77905385914455E-3</v>
      </c>
    </row>
    <row r="3362" spans="1:6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5">
        <f t="shared" si="214"/>
        <v>8.6473887578730688E-3</v>
      </c>
    </row>
    <row r="3363" spans="1:6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5">
        <f t="shared" si="214"/>
        <v>8.6676502905253337E-3</v>
      </c>
    </row>
    <row r="3364" spans="1:6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5">
        <f t="shared" si="214"/>
        <v>8.9996105721521103E-3</v>
      </c>
    </row>
    <row r="3365" spans="1:6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5">
        <f t="shared" si="214"/>
        <v>8.0618505061509915E-3</v>
      </c>
    </row>
    <row r="3366" spans="1:6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5">
        <f t="shared" si="214"/>
        <v>8.7601200117512854E-3</v>
      </c>
    </row>
    <row r="3367" spans="1:6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5">
        <f t="shared" si="214"/>
        <v>7.9376435770453745E-3</v>
      </c>
    </row>
    <row r="3368" spans="1:6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5">
        <f t="shared" si="214"/>
        <v>7.516433185701615E-3</v>
      </c>
    </row>
    <row r="3369" spans="1:6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5">
        <f t="shared" si="214"/>
        <v>9.3015822794675629E-3</v>
      </c>
    </row>
    <row r="3370" spans="1:6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5">
        <f t="shared" si="214"/>
        <v>9.6255484104282186E-3</v>
      </c>
    </row>
    <row r="3371" spans="1:6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5">
        <f t="shared" si="214"/>
        <v>1.0188654969346131E-2</v>
      </c>
    </row>
    <row r="3372" spans="1:6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5">
        <f t="shared" si="214"/>
        <v>9.4160385034066114E-3</v>
      </c>
    </row>
    <row r="3373" spans="1:6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5">
        <f t="shared" si="214"/>
        <v>9.0189935083234193E-3</v>
      </c>
    </row>
    <row r="3374" spans="1:6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5">
        <f t="shared" si="214"/>
        <v>8.7024746672408667E-3</v>
      </c>
    </row>
    <row r="3375" spans="1:6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5">
        <f t="shared" si="214"/>
        <v>7.8872454842664006E-3</v>
      </c>
    </row>
    <row r="3376" spans="1:6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5">
        <f t="shared" si="214"/>
        <v>7.9574013302618103E-3</v>
      </c>
    </row>
    <row r="3377" spans="1:6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5">
        <f t="shared" si="214"/>
        <v>8.0087187662303237E-3</v>
      </c>
    </row>
    <row r="3378" spans="1:6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5">
        <f t="shared" si="214"/>
        <v>7.5373817345002776E-3</v>
      </c>
    </row>
    <row r="3379" spans="1:6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5">
        <f t="shared" si="214"/>
        <v>9.4907353289527246E-3</v>
      </c>
    </row>
    <row r="3380" spans="1:6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5">
        <f t="shared" si="214"/>
        <v>7.4270195711726196E-3</v>
      </c>
    </row>
    <row r="3381" spans="1:6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5">
        <f t="shared" si="214"/>
        <v>7.5149110307150564E-3</v>
      </c>
    </row>
    <row r="3382" spans="1:6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5">
        <f t="shared" si="214"/>
        <v>6.7005678506156918E-3</v>
      </c>
    </row>
    <row r="3383" spans="1:6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5">
        <f t="shared" si="214"/>
        <v>7.7086016551073579E-3</v>
      </c>
    </row>
    <row r="3384" spans="1:6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5">
        <f t="shared" si="214"/>
        <v>5.8910339221155388E-3</v>
      </c>
    </row>
    <row r="3385" spans="1:6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5">
        <f t="shared" si="214"/>
        <v>5.9599664361450703E-3</v>
      </c>
    </row>
    <row r="3386" spans="1:6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5">
        <f t="shared" si="214"/>
        <v>5.7804482453463028E-3</v>
      </c>
    </row>
    <row r="3387" spans="1:6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5">
        <f t="shared" si="214"/>
        <v>5.9952622688736398E-3</v>
      </c>
    </row>
    <row r="3388" spans="1:6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5">
        <f t="shared" si="214"/>
        <v>5.6314261255125918E-3</v>
      </c>
    </row>
    <row r="3389" spans="1:6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5">
        <f t="shared" si="214"/>
        <v>5.4096573275197232E-3</v>
      </c>
    </row>
    <row r="3390" spans="1:6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5">
        <f t="shared" si="214"/>
        <v>5.2083737347920333E-3</v>
      </c>
    </row>
    <row r="3391" spans="1:6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5">
        <f t="shared" si="214"/>
        <v>5.2202784788852822E-3</v>
      </c>
    </row>
    <row r="3392" spans="1:6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5">
        <f t="shared" si="214"/>
        <v>5.9450334742013923E-3</v>
      </c>
    </row>
    <row r="3393" spans="1:6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5">
        <f t="shared" si="214"/>
        <v>5.6790296700081223E-3</v>
      </c>
    </row>
    <row r="3394" spans="1:6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5">
        <f t="shared" si="214"/>
        <v>6.4510435025155691E-3</v>
      </c>
    </row>
    <row r="3395" spans="1:6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5">
        <f t="shared" si="214"/>
        <v>6.1526050844194526E-3</v>
      </c>
    </row>
    <row r="3396" spans="1:6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5">
        <f t="shared" si="214"/>
        <v>5.8147125843004913E-3</v>
      </c>
    </row>
    <row r="3397" spans="1:6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5">
        <f t="shared" si="214"/>
        <v>6.6291061504552204E-3</v>
      </c>
    </row>
    <row r="3398" spans="1:6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5">
        <f t="shared" si="214"/>
        <v>6.5430857466881737E-3</v>
      </c>
    </row>
    <row r="3399" spans="1:6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5">
        <f t="shared" si="214"/>
        <v>5.8650805260245728E-3</v>
      </c>
    </row>
    <row r="3400" spans="1:6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5">
        <f t="shared" si="214"/>
        <v>5.3266244727553681E-3</v>
      </c>
    </row>
    <row r="3401" spans="1:6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5">
        <f t="shared" si="214"/>
        <v>5.7576961326759758E-3</v>
      </c>
    </row>
    <row r="3402" spans="1:6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5">
        <f t="shared" si="214"/>
        <v>5.3137516737994939E-3</v>
      </c>
    </row>
    <row r="3403" spans="1:6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5">
        <f t="shared" si="214"/>
        <v>5.7284928180484675E-3</v>
      </c>
    </row>
    <row r="3404" spans="1:6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5">
        <f t="shared" si="214"/>
        <v>5.4432109671049902E-3</v>
      </c>
    </row>
    <row r="3405" spans="1:6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5">
        <f t="shared" si="214"/>
        <v>5.9176765875807499E-3</v>
      </c>
    </row>
    <row r="3406" spans="1:6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5">
        <f t="shared" si="214"/>
        <v>5.9520557077393597E-3</v>
      </c>
    </row>
    <row r="3407" spans="1:6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5">
        <f t="shared" si="214"/>
        <v>5.1579657108002195E-3</v>
      </c>
    </row>
    <row r="3408" spans="1:6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5">
        <f t="shared" si="214"/>
        <v>6.7277594747338909E-3</v>
      </c>
    </row>
    <row r="3409" spans="1:6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5">
        <f t="shared" si="214"/>
        <v>6.4012708753427988E-3</v>
      </c>
    </row>
    <row r="3410" spans="1:6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5">
        <f t="shared" si="214"/>
        <v>5.8918812498422873E-3</v>
      </c>
    </row>
    <row r="3411" spans="1:6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5">
        <f t="shared" si="214"/>
        <v>6.2370469168742965E-3</v>
      </c>
    </row>
    <row r="3412" spans="1:6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5">
        <f t="shared" si="214"/>
        <v>7.0174329412564795E-3</v>
      </c>
    </row>
    <row r="3413" spans="1:6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5">
        <f t="shared" si="214"/>
        <v>6.1931070684023079E-3</v>
      </c>
    </row>
    <row r="3414" spans="1:6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5">
        <f t="shared" si="214"/>
        <v>5.8551628557024817E-3</v>
      </c>
    </row>
    <row r="3415" spans="1:6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5">
        <f t="shared" si="214"/>
        <v>6.2024467165679182E-3</v>
      </c>
    </row>
    <row r="3416" spans="1:6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5">
        <f t="shared" si="214"/>
        <v>6.9827187757736352E-3</v>
      </c>
    </row>
    <row r="3417" spans="1:6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5">
        <f t="shared" ref="F3417:F3480" si="218">C3417*$J$3+D3417*$I$3+E3417*$H$3+$K$3</f>
        <v>6.0025394910893405E-3</v>
      </c>
    </row>
    <row r="3418" spans="1:6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5">
        <f t="shared" si="218"/>
        <v>6.4794318284155782E-3</v>
      </c>
    </row>
    <row r="3419" spans="1:6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5">
        <f t="shared" si="218"/>
        <v>6.7702947134911703E-3</v>
      </c>
    </row>
    <row r="3420" spans="1:6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5">
        <f t="shared" si="218"/>
        <v>8.7152581839942019E-3</v>
      </c>
    </row>
    <row r="3421" spans="1:6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5">
        <f t="shared" si="218"/>
        <v>6.7001638454766872E-3</v>
      </c>
    </row>
    <row r="3422" spans="1:6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5">
        <f t="shared" si="218"/>
        <v>6.3889752893718649E-3</v>
      </c>
    </row>
    <row r="3423" spans="1:6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5">
        <f t="shared" si="218"/>
        <v>8.6834150852400996E-3</v>
      </c>
    </row>
    <row r="3424" spans="1:6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5">
        <f t="shared" si="218"/>
        <v>7.311533719016718E-3</v>
      </c>
    </row>
    <row r="3425" spans="1:6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5">
        <f t="shared" si="218"/>
        <v>6.2957846541480556E-3</v>
      </c>
    </row>
    <row r="3426" spans="1:6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5">
        <f t="shared" si="218"/>
        <v>6.142853980089822E-3</v>
      </c>
    </row>
    <row r="3427" spans="1:6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5">
        <f t="shared" si="218"/>
        <v>5.7786897807622813E-3</v>
      </c>
    </row>
    <row r="3428" spans="1:6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5">
        <f t="shared" si="218"/>
        <v>4.9516460306697381E-3</v>
      </c>
    </row>
    <row r="3429" spans="1:6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5">
        <f t="shared" si="218"/>
        <v>6.3282624111354983E-3</v>
      </c>
    </row>
    <row r="3430" spans="1:6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5">
        <f t="shared" si="218"/>
        <v>5.3287611463440961E-3</v>
      </c>
    </row>
    <row r="3431" spans="1:6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5">
        <f t="shared" si="218"/>
        <v>7.554624310599967E-3</v>
      </c>
    </row>
    <row r="3432" spans="1:6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5">
        <f t="shared" si="218"/>
        <v>6.3405332276849618E-3</v>
      </c>
    </row>
    <row r="3433" spans="1:6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5">
        <f t="shared" si="218"/>
        <v>6.2139229806707497E-3</v>
      </c>
    </row>
    <row r="3434" spans="1:6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5">
        <f t="shared" si="218"/>
        <v>6.7175643138342143E-3</v>
      </c>
    </row>
    <row r="3435" spans="1:6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5">
        <f t="shared" si="218"/>
        <v>7.5048999831656173E-3</v>
      </c>
    </row>
    <row r="3436" spans="1:6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5">
        <f t="shared" si="218"/>
        <v>6.6220046354679776E-3</v>
      </c>
    </row>
    <row r="3437" spans="1:6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5">
        <f t="shared" si="218"/>
        <v>6.3785379981784306E-3</v>
      </c>
    </row>
    <row r="3438" spans="1:6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5">
        <f t="shared" si="218"/>
        <v>6.3142152324004511E-3</v>
      </c>
    </row>
    <row r="3439" spans="1:6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5">
        <f t="shared" si="218"/>
        <v>7.7857224157253015E-3</v>
      </c>
    </row>
    <row r="3440" spans="1:6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5">
        <f t="shared" si="218"/>
        <v>6.5281888323660969E-3</v>
      </c>
    </row>
    <row r="3441" spans="1:6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5">
        <f t="shared" si="218"/>
        <v>6.5495698806484568E-3</v>
      </c>
    </row>
    <row r="3442" spans="1:6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5">
        <f t="shared" si="218"/>
        <v>7.4902111285250761E-3</v>
      </c>
    </row>
    <row r="3443" spans="1:6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5">
        <f t="shared" si="218"/>
        <v>6.8873709742169019E-3</v>
      </c>
    </row>
    <row r="3444" spans="1:6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5">
        <f t="shared" si="218"/>
        <v>7.054282901523103E-3</v>
      </c>
    </row>
    <row r="3445" spans="1:6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5">
        <f t="shared" si="218"/>
        <v>7.2111647708624476E-3</v>
      </c>
    </row>
    <row r="3446" spans="1:6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5">
        <f t="shared" si="218"/>
        <v>7.4696538421577998E-3</v>
      </c>
    </row>
    <row r="3447" spans="1:6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5">
        <f t="shared" si="218"/>
        <v>8.0956800742853566E-3</v>
      </c>
    </row>
    <row r="3448" spans="1:6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5">
        <f t="shared" si="218"/>
        <v>7.742404834296137E-3</v>
      </c>
    </row>
    <row r="3449" spans="1:6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5">
        <f t="shared" si="218"/>
        <v>7.9732009686076036E-3</v>
      </c>
    </row>
    <row r="3450" spans="1:6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5">
        <f t="shared" si="218"/>
        <v>7.388770909286425E-3</v>
      </c>
    </row>
    <row r="3451" spans="1:6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5">
        <f t="shared" si="218"/>
        <v>7.2129073463685425E-3</v>
      </c>
    </row>
    <row r="3452" spans="1:6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5">
        <f t="shared" si="218"/>
        <v>6.8735001400246163E-3</v>
      </c>
    </row>
    <row r="3453" spans="1:6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5">
        <f t="shared" si="218"/>
        <v>7.2346403414932925E-3</v>
      </c>
    </row>
    <row r="3454" spans="1:6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5">
        <f t="shared" si="218"/>
        <v>6.0814267796830707E-3</v>
      </c>
    </row>
    <row r="3455" spans="1:6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5">
        <f t="shared" si="218"/>
        <v>6.6673443777006125E-3</v>
      </c>
    </row>
    <row r="3456" spans="1:6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5">
        <f t="shared" si="218"/>
        <v>6.643592634462285E-3</v>
      </c>
    </row>
    <row r="3457" spans="1:6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5">
        <f t="shared" si="218"/>
        <v>6.0918270996978274E-3</v>
      </c>
    </row>
    <row r="3458" spans="1:6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5">
        <f t="shared" si="218"/>
        <v>5.9866937595515739E-3</v>
      </c>
    </row>
    <row r="3459" spans="1:6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5">
        <f t="shared" si="218"/>
        <v>5.922801497831566E-3</v>
      </c>
    </row>
    <row r="3460" spans="1:6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5">
        <f t="shared" si="218"/>
        <v>5.8634908741363994E-3</v>
      </c>
    </row>
    <row r="3461" spans="1:6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5">
        <f t="shared" si="218"/>
        <v>6.4555292458099572E-3</v>
      </c>
    </row>
    <row r="3462" spans="1:6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5">
        <f t="shared" si="218"/>
        <v>6.2295746197366855E-3</v>
      </c>
    </row>
    <row r="3463" spans="1:6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5">
        <f t="shared" si="218"/>
        <v>7.2059507253758922E-3</v>
      </c>
    </row>
    <row r="3464" spans="1:6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5">
        <f t="shared" si="218"/>
        <v>6.4411486647158091E-3</v>
      </c>
    </row>
    <row r="3465" spans="1:6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5">
        <f t="shared" si="218"/>
        <v>6.8799648610245127E-3</v>
      </c>
    </row>
    <row r="3466" spans="1:6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5">
        <f t="shared" si="218"/>
        <v>6.9756040897540356E-3</v>
      </c>
    </row>
    <row r="3467" spans="1:6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5">
        <f t="shared" si="218"/>
        <v>7.8363297060781746E-3</v>
      </c>
    </row>
    <row r="3468" spans="1:6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5">
        <f t="shared" si="218"/>
        <v>7.4390700287059446E-3</v>
      </c>
    </row>
    <row r="3469" spans="1:6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5">
        <f t="shared" si="218"/>
        <v>6.5275449184575545E-3</v>
      </c>
    </row>
    <row r="3470" spans="1:6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5">
        <f t="shared" si="218"/>
        <v>6.4462576635495959E-3</v>
      </c>
    </row>
    <row r="3471" spans="1:6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5">
        <f t="shared" si="218"/>
        <v>6.9943872395369765E-3</v>
      </c>
    </row>
    <row r="3472" spans="1:6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5">
        <f t="shared" si="218"/>
        <v>6.1055442610798843E-3</v>
      </c>
    </row>
    <row r="3473" spans="1:6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5">
        <f t="shared" si="218"/>
        <v>5.3715264112567229E-3</v>
      </c>
    </row>
    <row r="3474" spans="1:6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5">
        <f t="shared" si="218"/>
        <v>6.3097628051678855E-3</v>
      </c>
    </row>
    <row r="3475" spans="1:6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5">
        <f t="shared" si="218"/>
        <v>6.8128038854339042E-3</v>
      </c>
    </row>
    <row r="3476" spans="1:6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5">
        <f t="shared" si="218"/>
        <v>6.5217647853218312E-3</v>
      </c>
    </row>
    <row r="3477" spans="1:6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5">
        <f t="shared" si="218"/>
        <v>6.593566356497443E-3</v>
      </c>
    </row>
    <row r="3478" spans="1:6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5">
        <f t="shared" si="218"/>
        <v>6.3828576590178737E-3</v>
      </c>
    </row>
    <row r="3479" spans="1:6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5">
        <f t="shared" si="218"/>
        <v>5.8570239405663534E-3</v>
      </c>
    </row>
    <row r="3480" spans="1:6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5">
        <f t="shared" si="218"/>
        <v>5.8596991885829629E-3</v>
      </c>
    </row>
    <row r="3481" spans="1:6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5">
        <f t="shared" ref="F3481:F3544" si="222">C3481*$J$3+D3481*$I$3+E3481*$H$3+$K$3</f>
        <v>5.3302164634278087E-3</v>
      </c>
    </row>
    <row r="3482" spans="1:6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5">
        <f t="shared" si="222"/>
        <v>5.3395381843710493E-3</v>
      </c>
    </row>
    <row r="3483" spans="1:6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5">
        <f t="shared" si="222"/>
        <v>5.6108794941566557E-3</v>
      </c>
    </row>
    <row r="3484" spans="1:6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5">
        <f t="shared" si="222"/>
        <v>6.1439954884317093E-3</v>
      </c>
    </row>
    <row r="3485" spans="1:6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5">
        <f t="shared" si="222"/>
        <v>7.1632973815567817E-3</v>
      </c>
    </row>
    <row r="3486" spans="1:6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5">
        <f t="shared" si="222"/>
        <v>5.9712886728354262E-3</v>
      </c>
    </row>
    <row r="3487" spans="1:6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5">
        <f t="shared" si="222"/>
        <v>6.7705687471457388E-3</v>
      </c>
    </row>
    <row r="3488" spans="1:6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5">
        <f t="shared" si="222"/>
        <v>6.202694994071287E-3</v>
      </c>
    </row>
    <row r="3489" spans="1:6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5">
        <f t="shared" si="222"/>
        <v>6.3230936500959459E-3</v>
      </c>
    </row>
    <row r="3490" spans="1:6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5">
        <f t="shared" si="222"/>
        <v>6.6933225448819033E-3</v>
      </c>
    </row>
    <row r="3491" spans="1:6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5">
        <f t="shared" si="222"/>
        <v>6.0344955070643375E-3</v>
      </c>
    </row>
    <row r="3492" spans="1:6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5">
        <f t="shared" si="222"/>
        <v>6.2068932813522625E-3</v>
      </c>
    </row>
    <row r="3493" spans="1:6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5">
        <f t="shared" si="222"/>
        <v>5.992459414647603E-3</v>
      </c>
    </row>
    <row r="3494" spans="1:6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5">
        <f t="shared" si="222"/>
        <v>6.0717344283875759E-3</v>
      </c>
    </row>
    <row r="3495" spans="1:6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5">
        <f t="shared" si="222"/>
        <v>7.5578651420060063E-3</v>
      </c>
    </row>
    <row r="3496" spans="1:6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5">
        <f t="shared" si="222"/>
        <v>5.9839921018372023E-3</v>
      </c>
    </row>
    <row r="3497" spans="1:6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5">
        <f t="shared" si="222"/>
        <v>6.7340383619921944E-3</v>
      </c>
    </row>
    <row r="3498" spans="1:6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5">
        <f t="shared" si="222"/>
        <v>6.2851454775432591E-3</v>
      </c>
    </row>
    <row r="3499" spans="1:6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5">
        <f t="shared" si="222"/>
        <v>5.7389595569748587E-3</v>
      </c>
    </row>
    <row r="3500" spans="1:6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5">
        <f t="shared" si="222"/>
        <v>5.3987716860715417E-3</v>
      </c>
    </row>
    <row r="3501" spans="1:6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5">
        <f t="shared" si="222"/>
        <v>5.618321151578589E-3</v>
      </c>
    </row>
    <row r="3502" spans="1:6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5">
        <f t="shared" si="222"/>
        <v>4.6658516408027446E-3</v>
      </c>
    </row>
    <row r="3503" spans="1:6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5">
        <f t="shared" si="222"/>
        <v>4.573629587995974E-3</v>
      </c>
    </row>
    <row r="3504" spans="1:6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5">
        <f t="shared" si="222"/>
        <v>5.7638527123670229E-3</v>
      </c>
    </row>
    <row r="3505" spans="1:6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5">
        <f t="shared" si="222"/>
        <v>4.9252001973881087E-3</v>
      </c>
    </row>
    <row r="3506" spans="1:6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5">
        <f t="shared" si="222"/>
        <v>5.3023888432503705E-3</v>
      </c>
    </row>
    <row r="3507" spans="1:6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5">
        <f t="shared" si="222"/>
        <v>5.4773947999741807E-3</v>
      </c>
    </row>
    <row r="3508" spans="1:6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5">
        <f t="shared" si="222"/>
        <v>5.6811510688191107E-3</v>
      </c>
    </row>
    <row r="3509" spans="1:6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5">
        <f t="shared" si="222"/>
        <v>6.090260290535332E-3</v>
      </c>
    </row>
    <row r="3510" spans="1:6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5">
        <f t="shared" si="222"/>
        <v>6.0834791493798931E-3</v>
      </c>
    </row>
    <row r="3511" spans="1:6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5">
        <f t="shared" si="222"/>
        <v>7.3581972973865064E-3</v>
      </c>
    </row>
    <row r="3512" spans="1:6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5">
        <f t="shared" si="222"/>
        <v>6.4346230283229468E-3</v>
      </c>
    </row>
    <row r="3513" spans="1:6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5">
        <f t="shared" si="222"/>
        <v>5.8467216989691075E-3</v>
      </c>
    </row>
    <row r="3514" spans="1:6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5">
        <f t="shared" si="222"/>
        <v>5.5482137663562768E-3</v>
      </c>
    </row>
    <row r="3515" spans="1:6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5">
        <f t="shared" si="222"/>
        <v>5.2977133457516451E-3</v>
      </c>
    </row>
    <row r="3516" spans="1:6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5">
        <f t="shared" si="222"/>
        <v>5.9281421125346751E-3</v>
      </c>
    </row>
    <row r="3517" spans="1:6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5">
        <f t="shared" si="222"/>
        <v>4.8816997652480834E-3</v>
      </c>
    </row>
    <row r="3518" spans="1:6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5">
        <f t="shared" si="222"/>
        <v>6.0294265055583548E-3</v>
      </c>
    </row>
    <row r="3519" spans="1:6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5">
        <f t="shared" si="222"/>
        <v>7.2635260521594896E-3</v>
      </c>
    </row>
    <row r="3520" spans="1:6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5">
        <f t="shared" si="222"/>
        <v>8.4661490537447752E-3</v>
      </c>
    </row>
    <row r="3521" spans="1:6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5">
        <f t="shared" si="222"/>
        <v>6.4867584030306371E-3</v>
      </c>
    </row>
    <row r="3522" spans="1:6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5">
        <f t="shared" si="222"/>
        <v>8.4373537904150076E-3</v>
      </c>
    </row>
    <row r="3523" spans="1:6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5">
        <f t="shared" si="222"/>
        <v>8.620239992896208E-3</v>
      </c>
    </row>
    <row r="3524" spans="1:6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5">
        <f t="shared" si="222"/>
        <v>9.4984695327612959E-3</v>
      </c>
    </row>
    <row r="3525" spans="1:6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5">
        <f t="shared" si="222"/>
        <v>1.0412345877057081E-2</v>
      </c>
    </row>
    <row r="3526" spans="1:6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5">
        <f t="shared" si="222"/>
        <v>9.6551558187051561E-3</v>
      </c>
    </row>
    <row r="3527" spans="1:6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5">
        <f t="shared" si="222"/>
        <v>1.0405169691384662E-2</v>
      </c>
    </row>
    <row r="3528" spans="1:6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5">
        <f t="shared" si="222"/>
        <v>9.1392639019983093E-3</v>
      </c>
    </row>
    <row r="3529" spans="1:6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5">
        <f t="shared" si="222"/>
        <v>8.5621326229710758E-3</v>
      </c>
    </row>
    <row r="3530" spans="1:6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5">
        <f t="shared" si="222"/>
        <v>8.0223449903425916E-3</v>
      </c>
    </row>
    <row r="3531" spans="1:6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5">
        <f t="shared" si="222"/>
        <v>7.6029001438195631E-3</v>
      </c>
    </row>
    <row r="3532" spans="1:6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5">
        <f t="shared" si="222"/>
        <v>6.9072005322888645E-3</v>
      </c>
    </row>
    <row r="3533" spans="1:6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5">
        <f t="shared" si="222"/>
        <v>8.1513835553089723E-3</v>
      </c>
    </row>
    <row r="3534" spans="1:6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5">
        <f t="shared" si="222"/>
        <v>7.0865242905119915E-3</v>
      </c>
    </row>
    <row r="3535" spans="1:6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5">
        <f t="shared" si="222"/>
        <v>6.9536256944075833E-3</v>
      </c>
    </row>
    <row r="3536" spans="1:6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5">
        <f t="shared" si="222"/>
        <v>7.8187729541705133E-3</v>
      </c>
    </row>
    <row r="3537" spans="1:6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5">
        <f t="shared" si="222"/>
        <v>7.5175802902786512E-3</v>
      </c>
    </row>
    <row r="3538" spans="1:6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5">
        <f t="shared" si="222"/>
        <v>6.6944724171332098E-3</v>
      </c>
    </row>
    <row r="3539" spans="1:6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5">
        <f t="shared" si="222"/>
        <v>7.5010921817008688E-3</v>
      </c>
    </row>
    <row r="3540" spans="1:6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5">
        <f t="shared" si="222"/>
        <v>6.9088261946984829E-3</v>
      </c>
    </row>
    <row r="3541" spans="1:6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5">
        <f t="shared" si="222"/>
        <v>7.390936353520363E-3</v>
      </c>
    </row>
    <row r="3542" spans="1:6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5">
        <f t="shared" si="222"/>
        <v>6.8043427045374003E-3</v>
      </c>
    </row>
    <row r="3543" spans="1:6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5">
        <f t="shared" si="222"/>
        <v>7.7589953121021855E-3</v>
      </c>
    </row>
    <row r="3544" spans="1:6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5">
        <f t="shared" si="222"/>
        <v>8.6017163914051658E-3</v>
      </c>
    </row>
    <row r="3545" spans="1:6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5">
        <f t="shared" ref="F3545:F3608" si="226">C3545*$J$3+D3545*$I$3+E3545*$H$3+$K$3</f>
        <v>9.7915024642577352E-3</v>
      </c>
    </row>
    <row r="3546" spans="1:6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5">
        <f t="shared" si="226"/>
        <v>7.3424911546273019E-3</v>
      </c>
    </row>
    <row r="3547" spans="1:6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5">
        <f t="shared" si="226"/>
        <v>7.1675964717554733E-3</v>
      </c>
    </row>
    <row r="3548" spans="1:6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5">
        <f t="shared" si="226"/>
        <v>7.6409620180825869E-3</v>
      </c>
    </row>
    <row r="3549" spans="1:6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5">
        <f t="shared" si="226"/>
        <v>6.9391667394927414E-3</v>
      </c>
    </row>
    <row r="3550" spans="1:6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5">
        <f t="shared" si="226"/>
        <v>7.2017898814516167E-3</v>
      </c>
    </row>
    <row r="3551" spans="1:6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5">
        <f t="shared" si="226"/>
        <v>7.4077046550186099E-3</v>
      </c>
    </row>
    <row r="3552" spans="1:6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5">
        <f t="shared" si="226"/>
        <v>8.5524953161679046E-3</v>
      </c>
    </row>
    <row r="3553" spans="1:6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5">
        <f t="shared" si="226"/>
        <v>7.6068512269156473E-3</v>
      </c>
    </row>
    <row r="3554" spans="1:6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5">
        <f t="shared" si="226"/>
        <v>8.1686833275034683E-3</v>
      </c>
    </row>
    <row r="3555" spans="1:6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5">
        <f t="shared" si="226"/>
        <v>7.1916097757716464E-3</v>
      </c>
    </row>
    <row r="3556" spans="1:6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5">
        <f t="shared" si="226"/>
        <v>7.7790554610240592E-3</v>
      </c>
    </row>
    <row r="3557" spans="1:6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5">
        <f t="shared" si="226"/>
        <v>6.9458755479954015E-3</v>
      </c>
    </row>
    <row r="3558" spans="1:6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5">
        <f t="shared" si="226"/>
        <v>7.5574808246656813E-3</v>
      </c>
    </row>
    <row r="3559" spans="1:6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5">
        <f t="shared" si="226"/>
        <v>9.0179952927917466E-3</v>
      </c>
    </row>
    <row r="3560" spans="1:6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5">
        <f t="shared" si="226"/>
        <v>9.1776330186143749E-3</v>
      </c>
    </row>
    <row r="3561" spans="1:6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5">
        <f t="shared" si="226"/>
        <v>9.5850750541539038E-3</v>
      </c>
    </row>
    <row r="3562" spans="1:6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5">
        <f t="shared" si="226"/>
        <v>9.1857592805587324E-3</v>
      </c>
    </row>
    <row r="3563" spans="1:6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5">
        <f t="shared" si="226"/>
        <v>1.0396640816261309E-2</v>
      </c>
    </row>
    <row r="3564" spans="1:6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5">
        <f t="shared" si="226"/>
        <v>9.5190007506329478E-3</v>
      </c>
    </row>
    <row r="3565" spans="1:6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5">
        <f t="shared" si="226"/>
        <v>8.2776424476366621E-3</v>
      </c>
    </row>
    <row r="3566" spans="1:6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5">
        <f t="shared" si="226"/>
        <v>7.2993990988948106E-3</v>
      </c>
    </row>
    <row r="3567" spans="1:6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5">
        <f t="shared" si="226"/>
        <v>7.9596847224822388E-3</v>
      </c>
    </row>
    <row r="3568" spans="1:6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5">
        <f t="shared" si="226"/>
        <v>9.8286659613650348E-3</v>
      </c>
    </row>
    <row r="3569" spans="1:6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5">
        <f t="shared" si="226"/>
        <v>9.0474815883860495E-3</v>
      </c>
    </row>
    <row r="3570" spans="1:6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5">
        <f t="shared" si="226"/>
        <v>9.3072124556476659E-3</v>
      </c>
    </row>
    <row r="3571" spans="1:6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5">
        <f t="shared" si="226"/>
        <v>9.3560719674090197E-3</v>
      </c>
    </row>
    <row r="3572" spans="1:6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5">
        <f t="shared" si="226"/>
        <v>1.1139736024176337E-2</v>
      </c>
    </row>
    <row r="3573" spans="1:6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5">
        <f t="shared" si="226"/>
        <v>1.0979195210944986E-2</v>
      </c>
    </row>
    <row r="3574" spans="1:6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5">
        <f t="shared" si="226"/>
        <v>1.1487380549513345E-2</v>
      </c>
    </row>
    <row r="3575" spans="1:6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5">
        <f t="shared" si="226"/>
        <v>1.3344209287710178E-2</v>
      </c>
    </row>
    <row r="3576" spans="1:6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5">
        <f t="shared" si="226"/>
        <v>1.1500763891815405E-2</v>
      </c>
    </row>
    <row r="3577" spans="1:6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5">
        <f t="shared" si="226"/>
        <v>1.0749992514225178E-2</v>
      </c>
    </row>
    <row r="3578" spans="1:6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5">
        <f t="shared" si="226"/>
        <v>1.015870445477768E-2</v>
      </c>
    </row>
    <row r="3579" spans="1:6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5">
        <f t="shared" si="226"/>
        <v>9.3060458136095328E-3</v>
      </c>
    </row>
    <row r="3580" spans="1:6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5">
        <f t="shared" si="226"/>
        <v>7.4104612257650769E-3</v>
      </c>
    </row>
    <row r="3581" spans="1:6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5">
        <f t="shared" si="226"/>
        <v>8.8326190340705119E-3</v>
      </c>
    </row>
    <row r="3582" spans="1:6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5">
        <f t="shared" si="226"/>
        <v>8.5439625809764965E-3</v>
      </c>
    </row>
    <row r="3583" spans="1:6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5">
        <f t="shared" si="226"/>
        <v>1.1097286775194304E-2</v>
      </c>
    </row>
    <row r="3584" spans="1:6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5">
        <f t="shared" si="226"/>
        <v>9.1327029236307599E-3</v>
      </c>
    </row>
    <row r="3585" spans="1:6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5">
        <f t="shared" si="226"/>
        <v>1.050619068399505E-2</v>
      </c>
    </row>
    <row r="3586" spans="1:6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5">
        <f t="shared" si="226"/>
        <v>1.0695578330106712E-2</v>
      </c>
    </row>
    <row r="3587" spans="1:6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5">
        <f t="shared" si="226"/>
        <v>1.0118442393757197E-2</v>
      </c>
    </row>
    <row r="3588" spans="1:6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5">
        <f t="shared" si="226"/>
        <v>9.8523888361799431E-3</v>
      </c>
    </row>
    <row r="3589" spans="1:6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5">
        <f t="shared" si="226"/>
        <v>9.593084200374984E-3</v>
      </c>
    </row>
    <row r="3590" spans="1:6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5">
        <f t="shared" si="226"/>
        <v>1.0703897876087254E-2</v>
      </c>
    </row>
    <row r="3591" spans="1:6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5">
        <f t="shared" si="226"/>
        <v>1.1257456725312535E-2</v>
      </c>
    </row>
    <row r="3592" spans="1:6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5">
        <f t="shared" si="226"/>
        <v>9.9751232399786418E-3</v>
      </c>
    </row>
    <row r="3593" spans="1:6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5">
        <f t="shared" si="226"/>
        <v>1.0761484657243222E-2</v>
      </c>
    </row>
    <row r="3594" spans="1:6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5">
        <f t="shared" si="226"/>
        <v>9.4823755548060946E-3</v>
      </c>
    </row>
    <row r="3595" spans="1:6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5">
        <f t="shared" si="226"/>
        <v>9.0746714649211531E-3</v>
      </c>
    </row>
    <row r="3596" spans="1:6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5">
        <f t="shared" si="226"/>
        <v>1.0013052257440428E-2</v>
      </c>
    </row>
    <row r="3597" spans="1:6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5">
        <f t="shared" si="226"/>
        <v>9.1399758438428253E-3</v>
      </c>
    </row>
    <row r="3598" spans="1:6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5">
        <f t="shared" si="226"/>
        <v>8.582683844060501E-3</v>
      </c>
    </row>
    <row r="3599" spans="1:6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5">
        <f t="shared" si="226"/>
        <v>9.5783745618550908E-3</v>
      </c>
    </row>
    <row r="3600" spans="1:6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5">
        <f t="shared" si="226"/>
        <v>9.4795886488750602E-3</v>
      </c>
    </row>
    <row r="3601" spans="1:6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5">
        <f t="shared" si="226"/>
        <v>8.3514016327145106E-3</v>
      </c>
    </row>
    <row r="3602" spans="1:6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5">
        <f t="shared" si="226"/>
        <v>8.0365391231943095E-3</v>
      </c>
    </row>
    <row r="3603" spans="1:6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5">
        <f t="shared" si="226"/>
        <v>8.3566309893441607E-3</v>
      </c>
    </row>
    <row r="3604" spans="1:6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5">
        <f t="shared" si="226"/>
        <v>7.3717718715756546E-3</v>
      </c>
    </row>
    <row r="3605" spans="1:6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5">
        <f t="shared" si="226"/>
        <v>6.986200219916151E-3</v>
      </c>
    </row>
    <row r="3606" spans="1:6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5">
        <f t="shared" si="226"/>
        <v>7.0773015234633554E-3</v>
      </c>
    </row>
    <row r="3607" spans="1:6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5">
        <f t="shared" si="226"/>
        <v>8.0294176257324178E-3</v>
      </c>
    </row>
    <row r="3608" spans="1:6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5">
        <f t="shared" si="226"/>
        <v>7.5387894882557541E-3</v>
      </c>
    </row>
    <row r="3609" spans="1:6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5">
        <f t="shared" ref="F3609:F3672" si="230">C3609*$J$3+D3609*$I$3+E3609*$H$3+$K$3</f>
        <v>7.5320803903398247E-3</v>
      </c>
    </row>
    <row r="3610" spans="1:6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5">
        <f t="shared" si="230"/>
        <v>8.9996826946476746E-3</v>
      </c>
    </row>
    <row r="3611" spans="1:6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5">
        <f t="shared" si="230"/>
        <v>7.9639537595400274E-3</v>
      </c>
    </row>
    <row r="3612" spans="1:6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5">
        <f t="shared" si="230"/>
        <v>7.7476997476143561E-3</v>
      </c>
    </row>
    <row r="3613" spans="1:6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5">
        <f t="shared" si="230"/>
        <v>7.2209900689452523E-3</v>
      </c>
    </row>
    <row r="3614" spans="1:6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5">
        <f t="shared" si="230"/>
        <v>7.3749023955413263E-3</v>
      </c>
    </row>
    <row r="3615" spans="1:6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5">
        <f t="shared" si="230"/>
        <v>6.4889633824624336E-3</v>
      </c>
    </row>
    <row r="3616" spans="1:6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5">
        <f t="shared" si="230"/>
        <v>7.0040780448385777E-3</v>
      </c>
    </row>
    <row r="3617" spans="1:6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5">
        <f t="shared" si="230"/>
        <v>6.445586657802033E-3</v>
      </c>
    </row>
    <row r="3618" spans="1:6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5">
        <f t="shared" si="230"/>
        <v>6.8887900013541222E-3</v>
      </c>
    </row>
    <row r="3619" spans="1:6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5">
        <f t="shared" si="230"/>
        <v>6.6247995468369392E-3</v>
      </c>
    </row>
    <row r="3620" spans="1:6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5">
        <f t="shared" si="230"/>
        <v>6.7126272717285516E-3</v>
      </c>
    </row>
    <row r="3621" spans="1:6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5">
        <f t="shared" si="230"/>
        <v>6.0936646393522764E-3</v>
      </c>
    </row>
    <row r="3622" spans="1:6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5">
        <f t="shared" si="230"/>
        <v>5.7390661818902886E-3</v>
      </c>
    </row>
    <row r="3623" spans="1:6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5">
        <f t="shared" si="230"/>
        <v>7.6895127507823867E-3</v>
      </c>
    </row>
    <row r="3624" spans="1:6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5">
        <f t="shared" si="230"/>
        <v>6.684459527309887E-3</v>
      </c>
    </row>
    <row r="3625" spans="1:6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5">
        <f t="shared" si="230"/>
        <v>6.8582914005302573E-3</v>
      </c>
    </row>
    <row r="3626" spans="1:6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5">
        <f t="shared" si="230"/>
        <v>7.0327051390454906E-3</v>
      </c>
    </row>
    <row r="3627" spans="1:6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5">
        <f t="shared" si="230"/>
        <v>6.6878708554025234E-3</v>
      </c>
    </row>
    <row r="3628" spans="1:6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5">
        <f t="shared" si="230"/>
        <v>7.4819860490655463E-3</v>
      </c>
    </row>
    <row r="3629" spans="1:6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5">
        <f t="shared" si="230"/>
        <v>6.3402454088801342E-3</v>
      </c>
    </row>
    <row r="3630" spans="1:6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5">
        <f t="shared" si="230"/>
        <v>5.8998215759206163E-3</v>
      </c>
    </row>
    <row r="3631" spans="1:6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5">
        <f t="shared" si="230"/>
        <v>6.3911548956609929E-3</v>
      </c>
    </row>
    <row r="3632" spans="1:6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5">
        <f t="shared" si="230"/>
        <v>7.0671069118369463E-3</v>
      </c>
    </row>
    <row r="3633" spans="1:6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5">
        <f t="shared" si="230"/>
        <v>5.944933986204692E-3</v>
      </c>
    </row>
    <row r="3634" spans="1:6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5">
        <f t="shared" si="230"/>
        <v>9.0029021910434989E-3</v>
      </c>
    </row>
    <row r="3635" spans="1:6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5">
        <f t="shared" si="230"/>
        <v>7.0176770599904952E-3</v>
      </c>
    </row>
    <row r="3636" spans="1:6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5">
        <f t="shared" si="230"/>
        <v>7.7001452257011473E-3</v>
      </c>
    </row>
    <row r="3637" spans="1:6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5">
        <f t="shared" si="230"/>
        <v>8.1102271323740243E-3</v>
      </c>
    </row>
    <row r="3638" spans="1:6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5">
        <f t="shared" si="230"/>
        <v>8.0230290315411405E-3</v>
      </c>
    </row>
    <row r="3639" spans="1:6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5">
        <f t="shared" si="230"/>
        <v>7.9949382018565385E-3</v>
      </c>
    </row>
    <row r="3640" spans="1:6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5">
        <f t="shared" si="230"/>
        <v>7.766471012432009E-3</v>
      </c>
    </row>
    <row r="3641" spans="1:6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5">
        <f t="shared" si="230"/>
        <v>7.7020310006071548E-3</v>
      </c>
    </row>
    <row r="3642" spans="1:6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5">
        <f t="shared" si="230"/>
        <v>7.395220309048987E-3</v>
      </c>
    </row>
    <row r="3643" spans="1:6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5">
        <f t="shared" si="230"/>
        <v>6.6389395878250282E-3</v>
      </c>
    </row>
    <row r="3644" spans="1:6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5">
        <f t="shared" si="230"/>
        <v>6.648959575303745E-3</v>
      </c>
    </row>
    <row r="3645" spans="1:6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5">
        <f t="shared" si="230"/>
        <v>6.7873115472177562E-3</v>
      </c>
    </row>
    <row r="3646" spans="1:6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5">
        <f t="shared" si="230"/>
        <v>7.1079870255404149E-3</v>
      </c>
    </row>
    <row r="3647" spans="1:6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5">
        <f t="shared" si="230"/>
        <v>6.778982322266959E-3</v>
      </c>
    </row>
    <row r="3648" spans="1:6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5">
        <f t="shared" si="230"/>
        <v>7.1919729542256824E-3</v>
      </c>
    </row>
    <row r="3649" spans="1:6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5">
        <f t="shared" si="230"/>
        <v>8.1072016923561512E-3</v>
      </c>
    </row>
    <row r="3650" spans="1:6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5">
        <f t="shared" si="230"/>
        <v>8.263087341615934E-3</v>
      </c>
    </row>
    <row r="3651" spans="1:6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5">
        <f t="shared" si="230"/>
        <v>8.9740685261986489E-3</v>
      </c>
    </row>
    <row r="3652" spans="1:6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5">
        <f t="shared" si="230"/>
        <v>9.0193325816655297E-3</v>
      </c>
    </row>
    <row r="3653" spans="1:6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5">
        <f t="shared" si="230"/>
        <v>9.4942816077066231E-3</v>
      </c>
    </row>
    <row r="3654" spans="1:6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5">
        <f t="shared" si="230"/>
        <v>8.9037515134416899E-3</v>
      </c>
    </row>
    <row r="3655" spans="1:6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5">
        <f t="shared" si="230"/>
        <v>8.1646531374686103E-3</v>
      </c>
    </row>
    <row r="3656" spans="1:6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5">
        <f t="shared" si="230"/>
        <v>8.4991872886142385E-3</v>
      </c>
    </row>
    <row r="3657" spans="1:6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5">
        <f t="shared" si="230"/>
        <v>7.9761675703535709E-3</v>
      </c>
    </row>
    <row r="3658" spans="1:6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5">
        <f t="shared" si="230"/>
        <v>6.9855422664076277E-3</v>
      </c>
    </row>
    <row r="3659" spans="1:6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5">
        <f t="shared" si="230"/>
        <v>5.9235318036014607E-3</v>
      </c>
    </row>
    <row r="3660" spans="1:6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5">
        <f t="shared" si="230"/>
        <v>8.6825704514475535E-3</v>
      </c>
    </row>
    <row r="3661" spans="1:6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5">
        <f t="shared" si="230"/>
        <v>7.420148281046101E-3</v>
      </c>
    </row>
    <row r="3662" spans="1:6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5">
        <f t="shared" si="230"/>
        <v>6.1523838984172859E-3</v>
      </c>
    </row>
    <row r="3663" spans="1:6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5">
        <f t="shared" si="230"/>
        <v>6.6857065249452761E-3</v>
      </c>
    </row>
    <row r="3664" spans="1:6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5">
        <f t="shared" si="230"/>
        <v>7.9267915348090016E-3</v>
      </c>
    </row>
    <row r="3665" spans="1:6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5">
        <f t="shared" si="230"/>
        <v>6.493135189774079E-3</v>
      </c>
    </row>
    <row r="3666" spans="1:6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5">
        <f t="shared" si="230"/>
        <v>7.0348862106254916E-3</v>
      </c>
    </row>
    <row r="3667" spans="1:6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5">
        <f t="shared" si="230"/>
        <v>6.4498411423372579E-3</v>
      </c>
    </row>
    <row r="3668" spans="1:6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5">
        <f t="shared" si="230"/>
        <v>6.0474166164088839E-3</v>
      </c>
    </row>
    <row r="3669" spans="1:6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5">
        <f t="shared" si="230"/>
        <v>5.9350989091648352E-3</v>
      </c>
    </row>
    <row r="3670" spans="1:6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5">
        <f t="shared" si="230"/>
        <v>6.0040773772485952E-3</v>
      </c>
    </row>
    <row r="3671" spans="1:6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5">
        <f t="shared" si="230"/>
        <v>5.7888884048500986E-3</v>
      </c>
    </row>
    <row r="3672" spans="1:6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5">
        <f t="shared" si="230"/>
        <v>6.0565613374148775E-3</v>
      </c>
    </row>
    <row r="3673" spans="1:6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5">
        <f t="shared" ref="F3673:F3736" si="234">C3673*$J$3+D3673*$I$3+E3673*$H$3+$K$3</f>
        <v>6.8541214140824848E-3</v>
      </c>
    </row>
    <row r="3674" spans="1:6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5">
        <f t="shared" si="234"/>
        <v>6.51390754299409E-3</v>
      </c>
    </row>
    <row r="3675" spans="1:6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5">
        <f t="shared" si="234"/>
        <v>6.0679781632042816E-3</v>
      </c>
    </row>
    <row r="3676" spans="1:6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5">
        <f t="shared" si="234"/>
        <v>6.1110379171881359E-3</v>
      </c>
    </row>
    <row r="3677" spans="1:6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5">
        <f t="shared" si="234"/>
        <v>6.0689366600115667E-3</v>
      </c>
    </row>
    <row r="3678" spans="1:6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5">
        <f t="shared" si="234"/>
        <v>6.2333417195184898E-3</v>
      </c>
    </row>
    <row r="3679" spans="1:6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5">
        <f t="shared" si="234"/>
        <v>6.2554137464783163E-3</v>
      </c>
    </row>
    <row r="3680" spans="1:6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5">
        <f t="shared" si="234"/>
        <v>6.3772213159772034E-3</v>
      </c>
    </row>
    <row r="3681" spans="1:6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5">
        <f t="shared" si="234"/>
        <v>6.4502752430528922E-3</v>
      </c>
    </row>
    <row r="3682" spans="1:6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5">
        <f t="shared" si="234"/>
        <v>6.3862456821717484E-3</v>
      </c>
    </row>
    <row r="3683" spans="1:6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5">
        <f t="shared" si="234"/>
        <v>5.6080906848566987E-3</v>
      </c>
    </row>
    <row r="3684" spans="1:6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5">
        <f t="shared" si="234"/>
        <v>6.9792886548539455E-3</v>
      </c>
    </row>
    <row r="3685" spans="1:6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5">
        <f t="shared" si="234"/>
        <v>6.7157310127401015E-3</v>
      </c>
    </row>
    <row r="3686" spans="1:6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5">
        <f t="shared" si="234"/>
        <v>6.8433125778492379E-3</v>
      </c>
    </row>
    <row r="3687" spans="1:6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5">
        <f t="shared" si="234"/>
        <v>6.9620373294051411E-3</v>
      </c>
    </row>
    <row r="3688" spans="1:6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5">
        <f t="shared" si="234"/>
        <v>7.4919605003592477E-3</v>
      </c>
    </row>
    <row r="3689" spans="1:6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5">
        <f t="shared" si="234"/>
        <v>6.2524479623845865E-3</v>
      </c>
    </row>
    <row r="3690" spans="1:6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5">
        <f t="shared" si="234"/>
        <v>7.7263265697593547E-3</v>
      </c>
    </row>
    <row r="3691" spans="1:6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5">
        <f t="shared" si="234"/>
        <v>6.9205272534079709E-3</v>
      </c>
    </row>
    <row r="3692" spans="1:6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5">
        <f t="shared" si="234"/>
        <v>7.3069632615920064E-3</v>
      </c>
    </row>
    <row r="3693" spans="1:6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5">
        <f t="shared" si="234"/>
        <v>8.397774711409926E-3</v>
      </c>
    </row>
    <row r="3694" spans="1:6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5">
        <f t="shared" si="234"/>
        <v>8.4557313374323418E-3</v>
      </c>
    </row>
    <row r="3695" spans="1:6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5">
        <f t="shared" si="234"/>
        <v>7.5636535335978344E-3</v>
      </c>
    </row>
    <row r="3696" spans="1:6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5">
        <f t="shared" si="234"/>
        <v>8.0075897165188623E-3</v>
      </c>
    </row>
    <row r="3697" spans="1:6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5">
        <f t="shared" si="234"/>
        <v>1.0482265523686139E-2</v>
      </c>
    </row>
    <row r="3698" spans="1:6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5">
        <f t="shared" si="234"/>
        <v>9.2605480399329913E-3</v>
      </c>
    </row>
    <row r="3699" spans="1:6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5">
        <f t="shared" si="234"/>
        <v>1.0503649702914787E-2</v>
      </c>
    </row>
    <row r="3700" spans="1:6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5">
        <f t="shared" si="234"/>
        <v>1.1158036222566335E-2</v>
      </c>
    </row>
    <row r="3701" spans="1:6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5">
        <f t="shared" si="234"/>
        <v>1.2200749712608375E-2</v>
      </c>
    </row>
    <row r="3702" spans="1:6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5">
        <f t="shared" si="234"/>
        <v>1.3894644792584988E-2</v>
      </c>
    </row>
    <row r="3703" spans="1:6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5">
        <f t="shared" si="234"/>
        <v>1.4269848549802891E-2</v>
      </c>
    </row>
    <row r="3704" spans="1:6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5">
        <f t="shared" si="234"/>
        <v>1.3406318985381433E-2</v>
      </c>
    </row>
    <row r="3705" spans="1:6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5">
        <f t="shared" si="234"/>
        <v>1.1730294868105635E-2</v>
      </c>
    </row>
    <row r="3706" spans="1:6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5">
        <f t="shared" si="234"/>
        <v>1.0859742249035584E-2</v>
      </c>
    </row>
    <row r="3707" spans="1:6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5">
        <f t="shared" si="234"/>
        <v>1.0332790140027423E-2</v>
      </c>
    </row>
    <row r="3708" spans="1:6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5">
        <f t="shared" si="234"/>
        <v>1.0360860628681414E-2</v>
      </c>
    </row>
    <row r="3709" spans="1:6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5">
        <f t="shared" si="234"/>
        <v>8.3451154106141436E-3</v>
      </c>
    </row>
    <row r="3710" spans="1:6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5">
        <f t="shared" si="234"/>
        <v>9.7198598424420614E-3</v>
      </c>
    </row>
    <row r="3711" spans="1:6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5">
        <f t="shared" si="234"/>
        <v>1.0125741070780151E-2</v>
      </c>
    </row>
    <row r="3712" spans="1:6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5">
        <f t="shared" si="234"/>
        <v>9.7967552402002181E-3</v>
      </c>
    </row>
    <row r="3713" spans="1:6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5">
        <f t="shared" si="234"/>
        <v>9.7186775241457808E-3</v>
      </c>
    </row>
    <row r="3714" spans="1:6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5">
        <f t="shared" si="234"/>
        <v>1.087511430445213E-2</v>
      </c>
    </row>
    <row r="3715" spans="1:6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5">
        <f t="shared" si="234"/>
        <v>9.4160480365125011E-3</v>
      </c>
    </row>
    <row r="3716" spans="1:6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5">
        <f t="shared" si="234"/>
        <v>9.0499060265889514E-3</v>
      </c>
    </row>
    <row r="3717" spans="1:6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5">
        <f t="shared" si="234"/>
        <v>8.9599584499477514E-3</v>
      </c>
    </row>
    <row r="3718" spans="1:6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5">
        <f t="shared" si="234"/>
        <v>8.0608959766838312E-3</v>
      </c>
    </row>
    <row r="3719" spans="1:6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5">
        <f t="shared" si="234"/>
        <v>7.563102047586992E-3</v>
      </c>
    </row>
    <row r="3720" spans="1:6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5">
        <f t="shared" si="234"/>
        <v>6.7739498405454644E-3</v>
      </c>
    </row>
    <row r="3721" spans="1:6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5">
        <f t="shared" si="234"/>
        <v>6.1671281907002898E-3</v>
      </c>
    </row>
    <row r="3722" spans="1:6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5">
        <f t="shared" si="234"/>
        <v>6.6322221533280622E-3</v>
      </c>
    </row>
    <row r="3723" spans="1:6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5">
        <f t="shared" si="234"/>
        <v>6.7024591449563152E-3</v>
      </c>
    </row>
    <row r="3724" spans="1:6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5">
        <f t="shared" si="234"/>
        <v>5.604846152897993E-3</v>
      </c>
    </row>
    <row r="3725" spans="1:6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5">
        <f t="shared" si="234"/>
        <v>6.0838191997038826E-3</v>
      </c>
    </row>
    <row r="3726" spans="1:6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5">
        <f t="shared" si="234"/>
        <v>6.4885321011041094E-3</v>
      </c>
    </row>
    <row r="3727" spans="1:6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5">
        <f t="shared" si="234"/>
        <v>7.1029744455782268E-3</v>
      </c>
    </row>
    <row r="3728" spans="1:6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5">
        <f t="shared" si="234"/>
        <v>6.8686813181289292E-3</v>
      </c>
    </row>
    <row r="3729" spans="1:6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5">
        <f t="shared" si="234"/>
        <v>8.4989126822829636E-3</v>
      </c>
    </row>
    <row r="3730" spans="1:6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5">
        <f t="shared" si="234"/>
        <v>6.9800273851517262E-3</v>
      </c>
    </row>
    <row r="3731" spans="1:6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5">
        <f t="shared" si="234"/>
        <v>6.9992520296887281E-3</v>
      </c>
    </row>
    <row r="3732" spans="1:6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5">
        <f t="shared" si="234"/>
        <v>5.8521420647469086E-3</v>
      </c>
    </row>
    <row r="3733" spans="1:6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5">
        <f t="shared" si="234"/>
        <v>6.4352828203766664E-3</v>
      </c>
    </row>
    <row r="3734" spans="1:6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5">
        <f t="shared" si="234"/>
        <v>5.8166578768505291E-3</v>
      </c>
    </row>
    <row r="3735" spans="1:6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5">
        <f t="shared" si="234"/>
        <v>6.162529387010637E-3</v>
      </c>
    </row>
    <row r="3736" spans="1:6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5">
        <f t="shared" si="234"/>
        <v>6.0298658178576294E-3</v>
      </c>
    </row>
    <row r="3737" spans="1:6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5">
        <f t="shared" ref="F3737:F3800" si="238">C3737*$J$3+D3737*$I$3+E3737*$H$3+$K$3</f>
        <v>5.9985989493090107E-3</v>
      </c>
    </row>
    <row r="3738" spans="1:6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5">
        <f t="shared" si="238"/>
        <v>5.8735626144474674E-3</v>
      </c>
    </row>
    <row r="3739" spans="1:6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5">
        <f t="shared" si="238"/>
        <v>7.5935151150017376E-3</v>
      </c>
    </row>
    <row r="3740" spans="1:6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5">
        <f t="shared" si="238"/>
        <v>9.2123143033585233E-3</v>
      </c>
    </row>
    <row r="3741" spans="1:6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5">
        <f t="shared" si="238"/>
        <v>8.271830692075724E-3</v>
      </c>
    </row>
    <row r="3742" spans="1:6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5">
        <f t="shared" si="238"/>
        <v>9.4952681510888527E-3</v>
      </c>
    </row>
    <row r="3743" spans="1:6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5">
        <f t="shared" si="238"/>
        <v>1.0039768578259322E-2</v>
      </c>
    </row>
    <row r="3744" spans="1:6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5">
        <f t="shared" si="238"/>
        <v>9.9595210362054005E-3</v>
      </c>
    </row>
    <row r="3745" spans="1:6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5">
        <f t="shared" si="238"/>
        <v>1.0908250041750856E-2</v>
      </c>
    </row>
    <row r="3746" spans="1:6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5">
        <f t="shared" si="238"/>
        <v>1.0546856903865682E-2</v>
      </c>
    </row>
    <row r="3747" spans="1:6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5">
        <f t="shared" si="238"/>
        <v>1.0560199747774036E-2</v>
      </c>
    </row>
    <row r="3748" spans="1:6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5">
        <f t="shared" si="238"/>
        <v>9.1279113633502811E-3</v>
      </c>
    </row>
    <row r="3749" spans="1:6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5">
        <f t="shared" si="238"/>
        <v>8.1945106481680005E-3</v>
      </c>
    </row>
    <row r="3750" spans="1:6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5">
        <f t="shared" si="238"/>
        <v>7.414197398849626E-3</v>
      </c>
    </row>
    <row r="3751" spans="1:6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5">
        <f t="shared" si="238"/>
        <v>6.3888745254438335E-3</v>
      </c>
    </row>
    <row r="3752" spans="1:6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5">
        <f t="shared" si="238"/>
        <v>6.0273376729878588E-3</v>
      </c>
    </row>
    <row r="3753" spans="1:6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5">
        <f t="shared" si="238"/>
        <v>5.517879469336795E-3</v>
      </c>
    </row>
    <row r="3754" spans="1:6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5">
        <f t="shared" si="238"/>
        <v>5.9144012122689001E-3</v>
      </c>
    </row>
    <row r="3755" spans="1:6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5">
        <f t="shared" si="238"/>
        <v>6.9113749463477238E-3</v>
      </c>
    </row>
    <row r="3756" spans="1:6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5">
        <f t="shared" si="238"/>
        <v>8.6122818125963889E-3</v>
      </c>
    </row>
    <row r="3757" spans="1:6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5">
        <f t="shared" si="238"/>
        <v>8.4329659173606308E-3</v>
      </c>
    </row>
    <row r="3758" spans="1:6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5">
        <f t="shared" si="238"/>
        <v>1.0338448918179951E-2</v>
      </c>
    </row>
    <row r="3759" spans="1:6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5">
        <f t="shared" si="238"/>
        <v>9.8023897134347157E-3</v>
      </c>
    </row>
    <row r="3760" spans="1:6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5">
        <f t="shared" si="238"/>
        <v>9.6215475619758992E-3</v>
      </c>
    </row>
    <row r="3761" spans="1:6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5">
        <f t="shared" si="238"/>
        <v>8.517350873948247E-3</v>
      </c>
    </row>
    <row r="3762" spans="1:6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5">
        <f t="shared" si="238"/>
        <v>8.7305219462947958E-3</v>
      </c>
    </row>
    <row r="3763" spans="1:6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5">
        <f t="shared" si="238"/>
        <v>1.0975678519277837E-2</v>
      </c>
    </row>
    <row r="3764" spans="1:6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5">
        <f t="shared" si="238"/>
        <v>9.9433108901037272E-3</v>
      </c>
    </row>
    <row r="3765" spans="1:6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5">
        <f t="shared" si="238"/>
        <v>9.7164665500763525E-3</v>
      </c>
    </row>
    <row r="3766" spans="1:6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5">
        <f t="shared" si="238"/>
        <v>9.9392646527082709E-3</v>
      </c>
    </row>
    <row r="3767" spans="1:6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5">
        <f t="shared" si="238"/>
        <v>1.0268806038226547E-2</v>
      </c>
    </row>
    <row r="3768" spans="1:6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5">
        <f t="shared" si="238"/>
        <v>8.8444178526734304E-3</v>
      </c>
    </row>
    <row r="3769" spans="1:6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5">
        <f t="shared" si="238"/>
        <v>1.0777334468461791E-2</v>
      </c>
    </row>
    <row r="3770" spans="1:6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5">
        <f t="shared" si="238"/>
        <v>8.395135618579264E-3</v>
      </c>
    </row>
    <row r="3771" spans="1:6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5">
        <f t="shared" si="238"/>
        <v>9.4022516189035624E-3</v>
      </c>
    </row>
    <row r="3772" spans="1:6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5">
        <f t="shared" si="238"/>
        <v>9.8180227413677788E-3</v>
      </c>
    </row>
    <row r="3773" spans="1:6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5">
        <f t="shared" si="238"/>
        <v>1.0396353322515746E-2</v>
      </c>
    </row>
    <row r="3774" spans="1:6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5">
        <f t="shared" si="238"/>
        <v>9.7507351225465822E-3</v>
      </c>
    </row>
    <row r="3775" spans="1:6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5">
        <f t="shared" si="238"/>
        <v>1.0309494082854318E-2</v>
      </c>
    </row>
    <row r="3776" spans="1:6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5">
        <f t="shared" si="238"/>
        <v>1.1598149519985147E-2</v>
      </c>
    </row>
    <row r="3777" spans="1:6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5">
        <f t="shared" si="238"/>
        <v>9.9084827759546284E-3</v>
      </c>
    </row>
    <row r="3778" spans="1:6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5">
        <f t="shared" si="238"/>
        <v>9.563834597976547E-3</v>
      </c>
    </row>
    <row r="3779" spans="1:6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5">
        <f t="shared" si="238"/>
        <v>8.9836540402681315E-3</v>
      </c>
    </row>
    <row r="3780" spans="1:6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5">
        <f t="shared" si="238"/>
        <v>8.6213394166016061E-3</v>
      </c>
    </row>
    <row r="3781" spans="1:6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5">
        <f t="shared" si="238"/>
        <v>8.1927853436448254E-3</v>
      </c>
    </row>
    <row r="3782" spans="1:6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5">
        <f t="shared" si="238"/>
        <v>9.2542776329294276E-3</v>
      </c>
    </row>
    <row r="3783" spans="1:6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5">
        <f t="shared" si="238"/>
        <v>8.0799816642085735E-3</v>
      </c>
    </row>
    <row r="3784" spans="1:6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5">
        <f t="shared" si="238"/>
        <v>8.1359747782629357E-3</v>
      </c>
    </row>
    <row r="3785" spans="1:6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5">
        <f t="shared" si="238"/>
        <v>7.5032428952273942E-3</v>
      </c>
    </row>
    <row r="3786" spans="1:6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5">
        <f t="shared" si="238"/>
        <v>6.7756723156248769E-3</v>
      </c>
    </row>
    <row r="3787" spans="1:6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5">
        <f t="shared" si="238"/>
        <v>6.3546440463132636E-3</v>
      </c>
    </row>
    <row r="3788" spans="1:6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5">
        <f t="shared" si="238"/>
        <v>6.2241487937492439E-3</v>
      </c>
    </row>
    <row r="3789" spans="1:6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5">
        <f t="shared" si="238"/>
        <v>7.1389694857907325E-3</v>
      </c>
    </row>
    <row r="3790" spans="1:6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5">
        <f t="shared" si="238"/>
        <v>6.8596512867153472E-3</v>
      </c>
    </row>
    <row r="3791" spans="1:6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5">
        <f t="shared" si="238"/>
        <v>6.0969298815403989E-3</v>
      </c>
    </row>
    <row r="3792" spans="1:6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5">
        <f t="shared" si="238"/>
        <v>5.9555481376284154E-3</v>
      </c>
    </row>
    <row r="3793" spans="1:6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5">
        <f t="shared" si="238"/>
        <v>5.9279460357151929E-3</v>
      </c>
    </row>
    <row r="3794" spans="1:6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5">
        <f t="shared" si="238"/>
        <v>5.1724881828034992E-3</v>
      </c>
    </row>
    <row r="3795" spans="1:6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5">
        <f t="shared" si="238"/>
        <v>5.0428120993711335E-3</v>
      </c>
    </row>
    <row r="3796" spans="1:6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5">
        <f t="shared" si="238"/>
        <v>5.3927168998698892E-3</v>
      </c>
    </row>
    <row r="3797" spans="1:6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5">
        <f t="shared" si="238"/>
        <v>5.5395936940277647E-3</v>
      </c>
    </row>
    <row r="3798" spans="1:6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5">
        <f t="shared" si="238"/>
        <v>5.2044226608235749E-3</v>
      </c>
    </row>
    <row r="3799" spans="1:6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5">
        <f t="shared" si="238"/>
        <v>6.36988165358616E-3</v>
      </c>
    </row>
    <row r="3800" spans="1:6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5">
        <f t="shared" si="238"/>
        <v>5.6320858719849289E-3</v>
      </c>
    </row>
    <row r="3801" spans="1:6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5">
        <f t="shared" ref="F3801:F3864" si="242">C3801*$J$3+D3801*$I$3+E3801*$H$3+$K$3</f>
        <v>6.6795435193346599E-3</v>
      </c>
    </row>
    <row r="3802" spans="1:6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5">
        <f t="shared" si="242"/>
        <v>6.0914370667530179E-3</v>
      </c>
    </row>
    <row r="3803" spans="1:6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5">
        <f t="shared" si="242"/>
        <v>6.5043984368690251E-3</v>
      </c>
    </row>
    <row r="3804" spans="1:6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5">
        <f t="shared" si="242"/>
        <v>7.3182928991644743E-3</v>
      </c>
    </row>
    <row r="3805" spans="1:6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5">
        <f t="shared" si="242"/>
        <v>6.3467484246417117E-3</v>
      </c>
    </row>
    <row r="3806" spans="1:6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5">
        <f t="shared" si="242"/>
        <v>6.031557400035489E-3</v>
      </c>
    </row>
    <row r="3807" spans="1:6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5">
        <f t="shared" si="242"/>
        <v>7.2092455222305379E-3</v>
      </c>
    </row>
    <row r="3808" spans="1:6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5">
        <f t="shared" si="242"/>
        <v>5.889844931603494E-3</v>
      </c>
    </row>
    <row r="3809" spans="1:6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5">
        <f t="shared" si="242"/>
        <v>5.6695700100221867E-3</v>
      </c>
    </row>
    <row r="3810" spans="1:6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5">
        <f t="shared" si="242"/>
        <v>5.3140607160791931E-3</v>
      </c>
    </row>
    <row r="3811" spans="1:6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5">
        <f t="shared" si="242"/>
        <v>5.0994883602757321E-3</v>
      </c>
    </row>
    <row r="3812" spans="1:6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5">
        <f t="shared" si="242"/>
        <v>6.429181758271188E-3</v>
      </c>
    </row>
    <row r="3813" spans="1:6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5">
        <f t="shared" si="242"/>
        <v>6.3392456437404814E-3</v>
      </c>
    </row>
    <row r="3814" spans="1:6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5">
        <f t="shared" si="242"/>
        <v>5.9194505293730885E-3</v>
      </c>
    </row>
    <row r="3815" spans="1:6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5">
        <f t="shared" si="242"/>
        <v>6.4412907879774044E-3</v>
      </c>
    </row>
    <row r="3816" spans="1:6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5">
        <f t="shared" si="242"/>
        <v>6.4713402569477763E-3</v>
      </c>
    </row>
    <row r="3817" spans="1:6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5">
        <f t="shared" si="242"/>
        <v>7.0320762357217684E-3</v>
      </c>
    </row>
    <row r="3818" spans="1:6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5">
        <f t="shared" si="242"/>
        <v>6.0329615064852928E-3</v>
      </c>
    </row>
    <row r="3819" spans="1:6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5">
        <f t="shared" si="242"/>
        <v>6.6566258121196053E-3</v>
      </c>
    </row>
    <row r="3820" spans="1:6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5">
        <f t="shared" si="242"/>
        <v>6.0898031014897363E-3</v>
      </c>
    </row>
    <row r="3821" spans="1:6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5">
        <f t="shared" si="242"/>
        <v>5.7799644769660086E-3</v>
      </c>
    </row>
    <row r="3822" spans="1:6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5">
        <f t="shared" si="242"/>
        <v>6.9957583102247221E-3</v>
      </c>
    </row>
    <row r="3823" spans="1:6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5">
        <f t="shared" si="242"/>
        <v>5.8989134593613306E-3</v>
      </c>
    </row>
    <row r="3824" spans="1:6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5">
        <f t="shared" si="242"/>
        <v>5.7721980156193557E-3</v>
      </c>
    </row>
    <row r="3825" spans="1:6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5">
        <f t="shared" si="242"/>
        <v>6.0452545291829439E-3</v>
      </c>
    </row>
    <row r="3826" spans="1:6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5">
        <f t="shared" si="242"/>
        <v>6.1243166262197057E-3</v>
      </c>
    </row>
    <row r="3827" spans="1:6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5">
        <f t="shared" si="242"/>
        <v>4.9699648494664836E-3</v>
      </c>
    </row>
    <row r="3828" spans="1:6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5">
        <f t="shared" si="242"/>
        <v>6.6885602965342118E-3</v>
      </c>
    </row>
    <row r="3829" spans="1:6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5">
        <f t="shared" si="242"/>
        <v>6.3256251286050603E-3</v>
      </c>
    </row>
    <row r="3830" spans="1:6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5">
        <f t="shared" si="242"/>
        <v>5.8138590609206706E-3</v>
      </c>
    </row>
    <row r="3831" spans="1:6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5">
        <f t="shared" si="242"/>
        <v>6.5659703585497463E-3</v>
      </c>
    </row>
    <row r="3832" spans="1:6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5">
        <f t="shared" si="242"/>
        <v>6.2711357390505314E-3</v>
      </c>
    </row>
    <row r="3833" spans="1:6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5">
        <f t="shared" si="242"/>
        <v>5.4378328313245683E-3</v>
      </c>
    </row>
    <row r="3834" spans="1:6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5">
        <f t="shared" si="242"/>
        <v>7.2386897882247229E-3</v>
      </c>
    </row>
    <row r="3835" spans="1:6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5">
        <f t="shared" si="242"/>
        <v>7.5669965108122825E-3</v>
      </c>
    </row>
    <row r="3836" spans="1:6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5">
        <f t="shared" si="242"/>
        <v>6.6888305235179649E-3</v>
      </c>
    </row>
    <row r="3837" spans="1:6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5">
        <f t="shared" si="242"/>
        <v>8.3568754931002218E-3</v>
      </c>
    </row>
    <row r="3838" spans="1:6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5">
        <f t="shared" si="242"/>
        <v>7.6460418243517372E-3</v>
      </c>
    </row>
    <row r="3839" spans="1:6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5">
        <f t="shared" si="242"/>
        <v>7.3927940594367934E-3</v>
      </c>
    </row>
    <row r="3840" spans="1:6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5">
        <f t="shared" si="242"/>
        <v>7.9068062086307764E-3</v>
      </c>
    </row>
    <row r="3841" spans="1:6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5">
        <f t="shared" si="242"/>
        <v>8.031714409661269E-3</v>
      </c>
    </row>
    <row r="3842" spans="1:6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5">
        <f t="shared" si="242"/>
        <v>7.2642564659566849E-3</v>
      </c>
    </row>
    <row r="3843" spans="1:6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5">
        <f t="shared" si="242"/>
        <v>7.8396807609982123E-3</v>
      </c>
    </row>
    <row r="3844" spans="1:6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5">
        <f t="shared" si="242"/>
        <v>7.3543110091113077E-3</v>
      </c>
    </row>
    <row r="3845" spans="1:6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5">
        <f t="shared" si="242"/>
        <v>8.5030630183219602E-3</v>
      </c>
    </row>
    <row r="3846" spans="1:6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5">
        <f t="shared" si="242"/>
        <v>7.1742405455551862E-3</v>
      </c>
    </row>
    <row r="3847" spans="1:6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5">
        <f t="shared" si="242"/>
        <v>7.545272674345762E-3</v>
      </c>
    </row>
    <row r="3848" spans="1:6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5">
        <f t="shared" si="242"/>
        <v>6.7167523080915725E-3</v>
      </c>
    </row>
    <row r="3849" spans="1:6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5">
        <f t="shared" si="242"/>
        <v>7.1299142006234859E-3</v>
      </c>
    </row>
    <row r="3850" spans="1:6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5">
        <f t="shared" si="242"/>
        <v>5.9932367315058774E-3</v>
      </c>
    </row>
    <row r="3851" spans="1:6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5">
        <f t="shared" si="242"/>
        <v>6.0755209219629323E-3</v>
      </c>
    </row>
    <row r="3852" spans="1:6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5">
        <f t="shared" si="242"/>
        <v>5.7508193235337821E-3</v>
      </c>
    </row>
    <row r="3853" spans="1:6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5">
        <f t="shared" si="242"/>
        <v>5.996010950369085E-3</v>
      </c>
    </row>
    <row r="3854" spans="1:6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5">
        <f t="shared" si="242"/>
        <v>6.5613698521606416E-3</v>
      </c>
    </row>
    <row r="3855" spans="1:6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5">
        <f t="shared" si="242"/>
        <v>6.9002251701375285E-3</v>
      </c>
    </row>
    <row r="3856" spans="1:6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5">
        <f t="shared" si="242"/>
        <v>6.4296770538730206E-3</v>
      </c>
    </row>
    <row r="3857" spans="1:6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5">
        <f t="shared" si="242"/>
        <v>6.7070034957026486E-3</v>
      </c>
    </row>
    <row r="3858" spans="1:6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5">
        <f t="shared" si="242"/>
        <v>7.8966637593752987E-3</v>
      </c>
    </row>
    <row r="3859" spans="1:6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5">
        <f t="shared" si="242"/>
        <v>7.5729117820252309E-3</v>
      </c>
    </row>
    <row r="3860" spans="1:6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5">
        <f t="shared" si="242"/>
        <v>6.9085758694098741E-3</v>
      </c>
    </row>
    <row r="3861" spans="1:6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5">
        <f t="shared" si="242"/>
        <v>7.4688708266678512E-3</v>
      </c>
    </row>
    <row r="3862" spans="1:6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5">
        <f t="shared" si="242"/>
        <v>8.0209204501615321E-3</v>
      </c>
    </row>
    <row r="3863" spans="1:6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5">
        <f t="shared" si="242"/>
        <v>6.4536538707763852E-3</v>
      </c>
    </row>
    <row r="3864" spans="1:6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5">
        <f t="shared" si="242"/>
        <v>6.8923044518282347E-3</v>
      </c>
    </row>
    <row r="3865" spans="1:6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5">
        <f t="shared" ref="F3865:F3928" si="246">C3865*$J$3+D3865*$I$3+E3865*$H$3+$K$3</f>
        <v>7.0498296785924258E-3</v>
      </c>
    </row>
    <row r="3866" spans="1:6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5">
        <f t="shared" si="246"/>
        <v>5.8642062120097677E-3</v>
      </c>
    </row>
    <row r="3867" spans="1:6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5">
        <f t="shared" si="246"/>
        <v>5.4243737721636539E-3</v>
      </c>
    </row>
    <row r="3868" spans="1:6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5">
        <f t="shared" si="246"/>
        <v>7.2264811748232061E-3</v>
      </c>
    </row>
    <row r="3869" spans="1:6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5">
        <f t="shared" si="246"/>
        <v>6.1126444385772253E-3</v>
      </c>
    </row>
    <row r="3870" spans="1:6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5">
        <f t="shared" si="246"/>
        <v>5.8137327815208553E-3</v>
      </c>
    </row>
    <row r="3871" spans="1:6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5">
        <f t="shared" si="246"/>
        <v>6.4200195756699673E-3</v>
      </c>
    </row>
    <row r="3872" spans="1:6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5">
        <f t="shared" si="246"/>
        <v>5.6994772948498352E-3</v>
      </c>
    </row>
    <row r="3873" spans="1:6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5">
        <f t="shared" si="246"/>
        <v>5.6996059360172099E-3</v>
      </c>
    </row>
    <row r="3874" spans="1:6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5">
        <f t="shared" si="246"/>
        <v>5.47064306762351E-3</v>
      </c>
    </row>
    <row r="3875" spans="1:6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5">
        <f t="shared" si="246"/>
        <v>5.5450692640702237E-3</v>
      </c>
    </row>
    <row r="3876" spans="1:6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5">
        <f t="shared" si="246"/>
        <v>5.5363334762224218E-3</v>
      </c>
    </row>
    <row r="3877" spans="1:6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5">
        <f t="shared" si="246"/>
        <v>6.0903716154310818E-3</v>
      </c>
    </row>
    <row r="3878" spans="1:6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5">
        <f t="shared" si="246"/>
        <v>8.0399283759675574E-3</v>
      </c>
    </row>
    <row r="3879" spans="1:6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5">
        <f t="shared" si="246"/>
        <v>7.5231890591738217E-3</v>
      </c>
    </row>
    <row r="3880" spans="1:6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5">
        <f t="shared" si="246"/>
        <v>8.1111243996485668E-3</v>
      </c>
    </row>
    <row r="3881" spans="1:6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5">
        <f t="shared" si="246"/>
        <v>7.6983061571308364E-3</v>
      </c>
    </row>
    <row r="3882" spans="1:6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5">
        <f t="shared" si="246"/>
        <v>8.8604090942468929E-3</v>
      </c>
    </row>
    <row r="3883" spans="1:6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5">
        <f t="shared" si="246"/>
        <v>1.0158268657074847E-2</v>
      </c>
    </row>
    <row r="3884" spans="1:6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5">
        <f t="shared" si="246"/>
        <v>9.1235123209524021E-3</v>
      </c>
    </row>
    <row r="3885" spans="1:6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5">
        <f t="shared" si="246"/>
        <v>9.45309634235743E-3</v>
      </c>
    </row>
    <row r="3886" spans="1:6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5">
        <f t="shared" si="246"/>
        <v>9.4997914156790021E-3</v>
      </c>
    </row>
    <row r="3887" spans="1:6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5">
        <f t="shared" si="246"/>
        <v>8.4986296340625635E-3</v>
      </c>
    </row>
    <row r="3888" spans="1:6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5">
        <f t="shared" si="246"/>
        <v>7.0204220029851157E-3</v>
      </c>
    </row>
    <row r="3889" spans="1:6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5">
        <f t="shared" si="246"/>
        <v>6.6974053857258888E-3</v>
      </c>
    </row>
    <row r="3890" spans="1:6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5">
        <f t="shared" si="246"/>
        <v>6.624206649357995E-3</v>
      </c>
    </row>
    <row r="3891" spans="1:6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5">
        <f t="shared" si="246"/>
        <v>5.9752510462443339E-3</v>
      </c>
    </row>
    <row r="3892" spans="1:6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5">
        <f t="shared" si="246"/>
        <v>5.8241813468061232E-3</v>
      </c>
    </row>
    <row r="3893" spans="1:6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5">
        <f t="shared" si="246"/>
        <v>6.5048945038569377E-3</v>
      </c>
    </row>
    <row r="3894" spans="1:6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5">
        <f t="shared" si="246"/>
        <v>6.5849414627973026E-3</v>
      </c>
    </row>
    <row r="3895" spans="1:6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5">
        <f t="shared" si="246"/>
        <v>6.9804005350596228E-3</v>
      </c>
    </row>
    <row r="3896" spans="1:6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5">
        <f t="shared" si="246"/>
        <v>7.0898697014381198E-3</v>
      </c>
    </row>
    <row r="3897" spans="1:6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5">
        <f t="shared" si="246"/>
        <v>7.3211386636590978E-3</v>
      </c>
    </row>
    <row r="3898" spans="1:6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5">
        <f t="shared" si="246"/>
        <v>9.1602655586165063E-3</v>
      </c>
    </row>
    <row r="3899" spans="1:6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5">
        <f t="shared" si="246"/>
        <v>7.7232569084319941E-3</v>
      </c>
    </row>
    <row r="3900" spans="1:6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5">
        <f t="shared" si="246"/>
        <v>7.7943081813120676E-3</v>
      </c>
    </row>
    <row r="3901" spans="1:6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5">
        <f t="shared" si="246"/>
        <v>7.8012722790799256E-3</v>
      </c>
    </row>
    <row r="3902" spans="1:6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5">
        <f t="shared" si="246"/>
        <v>7.9592723757088979E-3</v>
      </c>
    </row>
    <row r="3903" spans="1:6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5">
        <f t="shared" si="246"/>
        <v>6.9612067490912744E-3</v>
      </c>
    </row>
    <row r="3904" spans="1:6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5">
        <f t="shared" si="246"/>
        <v>7.7765226456886789E-3</v>
      </c>
    </row>
    <row r="3905" spans="1:6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5">
        <f t="shared" si="246"/>
        <v>8.6395481567293573E-3</v>
      </c>
    </row>
    <row r="3906" spans="1:6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5">
        <f t="shared" si="246"/>
        <v>8.0959060986186184E-3</v>
      </c>
    </row>
    <row r="3907" spans="1:6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5">
        <f t="shared" si="246"/>
        <v>7.4736628852205E-3</v>
      </c>
    </row>
    <row r="3908" spans="1:6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5">
        <f t="shared" si="246"/>
        <v>8.4521909993135382E-3</v>
      </c>
    </row>
    <row r="3909" spans="1:6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5">
        <f t="shared" si="246"/>
        <v>9.8904559006715801E-3</v>
      </c>
    </row>
    <row r="3910" spans="1:6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5">
        <f t="shared" si="246"/>
        <v>7.7980790333759091E-3</v>
      </c>
    </row>
    <row r="3911" spans="1:6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5">
        <f t="shared" si="246"/>
        <v>7.7681169688115816E-3</v>
      </c>
    </row>
    <row r="3912" spans="1:6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5">
        <f t="shared" si="246"/>
        <v>8.2783347869293394E-3</v>
      </c>
    </row>
    <row r="3913" spans="1:6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5">
        <f t="shared" si="246"/>
        <v>7.0134516067291517E-3</v>
      </c>
    </row>
    <row r="3914" spans="1:6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5">
        <f t="shared" si="246"/>
        <v>7.7066334297601468E-3</v>
      </c>
    </row>
    <row r="3915" spans="1:6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5">
        <f t="shared" si="246"/>
        <v>8.2694393201706157E-3</v>
      </c>
    </row>
    <row r="3916" spans="1:6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5">
        <f t="shared" si="246"/>
        <v>1.0698765295098191E-2</v>
      </c>
    </row>
    <row r="3917" spans="1:6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5">
        <f t="shared" si="246"/>
        <v>1.8287138537061716E-2</v>
      </c>
    </row>
    <row r="3918" spans="1:6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5">
        <f t="shared" si="246"/>
        <v>1.6298457350752606E-2</v>
      </c>
    </row>
    <row r="3919" spans="1:6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5">
        <f t="shared" si="246"/>
        <v>1.7990128598529699E-2</v>
      </c>
    </row>
    <row r="3920" spans="1:6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5">
        <f t="shared" si="246"/>
        <v>1.6863960631840518E-2</v>
      </c>
    </row>
    <row r="3921" spans="1:6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5">
        <f t="shared" si="246"/>
        <v>1.4376816101357515E-2</v>
      </c>
    </row>
    <row r="3922" spans="1:6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5">
        <f t="shared" si="246"/>
        <v>1.1218296418136811E-2</v>
      </c>
    </row>
    <row r="3923" spans="1:6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5">
        <f t="shared" si="246"/>
        <v>1.2713184272523657E-2</v>
      </c>
    </row>
    <row r="3924" spans="1:6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5">
        <f t="shared" si="246"/>
        <v>9.6465639309047165E-3</v>
      </c>
    </row>
    <row r="3925" spans="1:6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5">
        <f t="shared" si="246"/>
        <v>9.7849820656245087E-3</v>
      </c>
    </row>
    <row r="3926" spans="1:6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5">
        <f t="shared" si="246"/>
        <v>1.1035720794588607E-2</v>
      </c>
    </row>
    <row r="3927" spans="1:6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5">
        <f t="shared" si="246"/>
        <v>1.0530898846239508E-2</v>
      </c>
    </row>
    <row r="3928" spans="1:6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5">
        <f t="shared" si="246"/>
        <v>1.0799395938494003E-2</v>
      </c>
    </row>
    <row r="3929" spans="1:6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5">
        <f t="shared" ref="F3929:F3992" si="250">C3929*$J$3+D3929*$I$3+E3929*$H$3+$K$3</f>
        <v>9.9872710774990044E-3</v>
      </c>
    </row>
    <row r="3930" spans="1:6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5">
        <f t="shared" si="250"/>
        <v>1.0412909204605721E-2</v>
      </c>
    </row>
    <row r="3931" spans="1:6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5">
        <f t="shared" si="250"/>
        <v>8.658786158573125E-3</v>
      </c>
    </row>
    <row r="3932" spans="1:6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5">
        <f t="shared" si="250"/>
        <v>8.5876129470681805E-3</v>
      </c>
    </row>
    <row r="3933" spans="1:6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5">
        <f t="shared" si="250"/>
        <v>7.7940830672453467E-3</v>
      </c>
    </row>
    <row r="3934" spans="1:6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5">
        <f t="shared" si="250"/>
        <v>9.8214436086983617E-3</v>
      </c>
    </row>
    <row r="3935" spans="1:6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5">
        <f t="shared" si="250"/>
        <v>8.9334210026566462E-3</v>
      </c>
    </row>
    <row r="3936" spans="1:6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5">
        <f t="shared" si="250"/>
        <v>1.0428307868667023E-2</v>
      </c>
    </row>
    <row r="3937" spans="1:6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5">
        <f t="shared" si="250"/>
        <v>1.0447034624864675E-2</v>
      </c>
    </row>
    <row r="3938" spans="1:6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5">
        <f t="shared" si="250"/>
        <v>9.9093302517860391E-3</v>
      </c>
    </row>
    <row r="3939" spans="1:6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5">
        <f t="shared" si="250"/>
        <v>9.9429804717448122E-3</v>
      </c>
    </row>
    <row r="3940" spans="1:6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5">
        <f t="shared" si="250"/>
        <v>1.0824159219764333E-2</v>
      </c>
    </row>
    <row r="3941" spans="1:6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5">
        <f t="shared" si="250"/>
        <v>1.0801969083535748E-2</v>
      </c>
    </row>
    <row r="3942" spans="1:6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5">
        <f t="shared" si="250"/>
        <v>1.0363760173349302E-2</v>
      </c>
    </row>
    <row r="3943" spans="1:6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5">
        <f t="shared" si="250"/>
        <v>9.5824992765099065E-3</v>
      </c>
    </row>
    <row r="3944" spans="1:6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5">
        <f t="shared" si="250"/>
        <v>1.1082949874461739E-2</v>
      </c>
    </row>
    <row r="3945" spans="1:6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5">
        <f t="shared" si="250"/>
        <v>1.2791589264178733E-2</v>
      </c>
    </row>
    <row r="3946" spans="1:6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5">
        <f t="shared" si="250"/>
        <v>1.0646147579564174E-2</v>
      </c>
    </row>
    <row r="3947" spans="1:6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5">
        <f t="shared" si="250"/>
        <v>1.0449145583525063E-2</v>
      </c>
    </row>
    <row r="3948" spans="1:6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5">
        <f t="shared" si="250"/>
        <v>9.7735899989945269E-3</v>
      </c>
    </row>
    <row r="3949" spans="1:6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5">
        <f t="shared" si="250"/>
        <v>9.4349952783711159E-3</v>
      </c>
    </row>
    <row r="3950" spans="1:6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5">
        <f t="shared" si="250"/>
        <v>7.3745044064978549E-3</v>
      </c>
    </row>
    <row r="3951" spans="1:6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5">
        <f t="shared" si="250"/>
        <v>7.104331970630923E-3</v>
      </c>
    </row>
    <row r="3952" spans="1:6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5">
        <f t="shared" si="250"/>
        <v>8.3465961491814688E-3</v>
      </c>
    </row>
    <row r="3953" spans="1:6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5">
        <f t="shared" si="250"/>
        <v>8.338792445268221E-3</v>
      </c>
    </row>
    <row r="3954" spans="1:6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5">
        <f t="shared" si="250"/>
        <v>8.9506231325944176E-3</v>
      </c>
    </row>
    <row r="3955" spans="1:6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5">
        <f t="shared" si="250"/>
        <v>9.0696125744412805E-3</v>
      </c>
    </row>
    <row r="3956" spans="1:6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5">
        <f t="shared" si="250"/>
        <v>9.0586200062538636E-3</v>
      </c>
    </row>
    <row r="3957" spans="1:6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5">
        <f t="shared" si="250"/>
        <v>8.3735578786851214E-3</v>
      </c>
    </row>
    <row r="3958" spans="1:6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5">
        <f t="shared" si="250"/>
        <v>8.8756725368357142E-3</v>
      </c>
    </row>
    <row r="3959" spans="1:6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5">
        <f t="shared" si="250"/>
        <v>8.4429874335896719E-3</v>
      </c>
    </row>
    <row r="3960" spans="1:6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5">
        <f t="shared" si="250"/>
        <v>7.6282877910200924E-3</v>
      </c>
    </row>
    <row r="3961" spans="1:6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5">
        <f t="shared" si="250"/>
        <v>7.0299561893252555E-3</v>
      </c>
    </row>
    <row r="3962" spans="1:6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5">
        <f t="shared" si="250"/>
        <v>8.1443743438534971E-3</v>
      </c>
    </row>
    <row r="3963" spans="1:6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5">
        <f t="shared" si="250"/>
        <v>8.5467818263098138E-3</v>
      </c>
    </row>
    <row r="3964" spans="1:6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5">
        <f t="shared" si="250"/>
        <v>7.3095513211893712E-3</v>
      </c>
    </row>
    <row r="3965" spans="1:6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5">
        <f t="shared" si="250"/>
        <v>6.9910025638643489E-3</v>
      </c>
    </row>
    <row r="3966" spans="1:6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5">
        <f t="shared" si="250"/>
        <v>8.226429861555749E-3</v>
      </c>
    </row>
    <row r="3967" spans="1:6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5">
        <f t="shared" si="250"/>
        <v>7.5700608061702573E-3</v>
      </c>
    </row>
    <row r="3968" spans="1:6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5">
        <f t="shared" si="250"/>
        <v>6.8564226492526196E-3</v>
      </c>
    </row>
    <row r="3969" spans="1:6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5">
        <f t="shared" si="250"/>
        <v>7.5262138536878916E-3</v>
      </c>
    </row>
    <row r="3970" spans="1:6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5">
        <f t="shared" si="250"/>
        <v>8.3251597631602975E-3</v>
      </c>
    </row>
    <row r="3971" spans="1:6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5">
        <f t="shared" si="250"/>
        <v>7.9572670313208284E-3</v>
      </c>
    </row>
    <row r="3972" spans="1:6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5">
        <f t="shared" si="250"/>
        <v>7.6134250597890991E-3</v>
      </c>
    </row>
    <row r="3973" spans="1:6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5">
        <f t="shared" si="250"/>
        <v>7.2316440962465582E-3</v>
      </c>
    </row>
    <row r="3974" spans="1:6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5">
        <f t="shared" si="250"/>
        <v>7.6601227888280551E-3</v>
      </c>
    </row>
    <row r="3975" spans="1:6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5">
        <f t="shared" si="250"/>
        <v>7.337193810772873E-3</v>
      </c>
    </row>
    <row r="3976" spans="1:6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5">
        <f t="shared" si="250"/>
        <v>7.4457392984463595E-3</v>
      </c>
    </row>
    <row r="3977" spans="1:6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5">
        <f t="shared" si="250"/>
        <v>7.8891985371086354E-3</v>
      </c>
    </row>
    <row r="3978" spans="1:6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5">
        <f t="shared" si="250"/>
        <v>7.4648836801892732E-3</v>
      </c>
    </row>
    <row r="3979" spans="1:6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5">
        <f t="shared" si="250"/>
        <v>6.7635342565388126E-3</v>
      </c>
    </row>
    <row r="3980" spans="1:6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5">
        <f t="shared" si="250"/>
        <v>6.7976328405313004E-3</v>
      </c>
    </row>
    <row r="3981" spans="1:6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5">
        <f t="shared" si="250"/>
        <v>6.5801856090941524E-3</v>
      </c>
    </row>
    <row r="3982" spans="1:6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5">
        <f t="shared" si="250"/>
        <v>7.1527297745467306E-3</v>
      </c>
    </row>
    <row r="3983" spans="1:6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5">
        <f t="shared" si="250"/>
        <v>6.0633339356936308E-3</v>
      </c>
    </row>
    <row r="3984" spans="1:6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5">
        <f t="shared" si="250"/>
        <v>5.9790123358791115E-3</v>
      </c>
    </row>
    <row r="3985" spans="1:6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5">
        <f t="shared" si="250"/>
        <v>5.7056979568102205E-3</v>
      </c>
    </row>
    <row r="3986" spans="1:6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5">
        <f t="shared" si="250"/>
        <v>5.7422910537522822E-3</v>
      </c>
    </row>
    <row r="3987" spans="1:6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5">
        <f t="shared" si="250"/>
        <v>5.6890353185216104E-3</v>
      </c>
    </row>
    <row r="3988" spans="1:6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5">
        <f t="shared" si="250"/>
        <v>7.5735846898146841E-3</v>
      </c>
    </row>
    <row r="3989" spans="1:6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5">
        <f t="shared" si="250"/>
        <v>6.2851592099286303E-3</v>
      </c>
    </row>
    <row r="3990" spans="1:6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5">
        <f t="shared" si="250"/>
        <v>7.392018991062262E-3</v>
      </c>
    </row>
    <row r="3991" spans="1:6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5">
        <f t="shared" si="250"/>
        <v>7.5788522344526696E-3</v>
      </c>
    </row>
    <row r="3992" spans="1:6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5">
        <f t="shared" si="250"/>
        <v>8.6835580952706846E-3</v>
      </c>
    </row>
    <row r="3993" spans="1:6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5">
        <f t="shared" ref="F3993:F4056" si="254">C3993*$J$3+D3993*$I$3+E3993*$H$3+$K$3</f>
        <v>7.2976196421108593E-3</v>
      </c>
    </row>
    <row r="3994" spans="1:6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5">
        <f t="shared" si="254"/>
        <v>8.4319216654386228E-3</v>
      </c>
    </row>
    <row r="3995" spans="1:6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5">
        <f t="shared" si="254"/>
        <v>8.6053817862413728E-3</v>
      </c>
    </row>
    <row r="3996" spans="1:6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5">
        <f t="shared" si="254"/>
        <v>7.9064160723455734E-3</v>
      </c>
    </row>
    <row r="3997" spans="1:6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5">
        <f t="shared" si="254"/>
        <v>7.4836987332515849E-3</v>
      </c>
    </row>
    <row r="3998" spans="1:6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5">
        <f t="shared" si="254"/>
        <v>7.489820693909504E-3</v>
      </c>
    </row>
    <row r="3999" spans="1:6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5">
        <f t="shared" si="254"/>
        <v>6.7984823708103579E-3</v>
      </c>
    </row>
    <row r="4000" spans="1:6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5">
        <f t="shared" si="254"/>
        <v>6.3837973414244305E-3</v>
      </c>
    </row>
    <row r="4001" spans="1:6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5">
        <f t="shared" si="254"/>
        <v>6.995817355422455E-3</v>
      </c>
    </row>
    <row r="4002" spans="1:6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5">
        <f t="shared" si="254"/>
        <v>6.3223542584976734E-3</v>
      </c>
    </row>
    <row r="4003" spans="1:6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5">
        <f t="shared" si="254"/>
        <v>6.2069459314170496E-3</v>
      </c>
    </row>
    <row r="4004" spans="1:6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5">
        <f t="shared" si="254"/>
        <v>7.1614232363650457E-3</v>
      </c>
    </row>
    <row r="4005" spans="1:6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5">
        <f t="shared" si="254"/>
        <v>6.3585845456695933E-3</v>
      </c>
    </row>
    <row r="4006" spans="1:6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5">
        <f t="shared" si="254"/>
        <v>6.0411811672091229E-3</v>
      </c>
    </row>
    <row r="4007" spans="1:6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5">
        <f t="shared" si="254"/>
        <v>6.1533340983372618E-3</v>
      </c>
    </row>
    <row r="4008" spans="1:6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5">
        <f t="shared" si="254"/>
        <v>9.2074618208129681E-3</v>
      </c>
    </row>
    <row r="4009" spans="1:6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5">
        <f t="shared" si="254"/>
        <v>6.9034297459514057E-3</v>
      </c>
    </row>
    <row r="4010" spans="1:6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5">
        <f t="shared" si="254"/>
        <v>8.3354864264866858E-3</v>
      </c>
    </row>
    <row r="4011" spans="1:6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5">
        <f t="shared" si="254"/>
        <v>8.9375927597569356E-3</v>
      </c>
    </row>
    <row r="4012" spans="1:6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5">
        <f t="shared" si="254"/>
        <v>1.0296620684531022E-2</v>
      </c>
    </row>
    <row r="4013" spans="1:6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5">
        <f t="shared" si="254"/>
        <v>1.0022266638850951E-2</v>
      </c>
    </row>
    <row r="4014" spans="1:6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5">
        <f t="shared" si="254"/>
        <v>1.2136950470310354E-2</v>
      </c>
    </row>
    <row r="4015" spans="1:6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5">
        <f t="shared" si="254"/>
        <v>1.3870642802725385E-2</v>
      </c>
    </row>
    <row r="4016" spans="1:6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5">
        <f t="shared" si="254"/>
        <v>1.4575115879132657E-2</v>
      </c>
    </row>
    <row r="4017" spans="1:6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5">
        <f t="shared" si="254"/>
        <v>1.7579084028350851E-2</v>
      </c>
    </row>
    <row r="4018" spans="1:6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5">
        <f t="shared" si="254"/>
        <v>1.6721687699898735E-2</v>
      </c>
    </row>
    <row r="4019" spans="1:6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5">
        <f t="shared" si="254"/>
        <v>2.160737054080188E-2</v>
      </c>
    </row>
    <row r="4020" spans="1:6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5">
        <f t="shared" si="254"/>
        <v>1.7629999386058175E-2</v>
      </c>
    </row>
    <row r="4021" spans="1:6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5">
        <f t="shared" si="254"/>
        <v>1.5723467416350508E-2</v>
      </c>
    </row>
    <row r="4022" spans="1:6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5">
        <f t="shared" si="254"/>
        <v>1.4334321016351501E-2</v>
      </c>
    </row>
    <row r="4023" spans="1:6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5">
        <f t="shared" si="254"/>
        <v>1.338101165747755E-2</v>
      </c>
    </row>
    <row r="4024" spans="1:6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5">
        <f t="shared" si="254"/>
        <v>1.225279868569515E-2</v>
      </c>
    </row>
    <row r="4025" spans="1:6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5">
        <f t="shared" si="254"/>
        <v>1.1468220240774957E-2</v>
      </c>
    </row>
    <row r="4026" spans="1:6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5">
        <f t="shared" si="254"/>
        <v>1.1966831210802062E-2</v>
      </c>
    </row>
    <row r="4027" spans="1:6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5">
        <f t="shared" si="254"/>
        <v>1.2243453915557279E-2</v>
      </c>
    </row>
    <row r="4028" spans="1:6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5">
        <f t="shared" si="254"/>
        <v>1.2574965780790438E-2</v>
      </c>
    </row>
    <row r="4029" spans="1:6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5">
        <f t="shared" si="254"/>
        <v>1.4803715911959605E-2</v>
      </c>
    </row>
    <row r="4030" spans="1:6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5">
        <f t="shared" si="254"/>
        <v>1.3412480907768013E-2</v>
      </c>
    </row>
    <row r="4031" spans="1:6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5">
        <f t="shared" si="254"/>
        <v>1.3282483360252914E-2</v>
      </c>
    </row>
    <row r="4032" spans="1:6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5">
        <f t="shared" si="254"/>
        <v>1.5408515235660976E-2</v>
      </c>
    </row>
    <row r="4033" spans="1:6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5">
        <f t="shared" si="254"/>
        <v>1.424045286689884E-2</v>
      </c>
    </row>
    <row r="4034" spans="1:6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5">
        <f t="shared" si="254"/>
        <v>1.5161835747628685E-2</v>
      </c>
    </row>
    <row r="4035" spans="1:6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5">
        <f t="shared" si="254"/>
        <v>1.4553390652142811E-2</v>
      </c>
    </row>
    <row r="4036" spans="1:6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5">
        <f t="shared" si="254"/>
        <v>1.3125037405611639E-2</v>
      </c>
    </row>
    <row r="4037" spans="1:6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5">
        <f t="shared" si="254"/>
        <v>1.2516256179493238E-2</v>
      </c>
    </row>
    <row r="4038" spans="1:6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5">
        <f t="shared" si="254"/>
        <v>1.2353390504515968E-2</v>
      </c>
    </row>
    <row r="4039" spans="1:6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5">
        <f t="shared" si="254"/>
        <v>1.0333656348590349E-2</v>
      </c>
    </row>
    <row r="4040" spans="1:6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5">
        <f t="shared" si="254"/>
        <v>1.0023446984601976E-2</v>
      </c>
    </row>
    <row r="4041" spans="1:6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5">
        <f t="shared" si="254"/>
        <v>9.5346770355350489E-3</v>
      </c>
    </row>
    <row r="4042" spans="1:6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5">
        <f t="shared" si="254"/>
        <v>8.0887398085051892E-3</v>
      </c>
    </row>
    <row r="4043" spans="1:6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5">
        <f t="shared" si="254"/>
        <v>1.130361933858647E-2</v>
      </c>
    </row>
    <row r="4044" spans="1:6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5">
        <f t="shared" si="254"/>
        <v>9.1217756192278152E-3</v>
      </c>
    </row>
    <row r="4045" spans="1:6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5">
        <f t="shared" si="254"/>
        <v>8.5514608225166801E-3</v>
      </c>
    </row>
    <row r="4046" spans="1:6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5">
        <f t="shared" si="254"/>
        <v>9.1645329196448615E-3</v>
      </c>
    </row>
    <row r="4047" spans="1:6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5">
        <f t="shared" si="254"/>
        <v>9.1929444750613546E-3</v>
      </c>
    </row>
    <row r="4048" spans="1:6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5">
        <f t="shared" si="254"/>
        <v>8.0236364441325907E-3</v>
      </c>
    </row>
    <row r="4049" spans="1:6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5">
        <f t="shared" si="254"/>
        <v>7.587615516240204E-3</v>
      </c>
    </row>
    <row r="4050" spans="1:6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5">
        <f t="shared" si="254"/>
        <v>8.5089014330358079E-3</v>
      </c>
    </row>
    <row r="4051" spans="1:6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5">
        <f t="shared" si="254"/>
        <v>8.1855987996180199E-3</v>
      </c>
    </row>
    <row r="4052" spans="1:6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5">
        <f t="shared" si="254"/>
        <v>8.6078134741998831E-3</v>
      </c>
    </row>
    <row r="4053" spans="1:6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5">
        <f t="shared" si="254"/>
        <v>7.3194724414738059E-3</v>
      </c>
    </row>
    <row r="4054" spans="1:6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5">
        <f t="shared" si="254"/>
        <v>9.8391718764798356E-3</v>
      </c>
    </row>
    <row r="4055" spans="1:6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5">
        <f t="shared" si="254"/>
        <v>8.6653671843976814E-3</v>
      </c>
    </row>
    <row r="4056" spans="1:6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5">
        <f t="shared" si="254"/>
        <v>7.6782457174032429E-3</v>
      </c>
    </row>
    <row r="4057" spans="1:6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5">
        <f t="shared" ref="F4057:F4120" si="258">C4057*$J$3+D4057*$I$3+E4057*$H$3+$K$3</f>
        <v>7.7259813200963815E-3</v>
      </c>
    </row>
    <row r="4058" spans="1:6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5">
        <f t="shared" si="258"/>
        <v>7.8793125004033814E-3</v>
      </c>
    </row>
    <row r="4059" spans="1:6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5">
        <f t="shared" si="258"/>
        <v>8.7731900693078704E-3</v>
      </c>
    </row>
    <row r="4060" spans="1:6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5">
        <f t="shared" si="258"/>
        <v>7.0626997344445143E-3</v>
      </c>
    </row>
    <row r="4061" spans="1:6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5">
        <f t="shared" si="258"/>
        <v>6.8931962986390084E-3</v>
      </c>
    </row>
    <row r="4062" spans="1:6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5">
        <f t="shared" si="258"/>
        <v>7.3322427232627163E-3</v>
      </c>
    </row>
    <row r="4063" spans="1:6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5">
        <f t="shared" si="258"/>
        <v>7.4894359347729735E-3</v>
      </c>
    </row>
    <row r="4064" spans="1:6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5">
        <f t="shared" si="258"/>
        <v>7.7943921017176402E-3</v>
      </c>
    </row>
    <row r="4065" spans="1:6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5">
        <f t="shared" si="258"/>
        <v>7.2630511041293765E-3</v>
      </c>
    </row>
    <row r="4066" spans="1:6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5">
        <f t="shared" si="258"/>
        <v>9.5667276891675344E-3</v>
      </c>
    </row>
    <row r="4067" spans="1:6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5">
        <f t="shared" si="258"/>
        <v>8.1162881402027497E-3</v>
      </c>
    </row>
    <row r="4068" spans="1:6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5">
        <f t="shared" si="258"/>
        <v>7.5982520810326751E-3</v>
      </c>
    </row>
    <row r="4069" spans="1:6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5">
        <f t="shared" si="258"/>
        <v>8.8297806348402903E-3</v>
      </c>
    </row>
    <row r="4070" spans="1:6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5">
        <f t="shared" si="258"/>
        <v>7.6228431670436313E-3</v>
      </c>
    </row>
    <row r="4071" spans="1:6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5">
        <f t="shared" si="258"/>
        <v>6.7757711802370127E-3</v>
      </c>
    </row>
    <row r="4072" spans="1:6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5">
        <f t="shared" si="258"/>
        <v>7.0161747302740513E-3</v>
      </c>
    </row>
    <row r="4073" spans="1:6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5">
        <f t="shared" si="258"/>
        <v>7.9059727375931921E-3</v>
      </c>
    </row>
    <row r="4074" spans="1:6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5">
        <f t="shared" si="258"/>
        <v>7.6331142966703444E-3</v>
      </c>
    </row>
    <row r="4075" spans="1:6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5">
        <f t="shared" si="258"/>
        <v>8.8504208407761617E-3</v>
      </c>
    </row>
    <row r="4076" spans="1:6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5">
        <f t="shared" si="258"/>
        <v>8.2367415301424652E-3</v>
      </c>
    </row>
    <row r="4077" spans="1:6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5">
        <f t="shared" si="258"/>
        <v>8.4385608591006616E-3</v>
      </c>
    </row>
    <row r="4078" spans="1:6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5">
        <f t="shared" si="258"/>
        <v>7.3289180257989986E-3</v>
      </c>
    </row>
    <row r="4079" spans="1:6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5">
        <f t="shared" si="258"/>
        <v>6.8997810164432571E-3</v>
      </c>
    </row>
    <row r="4080" spans="1:6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5">
        <f t="shared" si="258"/>
        <v>7.1451811566993657E-3</v>
      </c>
    </row>
    <row r="4081" spans="1:16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5">
        <f t="shared" si="258"/>
        <v>6.7288248415722004E-3</v>
      </c>
    </row>
    <row r="4082" spans="1:16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5">
        <f t="shared" si="258"/>
        <v>6.5588491685836907E-3</v>
      </c>
    </row>
    <row r="4083" spans="1:16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5">
        <f t="shared" si="258"/>
        <v>6.6197373085483194E-3</v>
      </c>
    </row>
    <row r="4084" spans="1:16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5">
        <f t="shared" si="258"/>
        <v>6.4315948668128408E-3</v>
      </c>
    </row>
    <row r="4085" spans="1:16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5">
        <f t="shared" si="258"/>
        <v>6.4583036765596662E-3</v>
      </c>
    </row>
    <row r="4086" spans="1:16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5">
        <f t="shared" si="258"/>
        <v>5.9364413756601685E-3</v>
      </c>
    </row>
    <row r="4087" spans="1:16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5">
        <f t="shared" si="258"/>
        <v>6.2132665345679128E-3</v>
      </c>
    </row>
    <row r="4088" spans="1:16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5">
        <f t="shared" si="258"/>
        <v>6.5703911642252949E-3</v>
      </c>
    </row>
    <row r="4089" spans="1:16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5">
        <f t="shared" si="258"/>
        <v>7.1819551478752783E-3</v>
      </c>
    </row>
    <row r="4090" spans="1:16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5">
        <f t="shared" si="258"/>
        <v>6.4860539835993498E-3</v>
      </c>
    </row>
    <row r="4091" spans="1:16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5">
        <f t="shared" si="258"/>
        <v>7.9771546301674878E-3</v>
      </c>
    </row>
    <row r="4092" spans="1:16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5">
        <f t="shared" si="258"/>
        <v>7.3998353656635988E-3</v>
      </c>
    </row>
    <row r="4093" spans="1:16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5">
        <f t="shared" si="258"/>
        <v>7.1592893344919056E-3</v>
      </c>
      <c r="G4093"/>
      <c r="H4093"/>
      <c r="I4093"/>
      <c r="J4093" s="12"/>
      <c r="K4093" s="12"/>
      <c r="M4093" s="13">
        <f>AVERAGE(G4093:G5557)</f>
        <v>2.4605128218550468E-5</v>
      </c>
      <c r="N4093" s="4">
        <f>1-AVERAGE(J4093:J5557)</f>
        <v>0.60783009486397765</v>
      </c>
      <c r="O4093" s="4">
        <f>AVERAGE(K4093:K5557)</f>
        <v>9.2935755378535517E-2</v>
      </c>
      <c r="P4093" s="1"/>
    </row>
    <row r="4094" spans="1:16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5">
        <f t="shared" si="258"/>
        <v>7.4351990589537186E-3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5">
        <f t="shared" si="258"/>
        <v>7.211037696756014E-3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5">
        <f t="shared" si="258"/>
        <v>6.302904720109052E-3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5">
        <f t="shared" si="258"/>
        <v>6.1036913766104595E-3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5">
        <f t="shared" si="258"/>
        <v>7.5191027335843284E-3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5">
        <f t="shared" si="258"/>
        <v>6.9426142101976229E-3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5">
        <f t="shared" si="258"/>
        <v>7.1440821808781453E-3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5">
        <f t="shared" si="258"/>
        <v>8.4954835808081375E-3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5">
        <f t="shared" si="258"/>
        <v>8.6567726802075657E-3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5">
        <f t="shared" si="258"/>
        <v>8.9263940275748511E-3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5">
        <f t="shared" si="258"/>
        <v>7.9465341847527789E-3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5">
        <f t="shared" si="258"/>
        <v>7.4326423706469573E-3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5">
        <f t="shared" si="258"/>
        <v>7.9947828434811605E-3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5">
        <f t="shared" si="258"/>
        <v>6.5052553220025545E-3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5">
        <f t="shared" si="258"/>
        <v>5.8405350312087309E-3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5">
        <f t="shared" si="258"/>
        <v>5.6651539078199902E-3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5">
        <f t="shared" si="258"/>
        <v>5.9216878844862413E-3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5">
        <f t="shared" si="258"/>
        <v>6.3777979398772812E-3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5">
        <f t="shared" si="258"/>
        <v>6.1483490398445174E-3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5">
        <f t="shared" si="258"/>
        <v>7.1608876149902509E-3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5">
        <f t="shared" si="258"/>
        <v>7.0198073057181759E-3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5">
        <f t="shared" si="258"/>
        <v>6.6471392191764633E-3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5">
        <f t="shared" si="258"/>
        <v>6.1119975170618544E-3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5">
        <f t="shared" si="258"/>
        <v>6.2727348841389689E-3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5">
        <f t="shared" si="258"/>
        <v>6.6072607671034331E-3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5">
        <f t="shared" si="258"/>
        <v>6.5636751658803786E-3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5">
        <f t="shared" si="258"/>
        <v>6.7110871849759956E-3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5">
        <f t="shared" ref="F4121:F4184" si="262">C4121*$J$3+D4121*$I$3+E4121*$H$3+$K$3</f>
        <v>7.0510940112885299E-3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5">
        <f t="shared" si="262"/>
        <v>8.4938470515845983E-3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5">
        <f t="shared" si="262"/>
        <v>7.0976049238622562E-3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5">
        <f t="shared" si="262"/>
        <v>8.6026226715504184E-3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5">
        <f t="shared" si="262"/>
        <v>7.6287004778801387E-3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5">
        <f t="shared" si="262"/>
        <v>7.8598241255377968E-3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5">
        <f t="shared" si="262"/>
        <v>7.3960516561452378E-3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5">
        <f t="shared" si="262"/>
        <v>1.0276445317143279E-2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5">
        <f t="shared" si="262"/>
        <v>1.0495773847711595E-2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5">
        <f t="shared" si="262"/>
        <v>9.4857217274165895E-3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5">
        <f t="shared" si="262"/>
        <v>9.6454942010757039E-3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5">
        <f t="shared" si="262"/>
        <v>1.0109901106522098E-2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5">
        <f t="shared" si="262"/>
        <v>8.3795876619634033E-3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5">
        <f t="shared" si="262"/>
        <v>8.9295964561941932E-3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5">
        <f t="shared" si="262"/>
        <v>8.7532820822403858E-3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5">
        <f t="shared" si="262"/>
        <v>8.4442974039426032E-3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5">
        <f t="shared" si="262"/>
        <v>8.713952714161215E-3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5">
        <f t="shared" si="262"/>
        <v>8.1067607602726133E-3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5">
        <f t="shared" si="262"/>
        <v>8.7778266980940035E-3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5">
        <f t="shared" si="262"/>
        <v>7.9863746164645765E-3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5">
        <f t="shared" si="262"/>
        <v>7.712370849381766E-3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5">
        <f t="shared" si="262"/>
        <v>6.865288083559266E-3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5">
        <f t="shared" si="262"/>
        <v>6.8148738448551866E-3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5">
        <f t="shared" si="262"/>
        <v>6.1091777884560213E-3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5">
        <f t="shared" si="262"/>
        <v>6.6298423351727337E-3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5">
        <f t="shared" si="262"/>
        <v>6.49612344325135E-3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5">
        <f t="shared" si="262"/>
        <v>6.4328414818783583E-3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5">
        <f t="shared" si="262"/>
        <v>5.9063724228198659E-3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5">
        <f t="shared" si="262"/>
        <v>5.8238154331473769E-3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5">
        <f t="shared" si="262"/>
        <v>5.845238556050722E-3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5">
        <f t="shared" si="262"/>
        <v>5.0423798427978745E-3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5">
        <f t="shared" si="262"/>
        <v>6.0526237415627158E-3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5">
        <f t="shared" si="262"/>
        <v>5.7375742789414815E-3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5">
        <f t="shared" si="262"/>
        <v>6.4864402909623874E-3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5">
        <f t="shared" si="262"/>
        <v>6.3164075746655161E-3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5">
        <f t="shared" si="262"/>
        <v>6.0571837461901919E-3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5">
        <f t="shared" si="262"/>
        <v>6.2368449343761356E-3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5">
        <f t="shared" si="262"/>
        <v>5.6474948080502008E-3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5">
        <f t="shared" si="262"/>
        <v>4.745583233379768E-3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5">
        <f t="shared" si="262"/>
        <v>5.2584444284740749E-3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5">
        <f t="shared" si="262"/>
        <v>4.7196588263293711E-3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5">
        <f t="shared" si="262"/>
        <v>4.5123278139234703E-3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5">
        <f t="shared" si="262"/>
        <v>4.8687325574377441E-3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5">
        <f t="shared" si="262"/>
        <v>4.7203846281532163E-3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5">
        <f t="shared" si="262"/>
        <v>5.1289377552781075E-3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5">
        <f t="shared" si="262"/>
        <v>4.6090842176910764E-3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5">
        <f t="shared" si="262"/>
        <v>4.7022714713561738E-3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5">
        <f t="shared" si="262"/>
        <v>4.7773964413839846E-3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5">
        <f t="shared" si="262"/>
        <v>4.8944266681028737E-3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5">
        <f t="shared" si="262"/>
        <v>4.9755835268631803E-3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5">
        <f t="shared" si="262"/>
        <v>5.0026425510619719E-3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5">
        <f t="shared" si="262"/>
        <v>6.5352383243933339E-3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5">
        <f t="shared" si="262"/>
        <v>5.6505546530714514E-3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5">
        <f t="shared" si="262"/>
        <v>5.3171469505919073E-3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5">
        <f t="shared" si="262"/>
        <v>6.089520906410191E-3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5">
        <f t="shared" si="262"/>
        <v>6.657065598034537E-3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5">
        <f t="shared" si="262"/>
        <v>5.2183111486383028E-3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5">
        <f t="shared" si="262"/>
        <v>5.4929702179161086E-3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5">
        <f t="shared" si="262"/>
        <v>5.097017367646629E-3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5">
        <f t="shared" si="262"/>
        <v>4.8097497452980701E-3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5">
        <f t="shared" si="262"/>
        <v>6.6165279271570999E-3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5">
        <f t="shared" si="262"/>
        <v>7.2699053089145711E-3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5">
        <f t="shared" si="262"/>
        <v>8.19215275306843E-3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5">
        <f t="shared" si="262"/>
        <v>7.4211800762012652E-3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5">
        <f t="shared" ref="F4185:F4248" si="266">C4185*$J$3+D4185*$I$3+E4185*$H$3+$K$3</f>
        <v>7.5516528433080439E-3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5">
        <f t="shared" si="266"/>
        <v>7.1192724200464727E-3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5">
        <f t="shared" si="266"/>
        <v>7.3038517288595058E-3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5">
        <f t="shared" si="266"/>
        <v>6.3818008080428409E-3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5">
        <f t="shared" si="266"/>
        <v>6.5518560490553518E-3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5">
        <f t="shared" si="266"/>
        <v>6.356934139039528E-3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5">
        <f t="shared" si="266"/>
        <v>5.6109517968092274E-3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5">
        <f t="shared" si="266"/>
        <v>5.5519081183988215E-3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5">
        <f t="shared" si="266"/>
        <v>5.4231304834821796E-3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5">
        <f t="shared" si="266"/>
        <v>6.1182540111847528E-3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5">
        <f t="shared" si="266"/>
        <v>5.9633742900909517E-3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5">
        <f t="shared" si="266"/>
        <v>6.7787100200531226E-3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5">
        <f t="shared" si="266"/>
        <v>6.4200529948189641E-3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5">
        <f t="shared" si="266"/>
        <v>6.8741408952882176E-3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5">
        <f t="shared" si="266"/>
        <v>6.8708933716908737E-3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5">
        <f t="shared" si="266"/>
        <v>7.007976525570437E-3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5">
        <f t="shared" si="266"/>
        <v>7.1601226448366698E-3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5">
        <f t="shared" si="266"/>
        <v>7.0572710751401046E-3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5">
        <f t="shared" si="266"/>
        <v>8.2081981123241169E-3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5">
        <f t="shared" si="266"/>
        <v>6.7677805163973877E-3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5">
        <f t="shared" si="266"/>
        <v>7.4644665878712668E-3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5">
        <f t="shared" si="266"/>
        <v>7.5571420443699341E-3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5">
        <f t="shared" si="266"/>
        <v>6.3610459987098536E-3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5">
        <f t="shared" si="266"/>
        <v>6.416038446382024E-3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5">
        <f t="shared" si="266"/>
        <v>6.5574306014567884E-3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5">
        <f t="shared" si="266"/>
        <v>6.3335782583957157E-3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5">
        <f t="shared" si="266"/>
        <v>6.4638989917664043E-3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5">
        <f t="shared" si="266"/>
        <v>6.6624132312429821E-3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5">
        <f t="shared" si="266"/>
        <v>6.1818579364576343E-3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5">
        <f t="shared" si="266"/>
        <v>6.3932242557680728E-3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5">
        <f t="shared" si="266"/>
        <v>7.0168269076159497E-3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5">
        <f t="shared" si="266"/>
        <v>6.6034507127242289E-3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5">
        <f t="shared" si="266"/>
        <v>5.9919832597875779E-3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5">
        <f t="shared" si="266"/>
        <v>7.9549479660170688E-3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5">
        <f t="shared" si="266"/>
        <v>6.8938987014242406E-3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5">
        <f t="shared" si="266"/>
        <v>6.8570793708473913E-3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5">
        <f t="shared" si="266"/>
        <v>8.2253695635311885E-3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5">
        <f t="shared" si="266"/>
        <v>8.5119806541006059E-3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5">
        <f t="shared" si="266"/>
        <v>7.9720479711561792E-3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5">
        <f t="shared" si="266"/>
        <v>1.0818122796398754E-2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5">
        <f t="shared" si="266"/>
        <v>1.0135034368947445E-2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5">
        <f t="shared" si="266"/>
        <v>9.8956328403642831E-3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5">
        <f t="shared" si="266"/>
        <v>1.0082299305005211E-2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5">
        <f t="shared" si="266"/>
        <v>9.4248001088089624E-3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5">
        <f t="shared" si="266"/>
        <v>7.8919069706726575E-3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5">
        <f t="shared" si="266"/>
        <v>7.3347391226099533E-3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5">
        <f t="shared" si="266"/>
        <v>6.4369917210585874E-3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5">
        <f t="shared" si="266"/>
        <v>6.268478108195575E-3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5">
        <f t="shared" si="266"/>
        <v>5.7374529126512329E-3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5">
        <f t="shared" si="266"/>
        <v>6.6147244048137179E-3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5">
        <f t="shared" si="266"/>
        <v>5.5765195128581989E-3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5">
        <f t="shared" si="266"/>
        <v>6.3646567470251082E-3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5">
        <f t="shared" si="266"/>
        <v>6.0657513945143304E-3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5">
        <f t="shared" si="266"/>
        <v>7.0519819748187749E-3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5">
        <f t="shared" si="266"/>
        <v>7.903058690633109E-3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5">
        <f t="shared" si="266"/>
        <v>6.7500214048737649E-3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5">
        <f t="shared" si="266"/>
        <v>7.330956427835213E-3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5">
        <f t="shared" si="266"/>
        <v>7.6817920460874947E-3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5">
        <f t="shared" si="266"/>
        <v>7.6217080243473779E-3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5">
        <f t="shared" si="266"/>
        <v>7.0683371994667704E-3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5">
        <f t="shared" si="266"/>
        <v>6.643039928643929E-3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5">
        <f t="shared" si="266"/>
        <v>6.7192895006735146E-3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5">
        <f t="shared" si="266"/>
        <v>6.7535901109349698E-3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5">
        <f t="shared" si="266"/>
        <v>6.7985958222844083E-3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5">
        <f t="shared" ref="F4249:F4312" si="270">C4249*$J$3+D4249*$I$3+E4249*$H$3+$K$3</f>
        <v>7.3067548239074617E-3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5">
        <f t="shared" si="270"/>
        <v>7.6994698934669883E-3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5">
        <f t="shared" si="270"/>
        <v>6.8077526472515668E-3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5">
        <f t="shared" si="270"/>
        <v>6.4549785394654637E-3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5">
        <f t="shared" si="270"/>
        <v>5.8638618543431654E-3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5">
        <f t="shared" si="270"/>
        <v>6.0201049086826396E-3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5">
        <f t="shared" si="270"/>
        <v>4.9401189006660177E-3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5">
        <f t="shared" si="270"/>
        <v>5.2811586651807484E-3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5">
        <f t="shared" si="270"/>
        <v>5.9452600586196586E-3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5">
        <f t="shared" si="270"/>
        <v>5.6969517345378477E-3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5">
        <f t="shared" si="270"/>
        <v>5.6394995870973456E-3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5">
        <f t="shared" si="270"/>
        <v>7.0480681286159644E-3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5">
        <f t="shared" si="270"/>
        <v>6.5749424970642234E-3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5">
        <f t="shared" si="270"/>
        <v>7.0871202834162806E-3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5">
        <f t="shared" si="270"/>
        <v>6.1038954174571555E-3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5">
        <f t="shared" si="270"/>
        <v>5.9212582828564193E-3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5">
        <f t="shared" si="270"/>
        <v>5.556181691254174E-3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5">
        <f t="shared" si="270"/>
        <v>5.5987821490512662E-3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5">
        <f t="shared" si="270"/>
        <v>7.5869506586311031E-3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5">
        <f t="shared" si="270"/>
        <v>6.4976415207071859E-3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5">
        <f t="shared" si="270"/>
        <v>6.6875863840419707E-3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5">
        <f t="shared" si="270"/>
        <v>6.0656221522126588E-3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5">
        <f t="shared" si="270"/>
        <v>6.9362741214179686E-3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5">
        <f t="shared" si="270"/>
        <v>5.5481392268650447E-3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5">
        <f t="shared" si="270"/>
        <v>5.8637712800026012E-3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5">
        <f t="shared" si="270"/>
        <v>6.2480343990003722E-3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5">
        <f t="shared" si="270"/>
        <v>5.7828376450664541E-3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5">
        <f t="shared" si="270"/>
        <v>5.3810446171217077E-3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5">
        <f t="shared" si="270"/>
        <v>5.6001248590057014E-3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5">
        <f t="shared" si="270"/>
        <v>7.4816549850184981E-3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5">
        <f t="shared" si="270"/>
        <v>6.8566169386892351E-3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5">
        <f t="shared" si="270"/>
        <v>7.3870173496134745E-3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5">
        <f t="shared" si="270"/>
        <v>6.6926728595596823E-3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5">
        <f t="shared" si="270"/>
        <v>6.9312210639745145E-3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5">
        <f t="shared" si="270"/>
        <v>6.1242686014551188E-3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5">
        <f t="shared" si="270"/>
        <v>6.3113354532218762E-3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5">
        <f t="shared" si="270"/>
        <v>6.307450065326823E-3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5">
        <f t="shared" si="270"/>
        <v>6.4015158499697994E-3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5">
        <f t="shared" si="270"/>
        <v>5.9574342266164818E-3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5">
        <f t="shared" si="270"/>
        <v>6.0938677948959036E-3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5">
        <f t="shared" si="270"/>
        <v>5.9262555905099084E-3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5">
        <f t="shared" si="270"/>
        <v>5.8683249923955159E-3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5">
        <f t="shared" si="270"/>
        <v>6.0391881360011678E-3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5">
        <f t="shared" si="270"/>
        <v>5.7320915067892494E-3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5">
        <f t="shared" si="270"/>
        <v>5.1799223264011405E-3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5">
        <f t="shared" si="270"/>
        <v>5.1756137611474236E-3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5">
        <f t="shared" si="270"/>
        <v>6.5954823119844502E-3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5">
        <f t="shared" si="270"/>
        <v>6.4274913420917842E-3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5">
        <f t="shared" si="270"/>
        <v>6.0846802443080793E-3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5">
        <f t="shared" si="270"/>
        <v>6.3992096867842921E-3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5">
        <f t="shared" si="270"/>
        <v>7.1458870378140141E-3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5">
        <f t="shared" si="270"/>
        <v>6.2328087839899071E-3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5">
        <f t="shared" si="270"/>
        <v>6.0140932822288443E-3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5">
        <f t="shared" si="270"/>
        <v>6.2752791868080811E-3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5">
        <f t="shared" si="270"/>
        <v>5.4808625684805486E-3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5">
        <f t="shared" si="270"/>
        <v>6.1842950130819325E-3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5">
        <f t="shared" si="270"/>
        <v>6.09383275660977E-3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5">
        <f t="shared" si="270"/>
        <v>6.0468114073498874E-3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5">
        <f t="shared" si="270"/>
        <v>5.4003998921222946E-3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5">
        <f t="shared" si="270"/>
        <v>6.6392087656400155E-3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5">
        <f t="shared" si="270"/>
        <v>6.6035420846946684E-3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5">
        <f t="shared" si="270"/>
        <v>5.6841166280753776E-3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5">
        <f t="shared" si="270"/>
        <v>6.0142734471363684E-3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5">
        <f t="shared" si="270"/>
        <v>5.8076496113331367E-3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5">
        <f t="shared" ref="F4313:F4376" si="274">C4313*$J$3+D4313*$I$3+E4313*$H$3+$K$3</f>
        <v>8.2819607113874729E-3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5">
        <f t="shared" si="274"/>
        <v>7.083320284513377E-3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5">
        <f t="shared" si="274"/>
        <v>7.7214599981645423E-3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5">
        <f t="shared" si="274"/>
        <v>7.5587672574365782E-3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5">
        <f t="shared" si="274"/>
        <v>9.6466001788244674E-3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5">
        <f t="shared" si="274"/>
        <v>7.6475252394348492E-3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5">
        <f t="shared" si="274"/>
        <v>7.0263164812941967E-3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5">
        <f t="shared" si="274"/>
        <v>6.4005320219665002E-3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5">
        <f t="shared" si="274"/>
        <v>6.37329880635123E-3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5">
        <f t="shared" si="274"/>
        <v>6.6327345738536343E-3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5">
        <f t="shared" si="274"/>
        <v>5.9957628750444379E-3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5">
        <f t="shared" si="274"/>
        <v>8.3248675997994806E-3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5">
        <f t="shared" si="274"/>
        <v>7.1377866428895351E-3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5">
        <f t="shared" si="274"/>
        <v>6.9790487125609892E-3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5">
        <f t="shared" si="274"/>
        <v>7.4568773323266859E-3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5">
        <f t="shared" si="274"/>
        <v>7.6009864263770124E-3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5">
        <f t="shared" si="274"/>
        <v>6.7198383520110632E-3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5">
        <f t="shared" si="274"/>
        <v>6.7262689364959299E-3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5">
        <f t="shared" si="274"/>
        <v>6.4214444710428056E-3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5">
        <f t="shared" si="274"/>
        <v>6.7298414114493402E-3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5">
        <f t="shared" si="274"/>
        <v>7.0683592846117766E-3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5">
        <f t="shared" si="274"/>
        <v>6.4461970983529914E-3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5">
        <f t="shared" si="274"/>
        <v>5.9323627883863493E-3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5">
        <f t="shared" si="274"/>
        <v>6.498963455819972E-3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5">
        <f t="shared" si="274"/>
        <v>6.4604818637264295E-3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5">
        <f t="shared" si="274"/>
        <v>6.4870439668645863E-3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5">
        <f t="shared" si="274"/>
        <v>5.8722967827039424E-3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5">
        <f t="shared" si="274"/>
        <v>6.377183399873183E-3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5">
        <f t="shared" si="274"/>
        <v>6.3455785144396499E-3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5">
        <f t="shared" si="274"/>
        <v>6.2226942747361964E-3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5">
        <f t="shared" si="274"/>
        <v>6.1329727891270298E-3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5">
        <f t="shared" si="274"/>
        <v>6.524573164611672E-3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5">
        <f t="shared" si="274"/>
        <v>6.1347683763152087E-3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5">
        <f t="shared" si="274"/>
        <v>5.9581389791684407E-3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5">
        <f t="shared" si="274"/>
        <v>5.6609970757599496E-3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5">
        <f t="shared" si="274"/>
        <v>5.4612744084460412E-3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5">
        <f t="shared" si="274"/>
        <v>6.8494348363192445E-3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5">
        <f t="shared" si="274"/>
        <v>5.6100729910699212E-3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5">
        <f t="shared" si="274"/>
        <v>6.1985598596414736E-3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5">
        <f t="shared" si="274"/>
        <v>6.4054942978166649E-3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5">
        <f t="shared" si="274"/>
        <v>7.5856703520756335E-3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5">
        <f t="shared" si="274"/>
        <v>6.6215037948736538E-3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5">
        <f t="shared" si="274"/>
        <v>6.8762819537054772E-3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5">
        <f t="shared" si="274"/>
        <v>6.0652645896210299E-3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5">
        <f t="shared" si="274"/>
        <v>6.3566706759941114E-3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5">
        <f t="shared" si="274"/>
        <v>5.7031419902997642E-3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5">
        <f t="shared" si="274"/>
        <v>5.8495332404358696E-3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5">
        <f t="shared" si="274"/>
        <v>5.4105348581730273E-3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5">
        <f t="shared" si="274"/>
        <v>5.117371065284879E-3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5">
        <f t="shared" si="274"/>
        <v>7.0698763913444752E-3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5">
        <f t="shared" si="274"/>
        <v>6.5979475388298157E-3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5">
        <f t="shared" si="274"/>
        <v>7.2733065130320199E-3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5">
        <f t="shared" si="274"/>
        <v>5.8915151523052413E-3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5">
        <f t="shared" si="274"/>
        <v>7.04872814872959E-3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5">
        <f t="shared" si="274"/>
        <v>5.865345569894799E-3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5">
        <f t="shared" si="274"/>
        <v>6.9493230112407638E-3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5">
        <f t="shared" si="274"/>
        <v>7.2847024407219976E-3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5">
        <f t="shared" si="274"/>
        <v>6.6041171296673945E-3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5">
        <f t="shared" si="274"/>
        <v>5.7875229136916048E-3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5">
        <f t="shared" si="274"/>
        <v>6.7095547976243688E-3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5">
        <f t="shared" si="274"/>
        <v>6.5733048037274339E-3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5">
        <f t="shared" si="274"/>
        <v>5.9613214966458706E-3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5">
        <f t="shared" si="274"/>
        <v>5.6917035790183101E-3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5">
        <f t="shared" si="274"/>
        <v>5.6960563602013597E-3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5">
        <f t="shared" ref="F4377:F4440" si="278">C4377*$J$3+D4377*$I$3+E4377*$H$3+$K$3</f>
        <v>6.2327064925270063E-3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5">
        <f t="shared" si="278"/>
        <v>5.7632707508985265E-3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5">
        <f t="shared" si="278"/>
        <v>5.6449388992650274E-3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5">
        <f t="shared" si="278"/>
        <v>5.8440087096336881E-3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5">
        <f t="shared" si="278"/>
        <v>6.2638936399153165E-3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5">
        <f t="shared" si="278"/>
        <v>6.2194079009878344E-3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5">
        <f t="shared" si="278"/>
        <v>7.8864645960244513E-3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5">
        <f t="shared" si="278"/>
        <v>6.2410122435419321E-3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5">
        <f t="shared" si="278"/>
        <v>6.3385867354203186E-3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5">
        <f t="shared" si="278"/>
        <v>6.688087170131439E-3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5">
        <f t="shared" si="278"/>
        <v>6.6801797293700171E-3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5">
        <f t="shared" si="278"/>
        <v>5.7218196185227499E-3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5">
        <f t="shared" si="278"/>
        <v>5.9432052287101481E-3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5">
        <f t="shared" si="278"/>
        <v>5.9907478887313344E-3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5">
        <f t="shared" si="278"/>
        <v>6.3937815514892634E-3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5">
        <f t="shared" si="278"/>
        <v>6.0268135589459492E-3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5">
        <f t="shared" si="278"/>
        <v>5.7177191506398856E-3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5">
        <f t="shared" si="278"/>
        <v>5.5061530645331425E-3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5">
        <f t="shared" si="278"/>
        <v>5.508512106647552E-3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5">
        <f t="shared" si="278"/>
        <v>5.0216995825210324E-3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5">
        <f t="shared" si="278"/>
        <v>4.6176039828959856E-3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5">
        <f t="shared" si="278"/>
        <v>5.9817406429614264E-3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5">
        <f t="shared" si="278"/>
        <v>5.1188261367043734E-3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5">
        <f t="shared" si="278"/>
        <v>5.2135891187947581E-3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5">
        <f t="shared" si="278"/>
        <v>5.1235166062950262E-3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5">
        <f t="shared" si="278"/>
        <v>6.3082880970480419E-3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5">
        <f t="shared" si="278"/>
        <v>5.0515785337435226E-3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5">
        <f t="shared" si="278"/>
        <v>5.4757714803157741E-3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5">
        <f t="shared" si="278"/>
        <v>5.2937719232620788E-3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5">
        <f t="shared" si="278"/>
        <v>6.0753886250169489E-3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5">
        <f t="shared" si="278"/>
        <v>5.4277493895570333E-3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5">
        <f t="shared" si="278"/>
        <v>4.8738465830623339E-3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5">
        <f t="shared" si="278"/>
        <v>5.0044443436608934E-3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5">
        <f t="shared" si="278"/>
        <v>6.4401665653768033E-3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5">
        <f t="shared" si="278"/>
        <v>5.7947855304929397E-3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5">
        <f t="shared" si="278"/>
        <v>6.0135200887019864E-3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5">
        <f t="shared" si="278"/>
        <v>5.5872670647078397E-3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5">
        <f t="shared" si="278"/>
        <v>5.9810427220887401E-3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5">
        <f t="shared" si="278"/>
        <v>5.342693199008635E-3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5">
        <f t="shared" si="278"/>
        <v>5.5019819130541752E-3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5">
        <f t="shared" si="278"/>
        <v>6.1450476116144768E-3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5">
        <f t="shared" si="278"/>
        <v>6.1452514215485938E-3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5">
        <f t="shared" si="278"/>
        <v>5.6535793110497942E-3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5">
        <f t="shared" si="278"/>
        <v>5.6654979694042706E-3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5">
        <f t="shared" si="278"/>
        <v>5.7970906098310723E-3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5">
        <f t="shared" si="278"/>
        <v>5.0746956408682983E-3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5">
        <f t="shared" si="278"/>
        <v>4.8130630119459696E-3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5">
        <f t="shared" si="278"/>
        <v>4.3031991511792451E-3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5">
        <f t="shared" si="278"/>
        <v>5.5240089833356043E-3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5">
        <f t="shared" si="278"/>
        <v>4.9633357314302004E-3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5">
        <f t="shared" si="278"/>
        <v>5.0620157052870592E-3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5">
        <f t="shared" si="278"/>
        <v>4.5345393861496528E-3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5">
        <f t="shared" si="278"/>
        <v>6.0277941220448304E-3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5">
        <f t="shared" si="278"/>
        <v>4.9287460165999466E-3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5">
        <f t="shared" si="278"/>
        <v>5.2268360823676859E-3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5">
        <f t="shared" si="278"/>
        <v>5.0138278751818369E-3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5">
        <f t="shared" si="278"/>
        <v>5.2390288328859162E-3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5">
        <f t="shared" si="278"/>
        <v>4.4170644825076936E-3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5">
        <f t="shared" si="278"/>
        <v>4.3923460489938074E-3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5">
        <f t="shared" si="278"/>
        <v>4.2270789298689375E-3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5">
        <f t="shared" si="278"/>
        <v>4.3791494869334837E-3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5">
        <f t="shared" si="278"/>
        <v>4.5055670325215447E-3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5">
        <f t="shared" si="278"/>
        <v>3.8719224345151815E-3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5">
        <f t="shared" si="278"/>
        <v>3.8253101472489636E-3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5">
        <f t="shared" ref="F4441:F4446" si="282">C4441*$J$3+D4441*$I$3+E4441*$H$3+$K$3</f>
        <v>3.992998163945119E-3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5">
        <f t="shared" si="282"/>
        <v>3.9776779471880769E-3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5">
        <f t="shared" si="282"/>
        <v>4.1712905669345239E-3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5">
        <f t="shared" si="282"/>
        <v>4.2184589633366132E-3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5">
        <f t="shared" si="282"/>
        <v>5.8095135952217474E-3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5">
        <f t="shared" si="282"/>
        <v>5.3459645373163424E-3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5">
        <f>C4447*$J$3+D4447*$I$3+E4447*$H$3+$K$3</f>
        <v>4.6345619426300839E-3</v>
      </c>
      <c r="G4447">
        <f t="shared" ref="G4447:G4510" si="283">(B4447-F4447)^2</f>
        <v>2.8250061854665884E-9</v>
      </c>
      <c r="H4447"/>
      <c r="I4447"/>
      <c r="J4447" s="12">
        <f t="shared" ref="J4447:J4510" si="284">ABS(B4447-F4447)/B4447</f>
        <v>1.1338320053788304E-2</v>
      </c>
      <c r="K4447" s="12">
        <f t="shared" ref="K4447:K4510" si="285">B4447/F4447-LN(B4447/F4447)-1</f>
        <v>6.5263048529606849E-5</v>
      </c>
      <c r="M4447" s="17">
        <f>SQRT(AVERAGE(G4447:G5557))</f>
        <v>4.9603556544415709E-3</v>
      </c>
      <c r="N4447" s="12">
        <f>1-AVERAGE(J4447:J5557)</f>
        <v>0.60783009486397765</v>
      </c>
      <c r="O4447" s="12">
        <f>AVERAGE(K4447:K5557)</f>
        <v>9.2935755378535517E-2</v>
      </c>
    </row>
    <row r="4448" spans="1:15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5">
        <f>F4447*$J$3+D4447*$I$3+E4447*$H$3+$K$3</f>
        <v>5.0380760618624117E-3</v>
      </c>
      <c r="G4448">
        <f t="shared" si="283"/>
        <v>2.0522127217885634E-7</v>
      </c>
      <c r="H4448"/>
      <c r="I4448"/>
      <c r="J4448" s="12">
        <f t="shared" si="284"/>
        <v>9.880204328889837E-2</v>
      </c>
      <c r="K4448" s="12">
        <f t="shared" si="285"/>
        <v>4.3025701484094014E-3</v>
      </c>
    </row>
    <row r="4449" spans="1:11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5">
        <f>F4448*$J$3+D4447*$I$3+E4447*$H$3+$K$3</f>
        <v>5.107334946875831E-3</v>
      </c>
      <c r="G4449">
        <f t="shared" si="283"/>
        <v>1.3950630387923817E-6</v>
      </c>
      <c r="H4449"/>
      <c r="I4449"/>
      <c r="J4449" s="12">
        <f t="shared" si="284"/>
        <v>0.300831780722421</v>
      </c>
      <c r="K4449" s="12">
        <f t="shared" si="285"/>
        <v>3.1742797185650762E-2</v>
      </c>
    </row>
    <row r="4450" spans="1:11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5">
        <f>F4449*$J$3+D4447*$I$3+E4447*$H$3+$K$3</f>
        <v>5.119222494113158E-3</v>
      </c>
      <c r="G4450">
        <f t="shared" si="283"/>
        <v>5.1906272632680582E-6</v>
      </c>
      <c r="H4450"/>
      <c r="I4450"/>
      <c r="J4450" s="12">
        <f t="shared" si="284"/>
        <v>0.80195452754350027</v>
      </c>
      <c r="K4450" s="12">
        <f t="shared" si="285"/>
        <v>0.14382488507078373</v>
      </c>
    </row>
    <row r="4451" spans="1:11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5">
        <f>F4450*$J$3+D4447*$I$3+E4447*$H$3+$K$3</f>
        <v>5.1212628645189509E-3</v>
      </c>
      <c r="G4451">
        <f t="shared" si="283"/>
        <v>5.7231535373556505E-6</v>
      </c>
      <c r="H4451"/>
      <c r="I4451"/>
      <c r="J4451" s="12">
        <f t="shared" si="284"/>
        <v>0.87664119883762304</v>
      </c>
      <c r="K4451" s="12">
        <f t="shared" si="285"/>
        <v>0.16235049431557957</v>
      </c>
    </row>
    <row r="4452" spans="1:11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5">
        <f>C4452*$J$3+D4452*$I$3+E4452*$H$3+$K$3</f>
        <v>4.0924746258021189E-3</v>
      </c>
      <c r="G4452">
        <f t="shared" si="283"/>
        <v>9.7979429824904464E-8</v>
      </c>
      <c r="H4452"/>
      <c r="I4452"/>
      <c r="J4452" s="12">
        <f t="shared" si="284"/>
        <v>7.1051476502417235E-2</v>
      </c>
      <c r="K4452" s="12">
        <f t="shared" si="285"/>
        <v>2.7839612322289042E-3</v>
      </c>
    </row>
    <row r="4453" spans="1:11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5">
        <f>F4452*$J$3+D4452*$I$3+E4452*$H$3+$K$3</f>
        <v>4.32650878975613E-3</v>
      </c>
      <c r="G4453">
        <f t="shared" si="283"/>
        <v>1.2127205536259039E-6</v>
      </c>
      <c r="H4453"/>
      <c r="I4453"/>
      <c r="J4453" s="12">
        <f t="shared" si="284"/>
        <v>0.34143961325639399</v>
      </c>
      <c r="K4453" s="12">
        <f t="shared" si="285"/>
        <v>3.9211147699377058E-2</v>
      </c>
    </row>
    <row r="4454" spans="1:11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5">
        <f>F4453*$J$3+D4452*$I$3+E4452*$H$3+$K$3</f>
        <v>4.3666782521812365E-3</v>
      </c>
      <c r="G4454">
        <f t="shared" si="283"/>
        <v>3.9267789729397676E-6</v>
      </c>
      <c r="H4454"/>
      <c r="I4454"/>
      <c r="J4454" s="12">
        <f t="shared" si="284"/>
        <v>0.83084010652638063</v>
      </c>
      <c r="K4454" s="12">
        <f t="shared" si="285"/>
        <v>0.15097227821824744</v>
      </c>
    </row>
    <row r="4455" spans="1:11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5">
        <f>F4454*$J$3+D4452*$I$3+E4452*$H$3+$K$3</f>
        <v>4.3735729109962594E-3</v>
      </c>
      <c r="G4455">
        <f t="shared" si="283"/>
        <v>1.2110194838110537E-6</v>
      </c>
      <c r="H4455"/>
      <c r="I4455"/>
      <c r="J4455" s="12">
        <f t="shared" si="284"/>
        <v>0.33621339837401182</v>
      </c>
      <c r="K4455" s="12">
        <f t="shared" si="285"/>
        <v>3.822324691112633E-2</v>
      </c>
    </row>
    <row r="4456" spans="1:11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5">
        <f>F4455*$J$3+D4452*$I$3+E4452*$H$3+$K$3</f>
        <v>4.3747563054781797E-3</v>
      </c>
      <c r="G4456">
        <f t="shared" si="283"/>
        <v>3.0882279190944108E-6</v>
      </c>
      <c r="H4456"/>
      <c r="I4456"/>
      <c r="J4456" s="12">
        <f t="shared" si="284"/>
        <v>0.67139965783243827</v>
      </c>
      <c r="K4456" s="12">
        <f t="shared" si="285"/>
        <v>0.11196234200483479</v>
      </c>
    </row>
    <row r="4457" spans="1:11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5">
        <f>C4457*$J$3+D4457*$I$3+E4457*$H$3+$K$3</f>
        <v>3.7933903996575208E-3</v>
      </c>
      <c r="G4457">
        <f t="shared" si="283"/>
        <v>3.1002660101842249E-6</v>
      </c>
      <c r="H4457"/>
      <c r="I4457"/>
      <c r="J4457" s="12">
        <f t="shared" si="284"/>
        <v>0.31701664142181496</v>
      </c>
      <c r="K4457" s="12">
        <f t="shared" si="285"/>
        <v>8.2879733084694429E-2</v>
      </c>
    </row>
    <row r="4458" spans="1:11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5">
        <f>F4457*$J$3+D4457*$I$3+E4457*$H$3+$K$3</f>
        <v>3.9952330025620313E-3</v>
      </c>
      <c r="G4458">
        <f t="shared" si="283"/>
        <v>6.9582030372461066E-13</v>
      </c>
      <c r="H4458"/>
      <c r="I4458"/>
      <c r="J4458" s="12">
        <f t="shared" si="284"/>
        <v>2.0883203530063253E-4</v>
      </c>
      <c r="K4458" s="12">
        <f t="shared" si="285"/>
        <v>2.1799339444683596E-8</v>
      </c>
    </row>
    <row r="4459" spans="1:11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5">
        <f>F4458*$J$3+D4457*$I$3+E4457*$H$3+$K$3</f>
        <v>4.0298771276597312E-3</v>
      </c>
      <c r="G4459">
        <f t="shared" si="283"/>
        <v>1.308800203343669E-7</v>
      </c>
      <c r="H4459"/>
      <c r="I4459"/>
      <c r="J4459" s="12">
        <f t="shared" si="284"/>
        <v>9.8626829676566344E-2</v>
      </c>
      <c r="K4459" s="12">
        <f t="shared" si="285"/>
        <v>4.2882423707146788E-3</v>
      </c>
    </row>
    <row r="4460" spans="1:11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5">
        <f>F4459*$J$3+D4457*$I$3+E4457*$H$3+$K$3</f>
        <v>4.0358234213881804E-3</v>
      </c>
      <c r="G4460">
        <f t="shared" si="283"/>
        <v>9.9988974798953798E-6</v>
      </c>
      <c r="H4460"/>
      <c r="I4460"/>
      <c r="J4460" s="12">
        <f t="shared" si="284"/>
        <v>0.43930751730742318</v>
      </c>
      <c r="K4460" s="12">
        <f t="shared" si="285"/>
        <v>0.20492615811651849</v>
      </c>
    </row>
    <row r="4461" spans="1:11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5">
        <f>F4460*$J$3+D4457*$I$3+E4457*$H$3+$K$3</f>
        <v>4.0368440391409834E-3</v>
      </c>
      <c r="G4461">
        <f t="shared" si="283"/>
        <v>2.5675054751538893E-8</v>
      </c>
      <c r="H4461"/>
      <c r="I4461"/>
      <c r="J4461" s="12">
        <f t="shared" si="284"/>
        <v>4.1333636423847263E-2</v>
      </c>
      <c r="K4461" s="12">
        <f t="shared" si="285"/>
        <v>8.0925319779523441E-4</v>
      </c>
    </row>
    <row r="4462" spans="1:11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5">
        <f>C4462*$J$3+D4462*$I$3+E4462*$H$3+$K$3</f>
        <v>4.8044540057294669E-3</v>
      </c>
      <c r="G4462">
        <f t="shared" si="283"/>
        <v>1.232916181623209E-7</v>
      </c>
      <c r="H4462"/>
      <c r="I4462"/>
      <c r="J4462" s="12">
        <f t="shared" si="284"/>
        <v>7.8846494789407626E-2</v>
      </c>
      <c r="K4462" s="12">
        <f t="shared" si="285"/>
        <v>2.8083380774961419E-3</v>
      </c>
    </row>
    <row r="4463" spans="1:11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5">
        <f>F4462*$J$3+D4462*$I$3+E4462*$H$3+$K$3</f>
        <v>4.9637085682408388E-3</v>
      </c>
      <c r="G4463">
        <f t="shared" si="283"/>
        <v>1.2089693084150422E-6</v>
      </c>
      <c r="H4463"/>
      <c r="I4463"/>
      <c r="J4463" s="12">
        <f t="shared" si="284"/>
        <v>0.28454477040914689</v>
      </c>
      <c r="K4463" s="12">
        <f t="shared" si="285"/>
        <v>2.889029778297858E-2</v>
      </c>
    </row>
    <row r="4464" spans="1:11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5">
        <f>F4463*$J$3+D4462*$I$3+E4462*$H$3+$K$3</f>
        <v>4.9910429114698226E-3</v>
      </c>
      <c r="G4464">
        <f t="shared" si="283"/>
        <v>1.4825885464909688E-5</v>
      </c>
      <c r="H4464"/>
      <c r="I4464"/>
      <c r="J4464" s="12">
        <f t="shared" si="284"/>
        <v>0.43549705841560138</v>
      </c>
      <c r="K4464" s="12">
        <f t="shared" si="285"/>
        <v>0.19966026961795147</v>
      </c>
    </row>
    <row r="4465" spans="1:11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5">
        <f>F4464*$J$3+D4462*$I$3+E4462*$H$3+$K$3</f>
        <v>4.9957345592818378E-3</v>
      </c>
      <c r="G4465">
        <f t="shared" si="283"/>
        <v>2.4957118346235603E-6</v>
      </c>
      <c r="H4465"/>
      <c r="I4465"/>
      <c r="J4465" s="12">
        <f t="shared" si="284"/>
        <v>0.46247196978445448</v>
      </c>
      <c r="K4465" s="12">
        <f t="shared" si="285"/>
        <v>6.3901922922183108E-2</v>
      </c>
    </row>
    <row r="4466" spans="1:11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5">
        <f>F4465*$J$3+D4462*$I$3+E4462*$H$3+$K$3</f>
        <v>4.9965398304752072E-3</v>
      </c>
      <c r="G4466">
        <f t="shared" si="283"/>
        <v>2.6232696389436249E-7</v>
      </c>
      <c r="H4466"/>
      <c r="I4466"/>
      <c r="J4466" s="12">
        <f t="shared" si="284"/>
        <v>9.2976006459175226E-2</v>
      </c>
      <c r="K4466" s="12">
        <f t="shared" si="285"/>
        <v>4.920291513095254E-3</v>
      </c>
    </row>
    <row r="4467" spans="1:11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5">
        <f>C4467*$J$3+D4467*$I$3+E4467*$H$3+$K$3</f>
        <v>5.2463757255210349E-3</v>
      </c>
      <c r="G4467">
        <f t="shared" si="283"/>
        <v>1.0101858583825967E-5</v>
      </c>
      <c r="H4467"/>
      <c r="I4467"/>
      <c r="J4467" s="12">
        <f t="shared" si="284"/>
        <v>0.3772639242741252</v>
      </c>
      <c r="K4467" s="12">
        <f t="shared" si="285"/>
        <v>0.13218423148668967</v>
      </c>
    </row>
    <row r="4468" spans="1:11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5">
        <f>F4467*$J$3+D4467*$I$3+E4467*$H$3+$K$3</f>
        <v>5.2013473970105879E-3</v>
      </c>
      <c r="G4468">
        <f t="shared" si="283"/>
        <v>2.7707530718926391E-7</v>
      </c>
      <c r="H4468"/>
      <c r="I4468"/>
      <c r="J4468" s="12">
        <f t="shared" si="284"/>
        <v>9.1900233437561041E-2</v>
      </c>
      <c r="K4468" s="12">
        <f t="shared" si="285"/>
        <v>4.7995600644761272E-3</v>
      </c>
    </row>
    <row r="4469" spans="1:11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5">
        <f>F4468*$J$3+D4467*$I$3+E4467*$H$3+$K$3</f>
        <v>5.1936187657731381E-3</v>
      </c>
      <c r="G4469">
        <f t="shared" si="283"/>
        <v>3.6331283397365689E-5</v>
      </c>
      <c r="H4469"/>
      <c r="I4469"/>
      <c r="J4469" s="12">
        <f t="shared" si="284"/>
        <v>0.53715858152078855</v>
      </c>
      <c r="K4469" s="12">
        <f t="shared" si="285"/>
        <v>0.39019643461130249</v>
      </c>
    </row>
    <row r="4470" spans="1:11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5">
        <f>F4469*$J$3+D4467*$I$3+E4467*$H$3+$K$3</f>
        <v>5.1922922288400453E-3</v>
      </c>
      <c r="G4470">
        <f t="shared" si="283"/>
        <v>2.6738912148009335E-9</v>
      </c>
      <c r="H4470"/>
      <c r="I4470"/>
      <c r="J4470" s="12">
        <f t="shared" si="284"/>
        <v>9.8607290578488754E-3</v>
      </c>
      <c r="K4470" s="12">
        <f t="shared" si="285"/>
        <v>4.9263353572248647E-5</v>
      </c>
    </row>
    <row r="4471" spans="1:11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5">
        <f>F4470*$J$3+D4467*$I$3+E4467*$H$3+$K$3</f>
        <v>5.1920645429561173E-3</v>
      </c>
      <c r="G4471">
        <f t="shared" si="283"/>
        <v>4.0729923774954147E-6</v>
      </c>
      <c r="H4471"/>
      <c r="I4471"/>
      <c r="J4471" s="12">
        <f t="shared" si="284"/>
        <v>0.63586321795369272</v>
      </c>
      <c r="K4471" s="12">
        <f t="shared" si="285"/>
        <v>0.10346868001059684</v>
      </c>
    </row>
    <row r="4472" spans="1:11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5">
        <f>C4472*$J$3+D4472*$I$3+E4472*$H$3+$K$3</f>
        <v>5.659013358522683E-3</v>
      </c>
      <c r="G4472">
        <f t="shared" si="283"/>
        <v>6.560927102555106E-6</v>
      </c>
      <c r="H4472"/>
      <c r="I4472"/>
      <c r="J4472" s="12">
        <f t="shared" si="284"/>
        <v>0.82691276927874446</v>
      </c>
      <c r="K4472" s="12">
        <f t="shared" si="285"/>
        <v>0.14999904029012523</v>
      </c>
    </row>
    <row r="4473" spans="1:11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5">
        <f>F4472*$J$3+D4472*$I$3+E4472*$H$3+$K$3</f>
        <v>6.0855566816722072E-3</v>
      </c>
      <c r="G4473">
        <f t="shared" si="283"/>
        <v>2.3165577049309259E-7</v>
      </c>
      <c r="H4473"/>
      <c r="I4473"/>
      <c r="J4473" s="12">
        <f t="shared" si="284"/>
        <v>7.3293186840834218E-2</v>
      </c>
      <c r="K4473" s="12">
        <f t="shared" si="285"/>
        <v>2.9719022862404465E-3</v>
      </c>
    </row>
    <row r="4474" spans="1:11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5">
        <f>F4473*$J$3+D4472*$I$3+E4472*$H$3+$K$3</f>
        <v>6.1587682833565728E-3</v>
      </c>
      <c r="G4474">
        <f t="shared" si="283"/>
        <v>3.5641366000671548E-7</v>
      </c>
      <c r="H4474"/>
      <c r="I4474"/>
      <c r="J4474" s="12">
        <f t="shared" si="284"/>
        <v>8.8369454502950959E-2</v>
      </c>
      <c r="K4474" s="12">
        <f t="shared" si="285"/>
        <v>4.4151260486231525E-3</v>
      </c>
    </row>
    <row r="4475" spans="1:11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5">
        <f>F4474*$J$3+D4472*$I$3+E4472*$H$3+$K$3</f>
        <v>6.1713342721560534E-3</v>
      </c>
      <c r="G4475">
        <f t="shared" si="283"/>
        <v>9.175271897465476E-6</v>
      </c>
      <c r="H4475"/>
      <c r="I4475"/>
      <c r="J4475" s="12">
        <f t="shared" si="284"/>
        <v>0.32923235402604528</v>
      </c>
      <c r="K4475" s="12">
        <f t="shared" si="285"/>
        <v>9.149672818931065E-2</v>
      </c>
    </row>
    <row r="4476" spans="1:11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5">
        <f>F4475*$J$3+D4472*$I$3+E4472*$H$3+$K$3</f>
        <v>6.1734910898034734E-3</v>
      </c>
      <c r="G4476">
        <f t="shared" si="283"/>
        <v>1.1419463432562272E-5</v>
      </c>
      <c r="H4476"/>
      <c r="I4476"/>
      <c r="J4476" s="12">
        <f t="shared" si="284"/>
        <v>1.2093779051153855</v>
      </c>
      <c r="K4476" s="12">
        <f t="shared" si="285"/>
        <v>0.2453270800995162</v>
      </c>
    </row>
    <row r="4477" spans="1:11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5">
        <f>C4477*$J$3+D4477*$I$3+E4477*$H$3+$K$3</f>
        <v>5.3667839158004129E-3</v>
      </c>
      <c r="G4477">
        <f t="shared" si="283"/>
        <v>5.6213083265237229E-8</v>
      </c>
      <c r="H4477"/>
      <c r="I4477"/>
      <c r="J4477" s="12">
        <f t="shared" si="284"/>
        <v>4.2308742438447212E-2</v>
      </c>
      <c r="K4477" s="12">
        <f t="shared" si="285"/>
        <v>9.4802071787758457E-4</v>
      </c>
    </row>
    <row r="4478" spans="1:11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5">
        <f>F4477*$J$3+D4477*$I$3+E4477*$H$3+$K$3</f>
        <v>5.8083367658506718E-3</v>
      </c>
      <c r="G4478">
        <f t="shared" si="283"/>
        <v>1.3461004534523397E-6</v>
      </c>
      <c r="H4478"/>
      <c r="I4478"/>
      <c r="J4478" s="12">
        <f t="shared" si="284"/>
        <v>0.2496096109305648</v>
      </c>
      <c r="K4478" s="12">
        <f t="shared" si="285"/>
        <v>2.3081118338817319E-2</v>
      </c>
    </row>
    <row r="4479" spans="1:11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5">
        <f>F4478*$J$3+D4477*$I$3+E4477*$H$3+$K$3</f>
        <v>5.8841245923761942E-3</v>
      </c>
      <c r="G4479">
        <f t="shared" si="283"/>
        <v>6.0633409518217787E-6</v>
      </c>
      <c r="H4479"/>
      <c r="I4479"/>
      <c r="J4479" s="12">
        <f t="shared" si="284"/>
        <v>0.29501974747658849</v>
      </c>
      <c r="K4479" s="12">
        <f t="shared" si="285"/>
        <v>6.8893961612462196E-2</v>
      </c>
    </row>
    <row r="4480" spans="1:11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5">
        <f>F4479*$J$3+D4477*$I$3+E4477*$H$3+$K$3</f>
        <v>5.8971327626298996E-3</v>
      </c>
      <c r="G4480">
        <f t="shared" si="283"/>
        <v>7.2139358945596877E-6</v>
      </c>
      <c r="H4480"/>
      <c r="I4480"/>
      <c r="J4480" s="12">
        <f t="shared" si="284"/>
        <v>0.31292951488515475</v>
      </c>
      <c r="K4480" s="12">
        <f t="shared" si="285"/>
        <v>8.0136354731003445E-2</v>
      </c>
    </row>
    <row r="4481" spans="1:11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5">
        <f>F4480*$J$3+D4477*$I$3+E4477*$H$3+$K$3</f>
        <v>5.8993654759970319E-3</v>
      </c>
      <c r="G4481">
        <f t="shared" si="283"/>
        <v>3.5560555245010347E-7</v>
      </c>
      <c r="H4481"/>
      <c r="I4481"/>
      <c r="J4481" s="12">
        <f t="shared" si="284"/>
        <v>9.1803413485858645E-2</v>
      </c>
      <c r="K4481" s="12">
        <f t="shared" si="285"/>
        <v>4.7887770739676316E-3</v>
      </c>
    </row>
    <row r="4482" spans="1:11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5">
        <f>C4482*$J$3+D4482*$I$3+E4482*$H$3+$K$3</f>
        <v>6.6472193073769167E-3</v>
      </c>
      <c r="G4482">
        <f t="shared" si="283"/>
        <v>1.5865850755451985E-5</v>
      </c>
      <c r="H4482"/>
      <c r="I4482"/>
      <c r="J4482" s="12">
        <f t="shared" si="284"/>
        <v>1.4951806571345487</v>
      </c>
      <c r="K4482" s="12">
        <f t="shared" si="285"/>
        <v>0.31513371844905969</v>
      </c>
    </row>
    <row r="4483" spans="1:11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5">
        <f>F4482*$J$3+D4482*$I$3+E4482*$H$3+$K$3</f>
        <v>6.6732273168781542E-3</v>
      </c>
      <c r="G4483">
        <f t="shared" si="283"/>
        <v>5.3612265401691751E-6</v>
      </c>
      <c r="H4483"/>
      <c r="I4483"/>
      <c r="J4483" s="12">
        <f t="shared" si="284"/>
        <v>0.53133114942614323</v>
      </c>
      <c r="K4483" s="12">
        <f t="shared" si="285"/>
        <v>7.9164006439530477E-2</v>
      </c>
    </row>
    <row r="4484" spans="1:11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5">
        <f>F4483*$J$3+D4482*$I$3+E4482*$H$3+$K$3</f>
        <v>6.6776913136842656E-3</v>
      </c>
      <c r="G4484">
        <f t="shared" si="283"/>
        <v>8.1828201578128873E-6</v>
      </c>
      <c r="H4484"/>
      <c r="I4484"/>
      <c r="J4484" s="12">
        <f t="shared" si="284"/>
        <v>0.74940180318219862</v>
      </c>
      <c r="K4484" s="12">
        <f t="shared" si="285"/>
        <v>0.13089787053974788</v>
      </c>
    </row>
    <row r="4485" spans="1:11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5">
        <f>F4484*$J$3+D4482*$I$3+E4482*$H$3+$K$3</f>
        <v>6.6784575110160546E-3</v>
      </c>
      <c r="G4485">
        <f t="shared" si="283"/>
        <v>2.0745569024703172E-5</v>
      </c>
      <c r="H4485"/>
      <c r="I4485"/>
      <c r="J4485" s="12">
        <f t="shared" si="284"/>
        <v>2.1446872242399979</v>
      </c>
      <c r="K4485" s="12">
        <f t="shared" si="285"/>
        <v>0.46371108262602578</v>
      </c>
    </row>
    <row r="4486" spans="1:11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5">
        <f>F4485*$J$3+D4482*$I$3+E4482*$H$3+$K$3</f>
        <v>6.6785890205974304E-3</v>
      </c>
      <c r="G4486">
        <f t="shared" si="283"/>
        <v>1.0639818311656532E-5</v>
      </c>
      <c r="H4486"/>
      <c r="I4486"/>
      <c r="J4486" s="12">
        <f t="shared" si="284"/>
        <v>0.95468099553181296</v>
      </c>
      <c r="K4486" s="12">
        <f t="shared" si="285"/>
        <v>0.18181943628818331</v>
      </c>
    </row>
    <row r="4487" spans="1:11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5">
        <f>F4486*$J$3+D4483*$I$3+E4483*$H$3+$K$3</f>
        <v>6.3744235581277772E-3</v>
      </c>
      <c r="G4487">
        <f t="shared" si="283"/>
        <v>4.045196397790911E-7</v>
      </c>
      <c r="H4487"/>
      <c r="I4487"/>
      <c r="J4487" s="12">
        <f t="shared" si="284"/>
        <v>0.11083543029449082</v>
      </c>
      <c r="K4487" s="12">
        <f t="shared" si="285"/>
        <v>5.3357290169597782E-3</v>
      </c>
    </row>
    <row r="4488" spans="1:11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5">
        <f>F4487*$J$3+D4487*$I$3+E4487*$H$3+$K$3</f>
        <v>5.0676705221546683E-3</v>
      </c>
      <c r="G4488">
        <f t="shared" si="283"/>
        <v>2.867050512629573E-7</v>
      </c>
      <c r="H4488"/>
      <c r="I4488"/>
      <c r="J4488" s="12">
        <f t="shared" si="284"/>
        <v>0.11814259109833541</v>
      </c>
      <c r="K4488" s="12">
        <f t="shared" si="285"/>
        <v>6.0092253928536454E-3</v>
      </c>
    </row>
    <row r="4489" spans="1:11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5">
        <f>F4488*$J$3+D4487*$I$3+E4487*$H$3+$K$3</f>
        <v>4.8433803326773314E-3</v>
      </c>
      <c r="G4489">
        <f t="shared" si="283"/>
        <v>7.0994074272234918E-8</v>
      </c>
      <c r="H4489"/>
      <c r="I4489"/>
      <c r="J4489" s="12">
        <f t="shared" si="284"/>
        <v>5.2144056537615384E-2</v>
      </c>
      <c r="K4489" s="12">
        <f t="shared" si="285"/>
        <v>1.4598920322157483E-3</v>
      </c>
    </row>
    <row r="4490" spans="1:11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5">
        <f>F4489*$J$3+D4487*$I$3+E4487*$H$3+$K$3</f>
        <v>4.8048833193083777E-3</v>
      </c>
      <c r="G4490">
        <f t="shared" si="283"/>
        <v>4.2560338897269356E-4</v>
      </c>
      <c r="H4490"/>
      <c r="I4490"/>
      <c r="J4490" s="12">
        <f t="shared" si="284"/>
        <v>0.81109197359078911</v>
      </c>
      <c r="K4490" s="12">
        <f t="shared" si="285"/>
        <v>2.6270863059478748</v>
      </c>
    </row>
    <row r="4491" spans="1:11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5">
        <f>F4490*$J$3+D4487*$I$3+E4487*$H$3+$K$3</f>
        <v>4.7982757184954171E-3</v>
      </c>
      <c r="G4491">
        <f t="shared" si="283"/>
        <v>9.017628874095523E-5</v>
      </c>
      <c r="H4491"/>
      <c r="I4491"/>
      <c r="J4491" s="12">
        <f t="shared" si="284"/>
        <v>0.66432468188403815</v>
      </c>
      <c r="K4491" s="12">
        <f t="shared" si="285"/>
        <v>0.88745829449744629</v>
      </c>
    </row>
    <row r="4492" spans="1:11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5">
        <f>F4491*$J$3+D4488*$I$3+E4488*$H$3+$K$3</f>
        <v>5.077539963087227E-3</v>
      </c>
      <c r="G4492">
        <f t="shared" si="283"/>
        <v>2.6928935219663031E-8</v>
      </c>
      <c r="H4492"/>
      <c r="I4492"/>
      <c r="J4492" s="12">
        <f t="shared" si="284"/>
        <v>3.3398269951313744E-2</v>
      </c>
      <c r="K4492" s="12">
        <f t="shared" si="285"/>
        <v>5.3378731155473425E-4</v>
      </c>
    </row>
    <row r="4493" spans="1:11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5">
        <f>F4492*$J$3+D4493*$I$3+E4493*$H$3+$K$3</f>
        <v>8.1751322463523533E-3</v>
      </c>
      <c r="G4493">
        <f t="shared" si="283"/>
        <v>3.176472312594453E-5</v>
      </c>
      <c r="H4493"/>
      <c r="I4493"/>
      <c r="J4493" s="12">
        <f t="shared" si="284"/>
        <v>2.219681500707964</v>
      </c>
      <c r="K4493" s="12">
        <f t="shared" si="285"/>
        <v>0.47987216935862165</v>
      </c>
    </row>
    <row r="4494" spans="1:11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5">
        <f>F4493*$J$3+D4494*$I$3+E4494*$H$3+$K$3</f>
        <v>8.538595613009476E-3</v>
      </c>
      <c r="G4494">
        <f t="shared" si="283"/>
        <v>8.4459139051072359E-6</v>
      </c>
      <c r="H4494"/>
      <c r="I4494"/>
      <c r="J4494" s="12">
        <f t="shared" si="284"/>
        <v>0.51597546611522671</v>
      </c>
      <c r="K4494" s="12">
        <f t="shared" si="285"/>
        <v>7.5700385821703797E-2</v>
      </c>
    </row>
    <row r="4495" spans="1:11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5">
        <f>F4494*$J$3+D4495*$I$3+E4495*$H$3+$K$3</f>
        <v>8.6820042935574215E-3</v>
      </c>
      <c r="G4495">
        <f t="shared" si="283"/>
        <v>1.7413912332432096E-5</v>
      </c>
      <c r="H4495"/>
      <c r="I4495"/>
      <c r="J4495" s="12">
        <f t="shared" si="284"/>
        <v>0.92548063452433349</v>
      </c>
      <c r="K4495" s="12">
        <f t="shared" si="285"/>
        <v>0.1745264646665714</v>
      </c>
    </row>
    <row r="4496" spans="1:11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5">
        <f>F4495*$J$3+D4496*$I$3+E4496*$H$3+$K$3</f>
        <v>7.0124188770166497E-3</v>
      </c>
      <c r="G4496">
        <f t="shared" si="283"/>
        <v>7.9201897222348845E-6</v>
      </c>
      <c r="H4496"/>
      <c r="I4496"/>
      <c r="J4496" s="12">
        <f t="shared" si="284"/>
        <v>0.67036497981910848</v>
      </c>
      <c r="K4496" s="12">
        <f t="shared" si="285"/>
        <v>0.11171370840814299</v>
      </c>
    </row>
    <row r="4497" spans="1:11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5">
        <f>F4496*$J$3+D4493*$I$3+E4493*$H$3+$K$3</f>
        <v>8.5072335281356857E-3</v>
      </c>
      <c r="G4497">
        <f t="shared" si="283"/>
        <v>1.8166637368895907E-5</v>
      </c>
      <c r="H4497"/>
      <c r="I4497"/>
      <c r="J4497" s="12">
        <f t="shared" si="284"/>
        <v>1.0040598746099434</v>
      </c>
      <c r="K4497" s="12">
        <f t="shared" si="285"/>
        <v>0.19416214782255725</v>
      </c>
    </row>
    <row r="4498" spans="1:11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5">
        <f>F4497*$J$3+D4498*$I$3+E4498*$H$3+$K$3</f>
        <v>6.0102763396552763E-3</v>
      </c>
      <c r="G4498">
        <f t="shared" si="283"/>
        <v>1.3984234202021845E-6</v>
      </c>
      <c r="H4498"/>
      <c r="I4498"/>
      <c r="J4498" s="12">
        <f t="shared" si="284"/>
        <v>0.16440680780835371</v>
      </c>
      <c r="K4498" s="12">
        <f t="shared" si="285"/>
        <v>1.7141207665215763E-2</v>
      </c>
    </row>
    <row r="4499" spans="1:11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5">
        <f>F4498*$J$3+D4499*$I$3+E4499*$H$3+$K$3</f>
        <v>6.0199081501759854E-3</v>
      </c>
      <c r="G4499">
        <f t="shared" si="283"/>
        <v>1.5783076986039785E-6</v>
      </c>
      <c r="H4499"/>
      <c r="I4499"/>
      <c r="J4499" s="12">
        <f t="shared" si="284"/>
        <v>0.17265942697996273</v>
      </c>
      <c r="K4499" s="12">
        <f t="shared" si="285"/>
        <v>1.9153231034971352E-2</v>
      </c>
    </row>
    <row r="4500" spans="1:11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5">
        <f>F4499*$J$3+D4500*$I$3+E4500*$H$3+$K$3</f>
        <v>6.1781966123461499E-3</v>
      </c>
      <c r="G4500">
        <f t="shared" si="283"/>
        <v>2.1813455950009535E-5</v>
      </c>
      <c r="H4500"/>
      <c r="I4500"/>
      <c r="J4500" s="12">
        <f t="shared" si="284"/>
        <v>0.43051190372538362</v>
      </c>
      <c r="K4500" s="12">
        <f t="shared" si="285"/>
        <v>0.19294555597007035</v>
      </c>
    </row>
    <row r="4501" spans="1:11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5">
        <f>F4500*$J$3+D4501*$I$3+E4501*$H$3+$K$3</f>
        <v>6.8055775417964655E-3</v>
      </c>
      <c r="G4501">
        <f t="shared" si="283"/>
        <v>1.1803110264634354E-12</v>
      </c>
      <c r="H4501"/>
      <c r="I4501"/>
      <c r="J4501" s="12">
        <f t="shared" si="284"/>
        <v>1.5966237327184597E-4</v>
      </c>
      <c r="K4501" s="12">
        <f t="shared" si="285"/>
        <v>1.2743323729580425E-8</v>
      </c>
    </row>
    <row r="4502" spans="1:11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5">
        <f>F4501*$J$3+D4498*$I$3+E4498*$H$3+$K$3</f>
        <v>5.7182052802472929E-3</v>
      </c>
      <c r="G4502">
        <f t="shared" si="283"/>
        <v>7.151669065706211E-8</v>
      </c>
      <c r="H4502"/>
      <c r="I4502"/>
      <c r="J4502" s="12">
        <f t="shared" si="284"/>
        <v>4.9061984652248154E-2</v>
      </c>
      <c r="K4502" s="12">
        <f t="shared" si="285"/>
        <v>1.1289376455223543E-3</v>
      </c>
    </row>
    <row r="4503" spans="1:11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5">
        <f>F4502*$J$3+D4503*$I$3+E4503*$H$3+$K$3</f>
        <v>6.9565480181855363E-3</v>
      </c>
      <c r="G4503">
        <f t="shared" si="283"/>
        <v>1.0429894406393899E-5</v>
      </c>
      <c r="H4503"/>
      <c r="I4503"/>
      <c r="J4503" s="12">
        <f t="shared" si="284"/>
        <v>0.86652083916667544</v>
      </c>
      <c r="K4503" s="12">
        <f t="shared" si="285"/>
        <v>0.15983232413480786</v>
      </c>
    </row>
    <row r="4504" spans="1:11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5">
        <f>F4503*$J$3+D4504*$I$3+E4504*$H$3+$K$3</f>
        <v>6.85065089258006E-3</v>
      </c>
      <c r="G4504">
        <f t="shared" si="283"/>
        <v>6.5072415144316918E-6</v>
      </c>
      <c r="H4504"/>
      <c r="I4504"/>
      <c r="J4504" s="12">
        <f t="shared" si="284"/>
        <v>0.59327787307449953</v>
      </c>
      <c r="K4504" s="12">
        <f t="shared" si="285"/>
        <v>9.3430358890506993E-2</v>
      </c>
    </row>
    <row r="4505" spans="1:11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5">
        <f>F4504*$J$3+D4505*$I$3+E4505*$H$3+$K$3</f>
        <v>6.621556328070391E-3</v>
      </c>
      <c r="G4505">
        <f t="shared" si="283"/>
        <v>1.8282826256576229E-5</v>
      </c>
      <c r="H4505"/>
      <c r="I4505"/>
      <c r="J4505" s="12">
        <f t="shared" si="284"/>
        <v>1.8228317176886313</v>
      </c>
      <c r="K4505" s="12">
        <f t="shared" si="285"/>
        <v>0.39199473920714789</v>
      </c>
    </row>
    <row r="4506" spans="1:11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5">
        <f>F4505*$J$3+D4506*$I$3+E4506*$H$3+$K$3</f>
        <v>5.8754912323064155E-3</v>
      </c>
      <c r="G4506">
        <f t="shared" si="283"/>
        <v>1.3141130564952482E-5</v>
      </c>
      <c r="H4506"/>
      <c r="I4506"/>
      <c r="J4506" s="12">
        <f t="shared" si="284"/>
        <v>1.6108403392960498</v>
      </c>
      <c r="K4506" s="12">
        <f t="shared" si="285"/>
        <v>0.34269058094962945</v>
      </c>
    </row>
    <row r="4507" spans="1:11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5">
        <f>F4506*$J$3+D4503*$I$3+E4503*$H$3+$K$3</f>
        <v>6.9835444704747732E-3</v>
      </c>
      <c r="G4507">
        <f t="shared" si="283"/>
        <v>8.4470245095907229E-6</v>
      </c>
      <c r="H4507"/>
      <c r="I4507"/>
      <c r="J4507" s="12">
        <f t="shared" si="284"/>
        <v>0.7128419935601561</v>
      </c>
      <c r="K4507" s="12">
        <f t="shared" si="285"/>
        <v>0.12197898897674975</v>
      </c>
    </row>
    <row r="4508" spans="1:11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5">
        <f>F4507*$J$3+D4508*$I$3+E4508*$H$3+$K$3</f>
        <v>5.4728259043482774E-3</v>
      </c>
      <c r="G4508">
        <f t="shared" si="283"/>
        <v>1.0246524071078693E-5</v>
      </c>
      <c r="H4508"/>
      <c r="I4508"/>
      <c r="J4508" s="12">
        <f t="shared" si="284"/>
        <v>1.4090191965653822</v>
      </c>
      <c r="K4508" s="12">
        <f t="shared" si="285"/>
        <v>0.29432638858336158</v>
      </c>
    </row>
    <row r="4509" spans="1:11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5">
        <f>F4508*$J$3+D4509*$I$3+E4509*$H$3+$K$3</f>
        <v>5.0800942727249904E-3</v>
      </c>
      <c r="G4509">
        <f t="shared" si="283"/>
        <v>4.9320175232925584E-8</v>
      </c>
      <c r="H4509"/>
      <c r="I4509"/>
      <c r="J4509" s="12">
        <f t="shared" si="284"/>
        <v>4.1884967976415222E-2</v>
      </c>
      <c r="K4509" s="12">
        <f t="shared" si="285"/>
        <v>9.2857868915685593E-4</v>
      </c>
    </row>
    <row r="4510" spans="1:11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5">
        <f>F4509*$J$3+D4510*$I$3+E4510*$H$3+$K$3</f>
        <v>5.0855088227014615E-3</v>
      </c>
      <c r="G4510">
        <f t="shared" si="283"/>
        <v>2.0331414897599826E-6</v>
      </c>
      <c r="H4510"/>
      <c r="I4510"/>
      <c r="J4510" s="12">
        <f t="shared" si="284"/>
        <v>0.38962524033723994</v>
      </c>
      <c r="K4510" s="12">
        <f t="shared" si="285"/>
        <v>4.8652577204798764E-2</v>
      </c>
    </row>
    <row r="4511" spans="1:11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5">
        <f>F4510*$J$3+D4511*$I$3+E4511*$H$3+$K$3</f>
        <v>5.1771967979466864E-3</v>
      </c>
      <c r="G4511">
        <f t="shared" ref="G4511:G4574" si="289">(B4511-F4511)^2</f>
        <v>4.471135814310773E-6</v>
      </c>
      <c r="H4511"/>
      <c r="I4511"/>
      <c r="J4511" s="12">
        <f t="shared" ref="J4511:J4574" si="290">ABS(B4511-F4511)/B4511</f>
        <v>0.69040795024874302</v>
      </c>
      <c r="K4511" s="12">
        <f t="shared" ref="K4511:K4574" si="291">B4511/F4511-LN(B4511/F4511)-1</f>
        <v>0.11654306656494651</v>
      </c>
    </row>
    <row r="4512" spans="1:11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5">
        <f>F4511*$J$3+D4508*$I$3+E4508*$H$3+$K$3</f>
        <v>5.1627856361566946E-3</v>
      </c>
      <c r="G4512">
        <f t="shared" si="289"/>
        <v>1.5274123805359402E-6</v>
      </c>
      <c r="H4512"/>
      <c r="I4512"/>
      <c r="J4512" s="12">
        <f t="shared" si="290"/>
        <v>0.31472284603340162</v>
      </c>
      <c r="K4512" s="12">
        <f t="shared" si="291"/>
        <v>3.4242463900172826E-2</v>
      </c>
    </row>
    <row r="4513" spans="1:11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5">
        <f>F4512*$J$3+D4513*$I$3+E4513*$H$3+$K$3</f>
        <v>4.875831591258423E-3</v>
      </c>
      <c r="G4513">
        <f t="shared" si="289"/>
        <v>2.1862817794370544E-6</v>
      </c>
      <c r="H4513"/>
      <c r="I4513"/>
      <c r="J4513" s="12">
        <f t="shared" si="290"/>
        <v>0.43524014207330763</v>
      </c>
      <c r="K4513" s="12">
        <f t="shared" si="291"/>
        <v>5.8079694918674818E-2</v>
      </c>
    </row>
    <row r="4514" spans="1:11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5">
        <f>F4513*$J$3+D4514*$I$3+E4514*$H$3+$K$3</f>
        <v>4.7460895114871948E-3</v>
      </c>
      <c r="G4514">
        <f t="shared" si="289"/>
        <v>7.9195314975450042E-6</v>
      </c>
      <c r="H4514"/>
      <c r="I4514"/>
      <c r="J4514" s="12">
        <f t="shared" si="290"/>
        <v>0.3722316173072891</v>
      </c>
      <c r="K4514" s="12">
        <f t="shared" si="291"/>
        <v>0.12736019547124688</v>
      </c>
    </row>
    <row r="4515" spans="1:11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5">
        <f>F4514*$J$3+D4515*$I$3+E4515*$H$3+$K$3</f>
        <v>4.9444381830781002E-3</v>
      </c>
      <c r="G4515">
        <f t="shared" si="289"/>
        <v>4.3013298949588617E-6</v>
      </c>
      <c r="H4515"/>
      <c r="I4515"/>
      <c r="J4515" s="12">
        <f t="shared" si="290"/>
        <v>0.72251663160433344</v>
      </c>
      <c r="K4515" s="12">
        <f t="shared" si="291"/>
        <v>0.12433229784705668</v>
      </c>
    </row>
    <row r="4516" spans="1:11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5">
        <f>F4515*$J$3+D4516*$I$3+E4516*$H$3+$K$3</f>
        <v>4.920967246612019E-3</v>
      </c>
      <c r="G4516">
        <f t="shared" si="289"/>
        <v>1.3889942434327462E-9</v>
      </c>
      <c r="H4516"/>
      <c r="I4516"/>
      <c r="J4516" s="12">
        <f t="shared" si="290"/>
        <v>7.5166268048570345E-3</v>
      </c>
      <c r="K4516" s="12">
        <f t="shared" si="291"/>
        <v>2.8535377434524278E-5</v>
      </c>
    </row>
    <row r="4517" spans="1:11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5">
        <f>F4516*$J$3+D4513*$I$3+E4513*$H$3+$K$3</f>
        <v>4.8343260497237979E-3</v>
      </c>
      <c r="G4517">
        <f t="shared" si="289"/>
        <v>2.5787892156171683E-6</v>
      </c>
      <c r="H4517"/>
      <c r="I4517"/>
      <c r="J4517" s="12">
        <f t="shared" si="290"/>
        <v>0.24935004358413959</v>
      </c>
      <c r="K4517" s="12">
        <f t="shared" si="291"/>
        <v>4.5363016555159508E-2</v>
      </c>
    </row>
    <row r="4518" spans="1:11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5">
        <f t="shared" ref="F4518:F4527" si="292">F4517*$J$3+D4518*$I$3+E4518*$H$3+$K$3</f>
        <v>5.2718496219142721E-3</v>
      </c>
      <c r="G4518">
        <f t="shared" si="289"/>
        <v>1.0335567835510952E-7</v>
      </c>
      <c r="H4518"/>
      <c r="I4518"/>
      <c r="J4518" s="12">
        <f t="shared" si="290"/>
        <v>6.4942709174139746E-2</v>
      </c>
      <c r="K4518" s="12">
        <f t="shared" si="291"/>
        <v>1.9386533677592244E-3</v>
      </c>
    </row>
    <row r="4519" spans="1:11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5">
        <f t="shared" si="292"/>
        <v>5.4820355066164412E-3</v>
      </c>
      <c r="G4519">
        <f t="shared" si="289"/>
        <v>4.9357596766199189E-5</v>
      </c>
      <c r="H4519"/>
      <c r="I4519"/>
      <c r="J4519" s="12">
        <f t="shared" si="290"/>
        <v>0.56170125025352935</v>
      </c>
      <c r="K4519" s="12">
        <f t="shared" si="291"/>
        <v>0.45669430667480881</v>
      </c>
    </row>
    <row r="4520" spans="1:11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5">
        <f t="shared" si="292"/>
        <v>6.0398726143198068E-3</v>
      </c>
      <c r="G4520">
        <f t="shared" si="289"/>
        <v>1.5728100769844877E-6</v>
      </c>
      <c r="H4520"/>
      <c r="I4520"/>
      <c r="J4520" s="12">
        <f t="shared" si="290"/>
        <v>0.26205210142358754</v>
      </c>
      <c r="K4520" s="12">
        <f t="shared" si="291"/>
        <v>2.5099362572063244E-2</v>
      </c>
    </row>
    <row r="4521" spans="1:11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5">
        <f t="shared" si="292"/>
        <v>6.2502224087627803E-3</v>
      </c>
      <c r="G4521">
        <f t="shared" si="289"/>
        <v>1.3749671496274214E-5</v>
      </c>
      <c r="H4521"/>
      <c r="I4521"/>
      <c r="J4521" s="12">
        <f t="shared" si="290"/>
        <v>1.458619467388818</v>
      </c>
      <c r="K4521" s="12">
        <f t="shared" si="291"/>
        <v>0.30633232031159641</v>
      </c>
    </row>
    <row r="4522" spans="1:11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5">
        <f t="shared" si="292"/>
        <v>6.0206218799080183E-3</v>
      </c>
      <c r="G4522">
        <f t="shared" si="289"/>
        <v>1.5556516042486924E-8</v>
      </c>
      <c r="H4522"/>
      <c r="I4522"/>
      <c r="J4522" s="12">
        <f t="shared" si="290"/>
        <v>2.1154674519558932E-2</v>
      </c>
      <c r="K4522" s="12">
        <f t="shared" si="291"/>
        <v>2.1759558629441678E-4</v>
      </c>
    </row>
    <row r="4523" spans="1:11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5">
        <f t="shared" si="292"/>
        <v>5.8607707332573328E-3</v>
      </c>
      <c r="G4523">
        <f t="shared" si="289"/>
        <v>6.2959333218667978E-6</v>
      </c>
      <c r="H4523"/>
      <c r="I4523"/>
      <c r="J4523" s="12">
        <f t="shared" si="290"/>
        <v>0.74864816319798211</v>
      </c>
      <c r="K4523" s="12">
        <f t="shared" si="291"/>
        <v>0.13071334002293389</v>
      </c>
    </row>
    <row r="4524" spans="1:11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5">
        <f t="shared" si="292"/>
        <v>5.6525190894997669E-3</v>
      </c>
      <c r="G4524">
        <f t="shared" si="289"/>
        <v>1.0372482894687976E-7</v>
      </c>
      <c r="H4524"/>
      <c r="I4524"/>
      <c r="J4524" s="12">
        <f t="shared" si="290"/>
        <v>6.0419485887826065E-2</v>
      </c>
      <c r="K4524" s="12">
        <f t="shared" si="291"/>
        <v>1.6876043989260125E-3</v>
      </c>
    </row>
    <row r="4525" spans="1:11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5">
        <f t="shared" si="292"/>
        <v>5.0448361868135356E-3</v>
      </c>
      <c r="G4525">
        <f t="shared" si="289"/>
        <v>5.2620637707338893E-6</v>
      </c>
      <c r="H4525"/>
      <c r="I4525"/>
      <c r="J4525" s="12">
        <f t="shared" si="290"/>
        <v>0.31257602284475938</v>
      </c>
      <c r="K4525" s="12">
        <f t="shared" si="291"/>
        <v>7.9902279815260657E-2</v>
      </c>
    </row>
    <row r="4526" spans="1:11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5">
        <f t="shared" si="292"/>
        <v>5.1996189248300628E-3</v>
      </c>
      <c r="G4526">
        <f t="shared" si="289"/>
        <v>7.750748443865715E-8</v>
      </c>
      <c r="H4526"/>
      <c r="I4526"/>
      <c r="J4526" s="12">
        <f t="shared" si="290"/>
        <v>5.08215797916289E-2</v>
      </c>
      <c r="K4526" s="12">
        <f t="shared" si="291"/>
        <v>1.384215232969277E-3</v>
      </c>
    </row>
    <row r="4527" spans="1:11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5">
        <f t="shared" si="292"/>
        <v>5.4777444379983855E-3</v>
      </c>
      <c r="G4527">
        <f t="shared" si="289"/>
        <v>4.0520209933064063E-6</v>
      </c>
      <c r="H4527"/>
      <c r="I4527"/>
      <c r="J4527" s="12">
        <f t="shared" si="290"/>
        <v>0.58097845726553432</v>
      </c>
      <c r="K4527" s="12">
        <f t="shared" si="291"/>
        <v>9.0563619784854277E-2</v>
      </c>
    </row>
    <row r="4528" spans="1:11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5">
        <f>F4527*$J$3+D4528*$I$3+E4528*$H$3+$K$3</f>
        <v>5.3498278631201965E-3</v>
      </c>
      <c r="G4528">
        <f t="shared" si="289"/>
        <v>7.7762248584444436E-6</v>
      </c>
      <c r="H4528"/>
      <c r="I4528"/>
      <c r="J4528" s="12">
        <f t="shared" si="290"/>
        <v>1.0887651420472571</v>
      </c>
      <c r="K4528" s="12">
        <f t="shared" si="291"/>
        <v>0.21532481598935083</v>
      </c>
    </row>
    <row r="4529" spans="1:11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5">
        <f>F4528*$J$3+D4529*$I$3+E4529*$H$3+$K$3</f>
        <v>5.2699407291440913E-3</v>
      </c>
      <c r="G4529">
        <f t="shared" si="289"/>
        <v>4.9021924149692297E-8</v>
      </c>
      <c r="H4529"/>
      <c r="I4529"/>
      <c r="J4529" s="12">
        <f t="shared" si="290"/>
        <v>4.031958719163288E-2</v>
      </c>
      <c r="K4529" s="12">
        <f t="shared" si="291"/>
        <v>8.5860317441799339E-4</v>
      </c>
    </row>
    <row r="4530" spans="1:11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5">
        <f>F4529*$J$3+D4530*$I$3+E4530*$H$3+$K$3</f>
        <v>5.2910546164999673E-3</v>
      </c>
      <c r="G4530">
        <f t="shared" si="289"/>
        <v>1.6182675894428135E-5</v>
      </c>
      <c r="H4530"/>
      <c r="I4530"/>
      <c r="J4530" s="12">
        <f t="shared" si="290"/>
        <v>0.43191384673601768</v>
      </c>
      <c r="K4530" s="12">
        <f t="shared" si="291"/>
        <v>0.19481418807001161</v>
      </c>
    </row>
    <row r="4531" spans="1:11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5">
        <f>F4530*$J$3+D4531*$I$3+E4531*$H$3+$K$3</f>
        <v>5.5613352153957556E-3</v>
      </c>
      <c r="G4531">
        <f t="shared" si="289"/>
        <v>4.5488873927137006E-9</v>
      </c>
      <c r="H4531"/>
      <c r="I4531"/>
      <c r="J4531" s="12">
        <f t="shared" si="290"/>
        <v>1.227644581103968E-2</v>
      </c>
      <c r="K4531" s="12">
        <f t="shared" si="291"/>
        <v>7.4138911385412953E-5</v>
      </c>
    </row>
    <row r="4532" spans="1:11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5">
        <f t="shared" ref="F4532" si="293">F4531*$J$3+D4532*$I$3+E4532*$H$3+$K$3</f>
        <v>5.6119751442234699E-3</v>
      </c>
      <c r="G4532">
        <f t="shared" si="289"/>
        <v>4.0582834079427742E-6</v>
      </c>
      <c r="H4532"/>
      <c r="I4532"/>
      <c r="J4532" s="12">
        <f t="shared" si="290"/>
        <v>0.26414737127425414</v>
      </c>
      <c r="K4532" s="12">
        <f t="shared" si="291"/>
        <v>5.2242348959039786E-2</v>
      </c>
    </row>
    <row r="4533" spans="1:11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5">
        <f>F4532*$J$3+D4533*$I$3+E4533*$H$3+$K$3</f>
        <v>6.0130654190073667E-3</v>
      </c>
      <c r="G4533">
        <f t="shared" si="289"/>
        <v>8.2686948007662295E-5</v>
      </c>
      <c r="H4533"/>
      <c r="I4533"/>
      <c r="J4533" s="12">
        <f t="shared" si="290"/>
        <v>0.60194986861532784</v>
      </c>
      <c r="K4533" s="12">
        <f t="shared" si="291"/>
        <v>0.59106905252904585</v>
      </c>
    </row>
    <row r="4534" spans="1:11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5">
        <f>F4533*$J$3+D4534*$I$3+E4534*$H$3+$K$3</f>
        <v>7.266092932104555E-3</v>
      </c>
      <c r="G4534">
        <f t="shared" si="289"/>
        <v>2.5914111643928709E-4</v>
      </c>
      <c r="H4534"/>
      <c r="I4534"/>
      <c r="J4534" s="12">
        <f t="shared" si="290"/>
        <v>0.68900413549948902</v>
      </c>
      <c r="K4534" s="12">
        <f t="shared" si="291"/>
        <v>1.0475011768493432</v>
      </c>
    </row>
    <row r="4535" spans="1:11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5">
        <f>F4534*$J$3+D4535*$I$3+E4535*$H$3+$K$3</f>
        <v>9.2037626503876837E-3</v>
      </c>
      <c r="G4535">
        <f t="shared" si="289"/>
        <v>7.8489598159266788E-6</v>
      </c>
      <c r="H4535"/>
      <c r="I4535"/>
      <c r="J4535" s="12">
        <f t="shared" si="290"/>
        <v>0.43760201809130628</v>
      </c>
      <c r="K4535" s="12">
        <f t="shared" si="291"/>
        <v>5.8579267881140318E-2</v>
      </c>
    </row>
    <row r="4536" spans="1:11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5">
        <f>F4535*$J$3+D4536*$I$3+E4536*$H$3+$K$3</f>
        <v>9.3519195852612112E-3</v>
      </c>
      <c r="G4536">
        <f t="shared" si="289"/>
        <v>1.7113458032864387E-5</v>
      </c>
      <c r="H4536"/>
      <c r="I4536"/>
      <c r="J4536" s="12">
        <f t="shared" si="290"/>
        <v>0.30668802794038696</v>
      </c>
      <c r="K4536" s="12">
        <f t="shared" si="291"/>
        <v>7.6076925539157569E-2</v>
      </c>
    </row>
    <row r="4537" spans="1:11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5">
        <f t="shared" ref="F4537" si="294">F4536*$J$3+D4537*$I$3+E4537*$H$3+$K$3</f>
        <v>1.0104789544738183E-2</v>
      </c>
      <c r="G4537">
        <f t="shared" si="289"/>
        <v>2.1476008540235173E-4</v>
      </c>
      <c r="H4537"/>
      <c r="I4537"/>
      <c r="J4537" s="12">
        <f t="shared" si="290"/>
        <v>0.59188207135578574</v>
      </c>
      <c r="K4537" s="12">
        <f t="shared" si="291"/>
        <v>0.55407305799604556</v>
      </c>
    </row>
    <row r="4538" spans="1:11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5">
        <f t="shared" ref="F4538:F4602" si="295">C4538*$J$3+D4538*$I$3+E4538*$H$3+$K$3</f>
        <v>1.4451412470096332E-2</v>
      </c>
      <c r="G4538">
        <f t="shared" si="289"/>
        <v>1.2548231041616543E-6</v>
      </c>
      <c r="H4538"/>
      <c r="I4538"/>
      <c r="J4538" s="12">
        <f t="shared" si="290"/>
        <v>8.4027460903273829E-2</v>
      </c>
      <c r="K4538" s="12">
        <f t="shared" si="291"/>
        <v>3.1690914497322087E-3</v>
      </c>
    </row>
    <row r="4539" spans="1:11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5">
        <f t="shared" si="295"/>
        <v>1.2479411325049454E-2</v>
      </c>
      <c r="G4539">
        <f t="shared" si="289"/>
        <v>3.1413738867757354E-5</v>
      </c>
      <c r="H4539"/>
      <c r="I4539"/>
      <c r="J4539" s="12">
        <f t="shared" si="290"/>
        <v>0.81528868785615272</v>
      </c>
      <c r="K4539" s="12">
        <f t="shared" si="291"/>
        <v>0.14712107847420608</v>
      </c>
    </row>
    <row r="4540" spans="1:11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5">
        <f t="shared" si="295"/>
        <v>1.0068255795261537E-2</v>
      </c>
      <c r="G4540">
        <f t="shared" si="289"/>
        <v>2.2186001170684749E-5</v>
      </c>
      <c r="H4540"/>
      <c r="I4540"/>
      <c r="J4540" s="12">
        <f t="shared" si="290"/>
        <v>0.31872079898859418</v>
      </c>
      <c r="K4540" s="12">
        <f t="shared" si="291"/>
        <v>8.4043921458243354E-2</v>
      </c>
    </row>
    <row r="4541" spans="1:11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5">
        <f t="shared" si="295"/>
        <v>1.224339400972321E-2</v>
      </c>
      <c r="G4541">
        <f t="shared" si="289"/>
        <v>1.5125144050064196E-5</v>
      </c>
      <c r="H4541"/>
      <c r="I4541"/>
      <c r="J4541" s="12">
        <f t="shared" si="290"/>
        <v>0.46552210388222237</v>
      </c>
      <c r="K4541" s="12">
        <f t="shared" si="291"/>
        <v>6.4562241057262382E-2</v>
      </c>
    </row>
    <row r="4542" spans="1:11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5">
        <f t="shared" ref="F4542" si="296">F4541*$J$3+D4542*$I$3+E4542*$H$3+$K$3</f>
        <v>1.1335708746673197E-2</v>
      </c>
      <c r="G4542">
        <f t="shared" si="289"/>
        <v>1.1287639262511679E-5</v>
      </c>
      <c r="H4542"/>
      <c r="I4542"/>
      <c r="J4542" s="12">
        <f t="shared" si="290"/>
        <v>0.42122717969455126</v>
      </c>
      <c r="K4542" s="12">
        <f t="shared" si="291"/>
        <v>5.5137987734360072E-2</v>
      </c>
    </row>
    <row r="4543" spans="1:11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5">
        <f t="shared" si="295"/>
        <v>9.3199063445707029E-3</v>
      </c>
      <c r="G4543">
        <f t="shared" si="289"/>
        <v>6.037802133663774E-6</v>
      </c>
      <c r="H4543"/>
      <c r="I4543"/>
      <c r="J4543" s="12">
        <f t="shared" si="290"/>
        <v>0.35804996856038657</v>
      </c>
      <c r="K4543" s="12">
        <f t="shared" si="291"/>
        <v>4.2399754685197966E-2</v>
      </c>
    </row>
    <row r="4544" spans="1:11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5">
        <f t="shared" si="295"/>
        <v>8.6823937950169395E-3</v>
      </c>
      <c r="G4544">
        <f t="shared" si="289"/>
        <v>3.3294756739478836E-5</v>
      </c>
      <c r="H4544"/>
      <c r="I4544"/>
      <c r="J4544" s="12">
        <f t="shared" si="290"/>
        <v>0.39924850782402177</v>
      </c>
      <c r="K4544" s="12">
        <f t="shared" si="291"/>
        <v>0.1550078791552898</v>
      </c>
    </row>
    <row r="4545" spans="1:11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5">
        <f t="shared" si="295"/>
        <v>1.0720404404984289E-2</v>
      </c>
      <c r="G4545">
        <f t="shared" si="289"/>
        <v>2.6447287253009956E-7</v>
      </c>
      <c r="H4545"/>
      <c r="I4545"/>
      <c r="J4545" s="12">
        <f t="shared" si="290"/>
        <v>5.0388247212050631E-2</v>
      </c>
      <c r="K4545" s="12">
        <f t="shared" si="291"/>
        <v>1.188785952799476E-3</v>
      </c>
    </row>
    <row r="4546" spans="1:11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5">
        <f t="shared" si="295"/>
        <v>9.7352375555327126E-3</v>
      </c>
      <c r="G4546">
        <f t="shared" si="289"/>
        <v>2.7386023356891316E-5</v>
      </c>
      <c r="H4546"/>
      <c r="I4546"/>
      <c r="J4546" s="12">
        <f t="shared" si="290"/>
        <v>1.1623905373619583</v>
      </c>
      <c r="K4546" s="12">
        <f t="shared" si="291"/>
        <v>0.23366549425846683</v>
      </c>
    </row>
    <row r="4547" spans="1:11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5">
        <f t="shared" ref="F4547" si="297">F4546*$J$3+D4547*$I$3+E4547*$H$3+$K$3</f>
        <v>9.3355240718033198E-3</v>
      </c>
      <c r="G4547">
        <f t="shared" si="289"/>
        <v>1.0697459776338741E-5</v>
      </c>
      <c r="H4547"/>
      <c r="I4547"/>
      <c r="J4547" s="12">
        <f t="shared" si="290"/>
        <v>0.53928944313476901</v>
      </c>
      <c r="K4547" s="12">
        <f t="shared" si="291"/>
        <v>8.0971307795180358E-2</v>
      </c>
    </row>
    <row r="4548" spans="1:11" x14ac:dyDescent="0.3">
      <c r="A4548" s="3">
        <v>43158</v>
      </c>
      <c r="B4548" s="15">
        <v>9.2076926510235736E-3</v>
      </c>
      <c r="C4548" s="5">
        <f t="shared" ref="C4548:C4611" si="298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5">
        <f t="shared" si="295"/>
        <v>8.5338763815521832E-3</v>
      </c>
      <c r="G4548">
        <f t="shared" si="289"/>
        <v>4.540283650043413E-7</v>
      </c>
      <c r="H4548"/>
      <c r="I4548"/>
      <c r="J4548" s="12">
        <f t="shared" si="290"/>
        <v>7.3179709076897304E-2</v>
      </c>
      <c r="K4548" s="12">
        <f t="shared" si="291"/>
        <v>2.962226190286632E-3</v>
      </c>
    </row>
    <row r="4549" spans="1:11" x14ac:dyDescent="0.3">
      <c r="A4549" s="3">
        <v>43159</v>
      </c>
      <c r="B4549" s="15">
        <v>1.0774543093928324E-2</v>
      </c>
      <c r="C4549" s="5">
        <f t="shared" si="298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5">
        <f t="shared" si="295"/>
        <v>9.3177165197072219E-3</v>
      </c>
      <c r="G4549">
        <f t="shared" si="289"/>
        <v>2.1223436673567937E-6</v>
      </c>
      <c r="H4549"/>
      <c r="I4549"/>
      <c r="J4549" s="12">
        <f t="shared" si="290"/>
        <v>0.13521005591801422</v>
      </c>
      <c r="K4549" s="12">
        <f t="shared" si="291"/>
        <v>1.1081530573711085E-2</v>
      </c>
    </row>
    <row r="4550" spans="1:11" x14ac:dyDescent="0.3">
      <c r="A4550" s="3">
        <v>43160</v>
      </c>
      <c r="B4550" s="15">
        <v>1.2166963276205998E-2</v>
      </c>
      <c r="C4550" s="5">
        <f t="shared" si="298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5">
        <f t="shared" si="295"/>
        <v>9.4084656024132161E-3</v>
      </c>
      <c r="G4550">
        <f t="shared" si="289"/>
        <v>7.6093094163201916E-6</v>
      </c>
      <c r="H4550"/>
      <c r="I4550"/>
      <c r="J4550" s="12">
        <f t="shared" si="290"/>
        <v>0.22672030901805759</v>
      </c>
      <c r="K4550" s="12">
        <f t="shared" si="291"/>
        <v>3.6078680255124507E-2</v>
      </c>
    </row>
    <row r="4551" spans="1:11" x14ac:dyDescent="0.3">
      <c r="A4551" s="3">
        <v>43161</v>
      </c>
      <c r="B4551" s="15">
        <v>1.5931366952185045E-2</v>
      </c>
      <c r="C4551" s="5">
        <f t="shared" si="298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5">
        <f t="shared" si="295"/>
        <v>9.9529515410759477E-3</v>
      </c>
      <c r="G4551">
        <f t="shared" si="289"/>
        <v>3.5741450827786759E-5</v>
      </c>
      <c r="H4551"/>
      <c r="I4551"/>
      <c r="J4551" s="12">
        <f t="shared" si="290"/>
        <v>0.37526066840668282</v>
      </c>
      <c r="K4551" s="12">
        <f t="shared" si="291"/>
        <v>0.13024680385823428</v>
      </c>
    </row>
    <row r="4552" spans="1:11" x14ac:dyDescent="0.3">
      <c r="A4552" s="3">
        <v>43164</v>
      </c>
      <c r="B4552" s="15">
        <v>9.8563591565388325E-3</v>
      </c>
      <c r="C4552" s="5">
        <f t="shared" si="298"/>
        <v>1.5931366952185045E-2</v>
      </c>
      <c r="D4552" s="5">
        <f t="shared" ref="D4552:D4615" si="299">AVERAGE(B4547:B4551)</f>
        <v>1.0829078581190241E-2</v>
      </c>
      <c r="E4552" s="5">
        <f t="shared" si="288"/>
        <v>1.1229014714959846E-2</v>
      </c>
      <c r="F4552" s="5">
        <f t="shared" ref="F4552" si="300">F4551*$J$3+D4552*$I$3+E4552*$H$3+$K$3</f>
        <v>1.0643502328789677E-2</v>
      </c>
      <c r="G4552">
        <f t="shared" si="289"/>
        <v>6.1959437362112247E-7</v>
      </c>
      <c r="H4552"/>
      <c r="I4552"/>
      <c r="J4552" s="12">
        <f t="shared" si="290"/>
        <v>7.98614538846876E-2</v>
      </c>
      <c r="K4552" s="12">
        <f t="shared" si="291"/>
        <v>2.8774715955708352E-3</v>
      </c>
    </row>
    <row r="4553" spans="1:11" x14ac:dyDescent="0.3">
      <c r="A4553" s="3">
        <v>43165</v>
      </c>
      <c r="B4553" s="15">
        <v>9.095934644561687E-3</v>
      </c>
      <c r="C4553" s="5">
        <f t="shared" si="298"/>
        <v>9.8563591565388325E-3</v>
      </c>
      <c r="D4553" s="5">
        <f t="shared" si="299"/>
        <v>1.1587385025976355E-2</v>
      </c>
      <c r="E4553" s="5">
        <f t="shared" si="288"/>
        <v>1.1253675390438185E-2</v>
      </c>
      <c r="F4553" s="5">
        <f t="shared" si="295"/>
        <v>1.0936535998177266E-2</v>
      </c>
      <c r="G4553">
        <f t="shared" si="289"/>
        <v>3.3878133429314998E-6</v>
      </c>
      <c r="H4553"/>
      <c r="I4553"/>
      <c r="J4553" s="12">
        <f t="shared" si="290"/>
        <v>0.20235428524280838</v>
      </c>
      <c r="K4553" s="12">
        <f t="shared" si="291"/>
        <v>1.5983153444578235E-2</v>
      </c>
    </row>
    <row r="4554" spans="1:11" x14ac:dyDescent="0.3">
      <c r="A4554" s="3">
        <v>43166</v>
      </c>
      <c r="B4554" s="15">
        <v>1.0597775361682792E-2</v>
      </c>
      <c r="C4554" s="5">
        <f t="shared" si="298"/>
        <v>9.095934644561687E-3</v>
      </c>
      <c r="D4554" s="5">
        <f t="shared" si="299"/>
        <v>1.1565033424683978E-2</v>
      </c>
      <c r="E4554" s="5">
        <f t="shared" si="288"/>
        <v>1.1417404702678368E-2</v>
      </c>
      <c r="F4554" s="5">
        <f t="shared" si="295"/>
        <v>1.0853293920458208E-2</v>
      </c>
      <c r="G4554">
        <f t="shared" si="289"/>
        <v>6.5289733878665864E-8</v>
      </c>
      <c r="H4554"/>
      <c r="I4554"/>
      <c r="J4554" s="12">
        <f t="shared" si="290"/>
        <v>2.4110584538267019E-2</v>
      </c>
      <c r="K4554" s="12">
        <f t="shared" si="291"/>
        <v>2.8156325359551815E-4</v>
      </c>
    </row>
    <row r="4555" spans="1:11" x14ac:dyDescent="0.3">
      <c r="A4555" s="3">
        <v>43167</v>
      </c>
      <c r="B4555" s="15">
        <v>6.6185864992743182E-3</v>
      </c>
      <c r="C4555" s="5">
        <f t="shared" si="298"/>
        <v>1.0597775361682792E-2</v>
      </c>
      <c r="D4555" s="5">
        <f t="shared" si="299"/>
        <v>1.1529679878234871E-2</v>
      </c>
      <c r="E4555" s="5">
        <f t="shared" si="288"/>
        <v>1.1552462978119266E-2</v>
      </c>
      <c r="F4555" s="5">
        <f t="shared" si="295"/>
        <v>1.1143348713814004E-2</v>
      </c>
      <c r="G4555">
        <f t="shared" si="289"/>
        <v>2.0473473098126079E-5</v>
      </c>
      <c r="H4555"/>
      <c r="I4555"/>
      <c r="J4555" s="12">
        <f t="shared" si="290"/>
        <v>0.68364479561244595</v>
      </c>
      <c r="K4555" s="12">
        <f t="shared" si="291"/>
        <v>0.11491047378769936</v>
      </c>
    </row>
    <row r="4556" spans="1:11" x14ac:dyDescent="0.3">
      <c r="A4556" s="3">
        <v>43168</v>
      </c>
      <c r="B4556" s="15">
        <v>5.9204595413598739E-3</v>
      </c>
      <c r="C4556" s="5">
        <f t="shared" si="298"/>
        <v>6.6185864992743182E-3</v>
      </c>
      <c r="D4556" s="5">
        <f t="shared" si="299"/>
        <v>1.0420004522848535E-2</v>
      </c>
      <c r="E4556" s="5">
        <f t="shared" si="288"/>
        <v>1.1166657736859636E-2</v>
      </c>
      <c r="F4556" s="5">
        <f t="shared" si="295"/>
        <v>9.8873476650935804E-3</v>
      </c>
      <c r="G4556">
        <f t="shared" si="289"/>
        <v>1.5736201386219525E-5</v>
      </c>
      <c r="H4556"/>
      <c r="I4556"/>
      <c r="J4556" s="12">
        <f t="shared" si="290"/>
        <v>0.67003044206641926</v>
      </c>
      <c r="K4556" s="12">
        <f t="shared" si="291"/>
        <v>0.11163333501486572</v>
      </c>
    </row>
    <row r="4557" spans="1:11" x14ac:dyDescent="0.3">
      <c r="A4557" s="3">
        <v>43171</v>
      </c>
      <c r="B4557" s="15">
        <v>3.7604413414529204E-3</v>
      </c>
      <c r="C4557" s="5">
        <f t="shared" si="298"/>
        <v>5.9204595413598739E-3</v>
      </c>
      <c r="D4557" s="5">
        <f t="shared" si="299"/>
        <v>8.4178230406835013E-3</v>
      </c>
      <c r="E4557" s="5">
        <f t="shared" si="288"/>
        <v>1.0373771645605675E-2</v>
      </c>
      <c r="F4557" s="5">
        <f t="shared" si="295"/>
        <v>8.7004401298659325E-3</v>
      </c>
      <c r="G4557">
        <f t="shared" si="289"/>
        <v>2.4403588029522027E-5</v>
      </c>
      <c r="H4557"/>
      <c r="I4557"/>
      <c r="J4557" s="12">
        <f t="shared" si="290"/>
        <v>1.3136752683673949</v>
      </c>
      <c r="K4557" s="12">
        <f t="shared" si="291"/>
        <v>0.27105005692136164</v>
      </c>
    </row>
    <row r="4558" spans="1:11" x14ac:dyDescent="0.3">
      <c r="A4558" s="3">
        <v>43172</v>
      </c>
      <c r="B4558" s="15">
        <v>7.4008233635469295E-3</v>
      </c>
      <c r="C4558" s="5">
        <f t="shared" si="298"/>
        <v>3.7604413414529204E-3</v>
      </c>
      <c r="D4558" s="5">
        <f t="shared" si="299"/>
        <v>7.1986394776663186E-3</v>
      </c>
      <c r="E4558" s="5">
        <f t="shared" si="288"/>
        <v>1.0253693382029853E-2</v>
      </c>
      <c r="F4558" s="5">
        <f t="shared" si="295"/>
        <v>7.8043250530354189E-3</v>
      </c>
      <c r="G4558">
        <f t="shared" si="289"/>
        <v>1.6281361342006533E-7</v>
      </c>
      <c r="H4558"/>
      <c r="I4558"/>
      <c r="J4558" s="12">
        <f t="shared" si="290"/>
        <v>5.452118901742125E-2</v>
      </c>
      <c r="K4558" s="12">
        <f t="shared" si="291"/>
        <v>1.3844974264198839E-3</v>
      </c>
    </row>
    <row r="4559" spans="1:11" x14ac:dyDescent="0.3">
      <c r="A4559" s="3">
        <v>43173</v>
      </c>
      <c r="B4559" s="15">
        <v>6.0971036036148478E-3</v>
      </c>
      <c r="C4559" s="5">
        <f t="shared" si="298"/>
        <v>7.4008233635469295E-3</v>
      </c>
      <c r="D4559" s="5">
        <f t="shared" si="299"/>
        <v>6.8596172214633669E-3</v>
      </c>
      <c r="E4559" s="5">
        <f t="shared" si="288"/>
        <v>9.9769689377343478E-3</v>
      </c>
      <c r="F4559" s="5">
        <f t="shared" si="295"/>
        <v>8.1996111222064141E-3</v>
      </c>
      <c r="G4559">
        <f t="shared" si="289"/>
        <v>4.4205378657340657E-6</v>
      </c>
      <c r="H4559"/>
      <c r="I4559"/>
      <c r="J4559" s="12">
        <f t="shared" si="290"/>
        <v>0.34483709893744185</v>
      </c>
      <c r="K4559" s="12">
        <f t="shared" si="291"/>
        <v>3.9857373480710834E-2</v>
      </c>
    </row>
    <row r="4560" spans="1:11" x14ac:dyDescent="0.3">
      <c r="A4560" s="3">
        <v>43174</v>
      </c>
      <c r="B4560" s="15">
        <v>6.0295780715144635E-3</v>
      </c>
      <c r="C4560" s="5">
        <f t="shared" si="298"/>
        <v>6.0971036036148478E-3</v>
      </c>
      <c r="D4560" s="5">
        <f t="shared" si="299"/>
        <v>5.9594828698497785E-3</v>
      </c>
      <c r="E4560" s="5">
        <f t="shared" si="288"/>
        <v>9.1286788951741738E-3</v>
      </c>
      <c r="F4560" s="5">
        <f t="shared" si="295"/>
        <v>7.3274271159400068E-3</v>
      </c>
      <c r="G4560">
        <f t="shared" si="289"/>
        <v>1.6844121421162958E-6</v>
      </c>
      <c r="H4560"/>
      <c r="I4560"/>
      <c r="J4560" s="12">
        <f t="shared" si="290"/>
        <v>0.21524707517379563</v>
      </c>
      <c r="K4560" s="12">
        <f t="shared" si="291"/>
        <v>1.7825342098921837E-2</v>
      </c>
    </row>
    <row r="4561" spans="1:11" x14ac:dyDescent="0.3">
      <c r="A4561" s="3">
        <v>43175</v>
      </c>
      <c r="B4561" s="15">
        <v>4.6398633875244745E-3</v>
      </c>
      <c r="C4561" s="5">
        <f t="shared" si="298"/>
        <v>6.0295780715144635E-3</v>
      </c>
      <c r="D4561" s="5">
        <f t="shared" si="299"/>
        <v>5.8416811842978075E-3</v>
      </c>
      <c r="E4561" s="5">
        <f t="shared" si="288"/>
        <v>8.7967859165959776E-3</v>
      </c>
      <c r="F4561" s="5">
        <f t="shared" si="295"/>
        <v>7.1552254925501147E-3</v>
      </c>
      <c r="G4561">
        <f t="shared" si="289"/>
        <v>6.3270465193990199E-6</v>
      </c>
      <c r="H4561"/>
      <c r="I4561"/>
      <c r="J4561" s="12">
        <f t="shared" si="290"/>
        <v>0.54211986322460926</v>
      </c>
      <c r="K4561" s="12">
        <f t="shared" si="291"/>
        <v>8.1616028900146409E-2</v>
      </c>
    </row>
    <row r="4562" spans="1:11" x14ac:dyDescent="0.3">
      <c r="A4562" s="3">
        <v>43178</v>
      </c>
      <c r="B4562" s="15">
        <v>1.4107790833529928E-2</v>
      </c>
      <c r="C4562" s="5">
        <f t="shared" si="298"/>
        <v>4.6398633875244745E-3</v>
      </c>
      <c r="D4562" s="5">
        <f t="shared" si="299"/>
        <v>5.5855619535307276E-3</v>
      </c>
      <c r="E4562" s="5">
        <f t="shared" si="288"/>
        <v>8.6952062857732978E-3</v>
      </c>
      <c r="F4562" s="5">
        <f t="shared" si="295"/>
        <v>6.7801419932676851E-3</v>
      </c>
      <c r="G4562">
        <f t="shared" si="289"/>
        <v>5.3694437526196586E-5</v>
      </c>
      <c r="H4562"/>
      <c r="I4562"/>
      <c r="J4562" s="12">
        <f t="shared" si="290"/>
        <v>0.51940441467608456</v>
      </c>
      <c r="K4562" s="12">
        <f t="shared" si="291"/>
        <v>0.34802238961291021</v>
      </c>
    </row>
    <row r="4563" spans="1:11" x14ac:dyDescent="0.3">
      <c r="A4563" s="3">
        <v>43179</v>
      </c>
      <c r="B4563" s="15">
        <v>3.7949636728100322E-3</v>
      </c>
      <c r="C4563" s="5">
        <f t="shared" si="298"/>
        <v>1.4107790833529928E-2</v>
      </c>
      <c r="D4563" s="5">
        <f t="shared" si="299"/>
        <v>7.6550318519461287E-3</v>
      </c>
      <c r="E4563" s="5">
        <f t="shared" si="288"/>
        <v>8.6647214321279309E-3</v>
      </c>
      <c r="F4563" s="5">
        <f t="shared" si="295"/>
        <v>9.216627710702056E-3</v>
      </c>
      <c r="G4563">
        <f t="shared" si="289"/>
        <v>2.9394440939771648E-5</v>
      </c>
      <c r="H4563"/>
      <c r="I4563"/>
      <c r="J4563" s="12">
        <f t="shared" si="290"/>
        <v>1.4286471506267358</v>
      </c>
      <c r="K4563" s="12">
        <f t="shared" si="291"/>
        <v>0.29908624177972776</v>
      </c>
    </row>
    <row r="4564" spans="1:11" x14ac:dyDescent="0.3">
      <c r="A4564" s="3">
        <v>43180</v>
      </c>
      <c r="B4564" s="15">
        <v>7.3937579912351182E-3</v>
      </c>
      <c r="C4564" s="5">
        <f t="shared" si="298"/>
        <v>3.7949636728100322E-3</v>
      </c>
      <c r="D4564" s="5">
        <f t="shared" si="299"/>
        <v>6.9338599137987499E-3</v>
      </c>
      <c r="E4564" s="5">
        <f t="shared" si="288"/>
        <v>8.4574794084618585E-3</v>
      </c>
      <c r="F4564" s="5">
        <f t="shared" si="295"/>
        <v>7.0890571104442676E-3</v>
      </c>
      <c r="G4564">
        <f t="shared" si="289"/>
        <v>9.2842626754720146E-8</v>
      </c>
      <c r="H4564"/>
      <c r="I4564"/>
      <c r="J4564" s="12">
        <f t="shared" si="290"/>
        <v>4.1210556411510391E-2</v>
      </c>
      <c r="K4564" s="12">
        <f t="shared" si="291"/>
        <v>8.9807639006411755E-4</v>
      </c>
    </row>
    <row r="4565" spans="1:11" x14ac:dyDescent="0.3">
      <c r="A4565" s="3">
        <v>43181</v>
      </c>
      <c r="B4565" s="15">
        <v>8.1738957741777068E-3</v>
      </c>
      <c r="C4565" s="5">
        <f t="shared" si="298"/>
        <v>7.3937579912351182E-3</v>
      </c>
      <c r="D4565" s="5">
        <f t="shared" si="299"/>
        <v>7.1931907913228028E-3</v>
      </c>
      <c r="E4565" s="5">
        <f t="shared" si="288"/>
        <v>8.4310138382564133E-3</v>
      </c>
      <c r="F4565" s="5">
        <f t="shared" si="295"/>
        <v>7.8006659807122857E-3</v>
      </c>
      <c r="G4565">
        <f t="shared" si="289"/>
        <v>1.3930047873024086E-7</v>
      </c>
      <c r="H4565"/>
      <c r="I4565"/>
      <c r="J4565" s="12">
        <f t="shared" si="290"/>
        <v>4.5661188223673911E-2</v>
      </c>
      <c r="K4565" s="12">
        <f t="shared" si="291"/>
        <v>1.1093663650567631E-3</v>
      </c>
    </row>
    <row r="4566" spans="1:11" x14ac:dyDescent="0.3">
      <c r="A4566" s="3">
        <v>43182</v>
      </c>
      <c r="B4566" s="15">
        <v>1.160919214427499E-2</v>
      </c>
      <c r="C4566" s="5">
        <f t="shared" si="298"/>
        <v>8.1738957741777068E-3</v>
      </c>
      <c r="D4566" s="5">
        <f t="shared" si="299"/>
        <v>7.6220543318554516E-3</v>
      </c>
      <c r="E4566" s="5">
        <f t="shared" si="288"/>
        <v>8.4906130830221475E-3</v>
      </c>
      <c r="F4566" s="5">
        <f t="shared" si="295"/>
        <v>8.1253282592637453E-3</v>
      </c>
      <c r="G4566">
        <f t="shared" si="289"/>
        <v>1.2137307569285645E-5</v>
      </c>
      <c r="H4566"/>
      <c r="I4566"/>
      <c r="J4566" s="12">
        <f t="shared" si="290"/>
        <v>0.30009529015585235</v>
      </c>
      <c r="K4566" s="12">
        <f t="shared" si="291"/>
        <v>7.1954842754608173E-2</v>
      </c>
    </row>
    <row r="4567" spans="1:11" x14ac:dyDescent="0.3">
      <c r="A4567" s="3">
        <v>43185</v>
      </c>
      <c r="B4567" s="15">
        <v>7.9263755406078704E-3</v>
      </c>
      <c r="C4567" s="5">
        <f t="shared" si="298"/>
        <v>1.160919214427499E-2</v>
      </c>
      <c r="D4567" s="5">
        <f t="shared" si="299"/>
        <v>9.0159200832055555E-3</v>
      </c>
      <c r="E4567" s="5">
        <f t="shared" si="288"/>
        <v>8.3613693310009007E-3</v>
      </c>
      <c r="F4567" s="5">
        <f t="shared" si="295"/>
        <v>9.2241960468913732E-3</v>
      </c>
      <c r="G4567">
        <f t="shared" si="289"/>
        <v>1.6843380665299677E-6</v>
      </c>
      <c r="H4567"/>
      <c r="I4567"/>
      <c r="J4567" s="12">
        <f t="shared" si="290"/>
        <v>0.16373442056014084</v>
      </c>
      <c r="K4567" s="12">
        <f t="shared" si="291"/>
        <v>1.0936750819757535E-2</v>
      </c>
    </row>
    <row r="4568" spans="1:11" x14ac:dyDescent="0.3">
      <c r="A4568" s="3">
        <v>43186</v>
      </c>
      <c r="B4568" s="15">
        <v>1.2671644066644693E-2</v>
      </c>
      <c r="C4568" s="5">
        <f t="shared" si="298"/>
        <v>7.9263755406078704E-3</v>
      </c>
      <c r="D4568" s="5">
        <f t="shared" si="299"/>
        <v>7.7796370246211444E-3</v>
      </c>
      <c r="E4568" s="5">
        <f t="shared" si="288"/>
        <v>8.2577438944714428E-3</v>
      </c>
      <c r="F4568" s="5">
        <f t="shared" si="295"/>
        <v>8.0655607255189238E-3</v>
      </c>
      <c r="G4568">
        <f t="shared" si="289"/>
        <v>2.1216003745396325E-5</v>
      </c>
      <c r="H4568"/>
      <c r="I4568"/>
      <c r="J4568" s="12">
        <f t="shared" si="290"/>
        <v>0.36349532206718677</v>
      </c>
      <c r="K4568" s="12">
        <f t="shared" si="291"/>
        <v>0.11931685073134024</v>
      </c>
    </row>
    <row r="4569" spans="1:11" x14ac:dyDescent="0.3">
      <c r="A4569" s="3">
        <v>43187</v>
      </c>
      <c r="B4569" s="15">
        <v>6.7825350930309069E-3</v>
      </c>
      <c r="C4569" s="5">
        <f t="shared" si="298"/>
        <v>1.2671644066644693E-2</v>
      </c>
      <c r="D4569" s="5">
        <f t="shared" si="299"/>
        <v>9.5549731033880755E-3</v>
      </c>
      <c r="E4569" s="5">
        <f t="shared" ref="E4569:E4632" si="301">AVERAGE(B4547:B4568)</f>
        <v>8.6290880863773966E-3</v>
      </c>
      <c r="F4569" s="5">
        <f t="shared" si="295"/>
        <v>9.7124530372059183E-3</v>
      </c>
      <c r="G4569">
        <f t="shared" si="289"/>
        <v>8.5844191595987245E-6</v>
      </c>
      <c r="H4569"/>
      <c r="I4569"/>
      <c r="J4569" s="12">
        <f t="shared" si="290"/>
        <v>0.43197976921424536</v>
      </c>
      <c r="K4569" s="12">
        <f t="shared" si="291"/>
        <v>5.7391828953686996E-2</v>
      </c>
    </row>
    <row r="4570" spans="1:11" x14ac:dyDescent="0.3">
      <c r="A4570" s="3">
        <v>43188</v>
      </c>
      <c r="B4570" s="15">
        <v>1.0933155975061767E-2</v>
      </c>
      <c r="C4570" s="5">
        <f t="shared" si="298"/>
        <v>6.7825350930309069E-3</v>
      </c>
      <c r="D4570" s="5">
        <f t="shared" si="299"/>
        <v>9.4327285237472327E-3</v>
      </c>
      <c r="E4570" s="5">
        <f t="shared" si="301"/>
        <v>8.6617111845784262E-3</v>
      </c>
      <c r="F4570" s="5">
        <f t="shared" si="295"/>
        <v>8.6642906163704736E-3</v>
      </c>
      <c r="G4570">
        <f t="shared" si="289"/>
        <v>5.1477500158693731E-6</v>
      </c>
      <c r="H4570"/>
      <c r="I4570"/>
      <c r="J4570" s="12">
        <f t="shared" si="290"/>
        <v>0.20752153942251572</v>
      </c>
      <c r="K4570" s="12">
        <f t="shared" si="291"/>
        <v>2.9273996618547127E-2</v>
      </c>
    </row>
    <row r="4571" spans="1:11" x14ac:dyDescent="0.3">
      <c r="A4571" s="3">
        <v>43192</v>
      </c>
      <c r="B4571" s="15">
        <v>1.5975042756571672E-2</v>
      </c>
      <c r="C4571" s="5">
        <f t="shared" si="298"/>
        <v>1.0933155975061767E-2</v>
      </c>
      <c r="D4571" s="5">
        <f t="shared" si="299"/>
        <v>9.9845805639240462E-3</v>
      </c>
      <c r="E4571" s="5">
        <f t="shared" si="301"/>
        <v>8.7401413356710707E-3</v>
      </c>
      <c r="F4571" s="5">
        <f t="shared" si="295"/>
        <v>9.6227624682569922E-3</v>
      </c>
      <c r="G4571">
        <f t="shared" si="289"/>
        <v>4.0351464861311229E-5</v>
      </c>
      <c r="H4571"/>
      <c r="I4571"/>
      <c r="J4571" s="12">
        <f t="shared" si="290"/>
        <v>0.39763776442485793</v>
      </c>
      <c r="K4571" s="12">
        <f t="shared" si="291"/>
        <v>0.15323433951873122</v>
      </c>
    </row>
    <row r="4572" spans="1:11" x14ac:dyDescent="0.3">
      <c r="A4572" s="3">
        <v>43193</v>
      </c>
      <c r="B4572" s="15">
        <v>6.4037735118710106E-3</v>
      </c>
      <c r="C4572" s="5">
        <f t="shared" si="298"/>
        <v>1.5975042756571672E-2</v>
      </c>
      <c r="D4572" s="5">
        <f t="shared" si="299"/>
        <v>1.0857750686383384E-2</v>
      </c>
      <c r="E4572" s="5">
        <f t="shared" si="301"/>
        <v>8.9765276839730412E-3</v>
      </c>
      <c r="F4572" s="5">
        <f t="shared" si="295"/>
        <v>1.0915992769201119E-2</v>
      </c>
      <c r="G4572">
        <f t="shared" si="289"/>
        <v>2.0360122626220672E-5</v>
      </c>
      <c r="H4572"/>
      <c r="I4572"/>
      <c r="J4572" s="12">
        <f t="shared" si="290"/>
        <v>0.70461880779599262</v>
      </c>
      <c r="K4572" s="12">
        <f t="shared" si="291"/>
        <v>0.1199829337934144</v>
      </c>
    </row>
    <row r="4573" spans="1:11" x14ac:dyDescent="0.3">
      <c r="A4573" s="3">
        <v>43194</v>
      </c>
      <c r="B4573" s="15">
        <v>1.7928238199859472E-2</v>
      </c>
      <c r="C4573" s="5">
        <f t="shared" si="298"/>
        <v>6.4037735118710106E-3</v>
      </c>
      <c r="D4573" s="5">
        <f t="shared" si="299"/>
        <v>1.0553230280636009E-2</v>
      </c>
      <c r="E4573" s="5">
        <f t="shared" si="301"/>
        <v>8.7145645128669028E-3</v>
      </c>
      <c r="F4573" s="5">
        <f t="shared" si="295"/>
        <v>9.0624048466495036E-3</v>
      </c>
      <c r="G4573">
        <f t="shared" si="289"/>
        <v>7.860300104689031E-5</v>
      </c>
      <c r="H4573"/>
      <c r="I4573"/>
      <c r="J4573" s="12">
        <f t="shared" si="290"/>
        <v>0.49451782458353671</v>
      </c>
      <c r="K4573" s="12">
        <f t="shared" si="291"/>
        <v>0.29606662226464353</v>
      </c>
    </row>
    <row r="4574" spans="1:11" x14ac:dyDescent="0.3">
      <c r="A4574" s="3">
        <v>43195</v>
      </c>
      <c r="B4574" s="15">
        <v>4.1527213550064616E-3</v>
      </c>
      <c r="C4574" s="5">
        <f t="shared" si="298"/>
        <v>1.7928238199859472E-2</v>
      </c>
      <c r="D4574" s="5">
        <f t="shared" si="299"/>
        <v>1.1604549107278966E-2</v>
      </c>
      <c r="E4574" s="5">
        <f t="shared" si="301"/>
        <v>8.805331387761196E-3</v>
      </c>
      <c r="F4574" s="5">
        <f t="shared" si="295"/>
        <v>1.1489108223245057E-2</v>
      </c>
      <c r="G4574">
        <f t="shared" si="289"/>
        <v>5.3822572280463714E-5</v>
      </c>
      <c r="H4574"/>
      <c r="I4574"/>
      <c r="J4574" s="12">
        <f t="shared" si="290"/>
        <v>1.766645589980159</v>
      </c>
      <c r="K4574" s="12">
        <f t="shared" si="291"/>
        <v>0.37908414470216778</v>
      </c>
    </row>
    <row r="4575" spans="1:11" x14ac:dyDescent="0.3">
      <c r="A4575" s="3">
        <v>43196</v>
      </c>
      <c r="B4575" s="15">
        <v>1.4399752222452144E-2</v>
      </c>
      <c r="C4575" s="5">
        <f t="shared" si="298"/>
        <v>4.1527213550064616E-3</v>
      </c>
      <c r="D4575" s="5">
        <f t="shared" si="299"/>
        <v>1.1078586359674077E-2</v>
      </c>
      <c r="E4575" s="5">
        <f t="shared" si="301"/>
        <v>8.5460751240551795E-3</v>
      </c>
      <c r="F4575" s="5">
        <f t="shared" si="295"/>
        <v>8.8268905697091813E-3</v>
      </c>
      <c r="G4575">
        <f t="shared" ref="G4575:G4638" si="302">(B4575-F4575)^2</f>
        <v>3.1056787000613023E-5</v>
      </c>
      <c r="H4575"/>
      <c r="I4575"/>
      <c r="J4575" s="12">
        <f t="shared" ref="J4575:J4638" si="303">ABS(B4575-F4575)/B4575</f>
        <v>0.38701094065033542</v>
      </c>
      <c r="K4575" s="12">
        <f t="shared" ref="K4575:K4638" si="304">B4575/F4575-LN(B4575/F4575)-1</f>
        <v>0.14194229526936741</v>
      </c>
    </row>
    <row r="4576" spans="1:11" x14ac:dyDescent="0.3">
      <c r="A4576" s="3">
        <v>43199</v>
      </c>
      <c r="B4576" s="15">
        <v>1.1993494368914051E-2</v>
      </c>
      <c r="C4576" s="5">
        <f t="shared" si="298"/>
        <v>1.4399752222452144E-2</v>
      </c>
      <c r="D4576" s="5">
        <f t="shared" si="299"/>
        <v>1.1771905609152152E-2</v>
      </c>
      <c r="E4576" s="5">
        <f t="shared" si="301"/>
        <v>8.7871577412320188E-3</v>
      </c>
      <c r="F4576" s="5">
        <f t="shared" si="295"/>
        <v>1.0943712616800655E-2</v>
      </c>
      <c r="G4576">
        <f t="shared" si="302"/>
        <v>1.1020417270702705E-6</v>
      </c>
      <c r="H4576"/>
      <c r="I4576"/>
      <c r="J4576" s="12">
        <f t="shared" si="303"/>
        <v>8.7529265435295142E-2</v>
      </c>
      <c r="K4576" s="12">
        <f t="shared" si="304"/>
        <v>4.3262934158121436E-3</v>
      </c>
    </row>
    <row r="4577" spans="1:11" x14ac:dyDescent="0.3">
      <c r="A4577" s="3">
        <v>43200</v>
      </c>
      <c r="B4577" s="15">
        <v>9.9064936232108065E-3</v>
      </c>
      <c r="C4577" s="5">
        <f t="shared" si="298"/>
        <v>1.1993494368914051E-2</v>
      </c>
      <c r="D4577" s="5">
        <f t="shared" si="299"/>
        <v>1.0975595931620627E-2</v>
      </c>
      <c r="E4577" s="5">
        <f t="shared" si="301"/>
        <v>8.8505995142879861E-3</v>
      </c>
      <c r="F4577" s="5">
        <f t="shared" si="295"/>
        <v>1.0236214846679944E-2</v>
      </c>
      <c r="G4577">
        <f t="shared" si="302"/>
        <v>1.0871608520598466E-7</v>
      </c>
      <c r="H4577"/>
      <c r="I4577"/>
      <c r="J4577" s="12">
        <f t="shared" si="303"/>
        <v>3.3283342826426893E-2</v>
      </c>
      <c r="K4577" s="12">
        <f t="shared" si="304"/>
        <v>5.3019882390814566E-4</v>
      </c>
    </row>
    <row r="4578" spans="1:11" x14ac:dyDescent="0.3">
      <c r="A4578" s="3">
        <v>43201</v>
      </c>
      <c r="B4578" s="15">
        <v>6.5360782144905831E-3</v>
      </c>
      <c r="C4578" s="5">
        <f t="shared" si="298"/>
        <v>9.9064936232108065E-3</v>
      </c>
      <c r="D4578" s="5">
        <f t="shared" si="299"/>
        <v>1.1676139953888586E-2</v>
      </c>
      <c r="E4578" s="5">
        <f t="shared" si="301"/>
        <v>9.000049838103279E-3</v>
      </c>
      <c r="F4578" s="5">
        <f t="shared" si="295"/>
        <v>1.0207474813262686E-2</v>
      </c>
      <c r="G4578">
        <f t="shared" si="302"/>
        <v>1.3479152985475363E-5</v>
      </c>
      <c r="H4578"/>
      <c r="I4578"/>
      <c r="J4578" s="12">
        <f t="shared" si="303"/>
        <v>0.56171246400212305</v>
      </c>
      <c r="K4578" s="12">
        <f t="shared" si="304"/>
        <v>8.6105689939291352E-2</v>
      </c>
    </row>
    <row r="4579" spans="1:11" x14ac:dyDescent="0.3">
      <c r="A4579" s="3">
        <v>43202</v>
      </c>
      <c r="B4579" s="15">
        <v>5.6501175757384088E-3</v>
      </c>
      <c r="C4579" s="5">
        <f t="shared" si="298"/>
        <v>6.5360782144905831E-3</v>
      </c>
      <c r="D4579" s="5">
        <f t="shared" si="299"/>
        <v>9.3977079568148096E-3</v>
      </c>
      <c r="E4579" s="5">
        <f t="shared" si="301"/>
        <v>9.0280325050637669E-3</v>
      </c>
      <c r="F4579" s="5">
        <f t="shared" si="295"/>
        <v>8.7337161673604596E-3</v>
      </c>
      <c r="G4579">
        <f t="shared" si="302"/>
        <v>9.5085802742534942E-6</v>
      </c>
      <c r="H4579"/>
      <c r="I4579"/>
      <c r="J4579" s="12">
        <f t="shared" si="303"/>
        <v>0.545758305077228</v>
      </c>
      <c r="K4579" s="12">
        <f t="shared" si="304"/>
        <v>8.2446271175736108E-2</v>
      </c>
    </row>
    <row r="4580" spans="1:11" x14ac:dyDescent="0.3">
      <c r="A4580" s="3">
        <v>43203</v>
      </c>
      <c r="B4580" s="15">
        <v>7.3232666199161724E-3</v>
      </c>
      <c r="C4580" s="5">
        <f t="shared" si="298"/>
        <v>5.6501175757384088E-3</v>
      </c>
      <c r="D4580" s="5">
        <f t="shared" si="299"/>
        <v>9.6971872009611985E-3</v>
      </c>
      <c r="E4580" s="5">
        <f t="shared" si="301"/>
        <v>9.1139268793494713E-3</v>
      </c>
      <c r="F4580" s="5">
        <f t="shared" si="295"/>
        <v>8.7300448932726097E-3</v>
      </c>
      <c r="G4580">
        <f t="shared" si="302"/>
        <v>1.979025110387719E-6</v>
      </c>
      <c r="H4580"/>
      <c r="I4580"/>
      <c r="J4580" s="12">
        <f t="shared" si="303"/>
        <v>0.19209709906377004</v>
      </c>
      <c r="K4580" s="12">
        <f t="shared" si="304"/>
        <v>1.4571866292566238E-2</v>
      </c>
    </row>
    <row r="4581" spans="1:11" x14ac:dyDescent="0.3">
      <c r="A4581" s="3">
        <v>43206</v>
      </c>
      <c r="B4581" s="15">
        <v>5.3580632147117568E-3</v>
      </c>
      <c r="C4581" s="5">
        <f t="shared" si="298"/>
        <v>7.3232666199161724E-3</v>
      </c>
      <c r="D4581" s="5">
        <f t="shared" si="299"/>
        <v>8.2818900804540047E-3</v>
      </c>
      <c r="E4581" s="5">
        <f t="shared" si="301"/>
        <v>9.1104015728208018E-3</v>
      </c>
      <c r="F4581" s="5">
        <f t="shared" si="295"/>
        <v>8.4539407364524494E-3</v>
      </c>
      <c r="G4581">
        <f t="shared" si="302"/>
        <v>9.5844576296192936E-6</v>
      </c>
      <c r="H4581"/>
      <c r="I4581"/>
      <c r="J4581" s="12">
        <f t="shared" si="303"/>
        <v>0.57779787167129182</v>
      </c>
      <c r="K4581" s="12">
        <f t="shared" si="304"/>
        <v>8.9824867922614127E-2</v>
      </c>
    </row>
    <row r="4582" spans="1:11" x14ac:dyDescent="0.3">
      <c r="A4582" s="3">
        <v>43207</v>
      </c>
      <c r="B4582" s="15">
        <v>5.8589448071496462E-3</v>
      </c>
      <c r="C4582" s="5">
        <f t="shared" si="298"/>
        <v>5.3580632147117568E-3</v>
      </c>
      <c r="D4582" s="5">
        <f t="shared" si="299"/>
        <v>6.954803849613546E-3</v>
      </c>
      <c r="E4582" s="5">
        <f t="shared" si="301"/>
        <v>9.0768088278706596E-3</v>
      </c>
      <c r="F4582" s="5">
        <f t="shared" si="295"/>
        <v>7.5780724057792209E-3</v>
      </c>
      <c r="G4582">
        <f t="shared" si="302"/>
        <v>2.9553997003698881E-6</v>
      </c>
      <c r="H4582"/>
      <c r="I4582"/>
      <c r="J4582" s="12">
        <f t="shared" si="303"/>
        <v>0.29341931955592593</v>
      </c>
      <c r="K4582" s="12">
        <f t="shared" si="304"/>
        <v>3.0433821352241042E-2</v>
      </c>
    </row>
    <row r="4583" spans="1:11" x14ac:dyDescent="0.3">
      <c r="A4583" s="3">
        <v>43208</v>
      </c>
      <c r="B4583" s="15">
        <v>5.903992523036126E-3</v>
      </c>
      <c r="C4583" s="5">
        <f t="shared" si="298"/>
        <v>5.8589448071496462E-3</v>
      </c>
      <c r="D4583" s="5">
        <f t="shared" si="299"/>
        <v>6.145294086401314E-3</v>
      </c>
      <c r="E4583" s="5">
        <f t="shared" si="301"/>
        <v>9.0690527703995317E-3</v>
      </c>
      <c r="F4583" s="5">
        <f t="shared" si="295"/>
        <v>7.3398933843315129E-3</v>
      </c>
      <c r="G4583">
        <f t="shared" si="302"/>
        <v>2.0618112834688339E-6</v>
      </c>
      <c r="H4583"/>
      <c r="I4583"/>
      <c r="J4583" s="12">
        <f t="shared" si="303"/>
        <v>0.24320844846818598</v>
      </c>
      <c r="K4583" s="12">
        <f t="shared" si="304"/>
        <v>2.2065834432941855E-2</v>
      </c>
    </row>
    <row r="4584" spans="1:11" x14ac:dyDescent="0.3">
      <c r="A4584" s="3">
        <v>43209</v>
      </c>
      <c r="B4584" s="15">
        <v>5.2264585721459207E-3</v>
      </c>
      <c r="C4584" s="5">
        <f t="shared" si="298"/>
        <v>5.903992523036126E-3</v>
      </c>
      <c r="D4584" s="5">
        <f t="shared" si="299"/>
        <v>6.018876948110422E-3</v>
      </c>
      <c r="E4584" s="5">
        <f t="shared" si="301"/>
        <v>9.1265131856500623E-3</v>
      </c>
      <c r="F4584" s="5">
        <f t="shared" si="295"/>
        <v>7.3171267553698276E-3</v>
      </c>
      <c r="G4584">
        <f t="shared" si="302"/>
        <v>4.3708934523447521E-6</v>
      </c>
      <c r="H4584"/>
      <c r="I4584"/>
      <c r="J4584" s="12">
        <f t="shared" si="303"/>
        <v>0.4000162164043527</v>
      </c>
      <c r="K4584" s="12">
        <f t="shared" si="304"/>
        <v>5.0761260405953301E-2</v>
      </c>
    </row>
    <row r="4585" spans="1:11" x14ac:dyDescent="0.3">
      <c r="A4585" s="3">
        <v>43210</v>
      </c>
      <c r="B4585" s="15">
        <v>4.1992593406944695E-3</v>
      </c>
      <c r="C4585" s="5">
        <f t="shared" si="298"/>
        <v>5.2264585721459207E-3</v>
      </c>
      <c r="D4585" s="5">
        <f t="shared" si="299"/>
        <v>5.9341451473919242E-3</v>
      </c>
      <c r="E4585" s="5">
        <f t="shared" si="301"/>
        <v>8.7228162646780637E-3</v>
      </c>
      <c r="F4585" s="5">
        <f t="shared" si="295"/>
        <v>7.0287308991185075E-3</v>
      </c>
      <c r="G4585">
        <f t="shared" si="302"/>
        <v>8.0059092999305536E-6</v>
      </c>
      <c r="H4585"/>
      <c r="I4585"/>
      <c r="J4585" s="12">
        <f t="shared" si="303"/>
        <v>0.67380252774673899</v>
      </c>
      <c r="K4585" s="12">
        <f t="shared" si="304"/>
        <v>0.11254004275109519</v>
      </c>
    </row>
    <row r="4586" spans="1:11" x14ac:dyDescent="0.3">
      <c r="A4586" s="3">
        <v>43213</v>
      </c>
      <c r="B4586" s="15">
        <v>6.3276224673992016E-3</v>
      </c>
      <c r="C4586" s="5">
        <f t="shared" si="298"/>
        <v>4.1992593406944695E-3</v>
      </c>
      <c r="D4586" s="5">
        <f t="shared" si="299"/>
        <v>5.3093436915475833E-3</v>
      </c>
      <c r="E4586" s="5">
        <f t="shared" si="301"/>
        <v>8.7411933404909891E-3</v>
      </c>
      <c r="F4586" s="5">
        <f t="shared" si="295"/>
        <v>6.6105912249417847E-3</v>
      </c>
      <c r="G4586">
        <f t="shared" si="302"/>
        <v>8.0071317745193185E-8</v>
      </c>
      <c r="H4586"/>
      <c r="I4586"/>
      <c r="J4586" s="12">
        <f t="shared" si="303"/>
        <v>4.4719601872658783E-2</v>
      </c>
      <c r="K4586" s="12">
        <f t="shared" si="304"/>
        <v>9.4316276692674172E-4</v>
      </c>
    </row>
    <row r="4587" spans="1:11" x14ac:dyDescent="0.3">
      <c r="A4587" s="3">
        <v>43214</v>
      </c>
      <c r="B4587" s="15">
        <v>1.3145234110117776E-2</v>
      </c>
      <c r="C4587" s="5">
        <f t="shared" si="298"/>
        <v>6.3276224673992016E-3</v>
      </c>
      <c r="D4587" s="5">
        <f t="shared" si="299"/>
        <v>5.5032555420850724E-3</v>
      </c>
      <c r="E4587" s="5">
        <f t="shared" si="301"/>
        <v>8.6927326348620864E-3</v>
      </c>
      <c r="F4587" s="5">
        <f t="shared" si="295"/>
        <v>7.0362921285203276E-3</v>
      </c>
      <c r="G4587">
        <f t="shared" si="302"/>
        <v>3.7319172134523764E-5</v>
      </c>
      <c r="H4587"/>
      <c r="I4587"/>
      <c r="J4587" s="12">
        <f t="shared" si="303"/>
        <v>0.4647267542306795</v>
      </c>
      <c r="K4587" s="12">
        <f t="shared" si="304"/>
        <v>0.24322678937280351</v>
      </c>
    </row>
    <row r="4588" spans="1:11" x14ac:dyDescent="0.3">
      <c r="A4588" s="3">
        <v>43215</v>
      </c>
      <c r="B4588" s="15">
        <v>7.4616149199039404E-3</v>
      </c>
      <c r="C4588" s="5">
        <f t="shared" si="298"/>
        <v>1.3145234110117776E-2</v>
      </c>
      <c r="D4588" s="5">
        <f t="shared" si="299"/>
        <v>6.9605134026786992E-3</v>
      </c>
      <c r="E4588" s="5">
        <f t="shared" si="301"/>
        <v>8.9187025592229983E-3</v>
      </c>
      <c r="F4588" s="5">
        <f t="shared" si="295"/>
        <v>8.8626996428862476E-3</v>
      </c>
      <c r="G4588">
        <f t="shared" si="302"/>
        <v>1.9630384009744085E-6</v>
      </c>
      <c r="H4588"/>
      <c r="I4588"/>
      <c r="J4588" s="12">
        <f t="shared" si="303"/>
        <v>0.18777231712198095</v>
      </c>
      <c r="K4588" s="12">
        <f t="shared" si="304"/>
        <v>1.3991746439675934E-2</v>
      </c>
    </row>
    <row r="4589" spans="1:11" x14ac:dyDescent="0.3">
      <c r="A4589" s="3">
        <v>43216</v>
      </c>
      <c r="B4589" s="15">
        <v>4.840666235588066E-3</v>
      </c>
      <c r="C4589" s="5">
        <f t="shared" si="298"/>
        <v>7.4616149199039404E-3</v>
      </c>
      <c r="D4589" s="5">
        <f t="shared" si="299"/>
        <v>7.2720378820522623E-3</v>
      </c>
      <c r="E4589" s="5">
        <f t="shared" si="301"/>
        <v>8.7301763217515847E-3</v>
      </c>
      <c r="F4589" s="5">
        <f t="shared" si="295"/>
        <v>7.9462285863519961E-3</v>
      </c>
      <c r="G4589">
        <f t="shared" si="302"/>
        <v>9.6445175144823882E-6</v>
      </c>
      <c r="H4589"/>
      <c r="I4589"/>
      <c r="J4589" s="12">
        <f t="shared" si="303"/>
        <v>0.64155680222944611</v>
      </c>
      <c r="K4589" s="12">
        <f t="shared" si="304"/>
        <v>0.10482288475705803</v>
      </c>
    </row>
    <row r="4590" spans="1:11" x14ac:dyDescent="0.3">
      <c r="A4590" s="3">
        <v>43217</v>
      </c>
      <c r="B4590" s="15">
        <v>5.6894631201811303E-3</v>
      </c>
      <c r="C4590" s="5">
        <f t="shared" si="298"/>
        <v>4.840666235588066E-3</v>
      </c>
      <c r="D4590" s="5">
        <f t="shared" si="299"/>
        <v>7.1948794147406901E-3</v>
      </c>
      <c r="E4590" s="5">
        <f t="shared" si="301"/>
        <v>8.5899168078870484E-3</v>
      </c>
      <c r="F4590" s="5">
        <f t="shared" si="295"/>
        <v>7.4176238393387009E-3</v>
      </c>
      <c r="G4590">
        <f t="shared" si="302"/>
        <v>2.9865394712392117E-6</v>
      </c>
      <c r="H4590"/>
      <c r="I4590"/>
      <c r="J4590" s="12">
        <f t="shared" si="303"/>
        <v>0.30374759140763224</v>
      </c>
      <c r="K4590" s="12">
        <f t="shared" si="304"/>
        <v>3.2262513597882903E-2</v>
      </c>
    </row>
    <row r="4591" spans="1:11" x14ac:dyDescent="0.3">
      <c r="A4591" s="3">
        <v>43220</v>
      </c>
      <c r="B4591" s="15">
        <v>8.1809066846032386E-3</v>
      </c>
      <c r="C4591" s="5">
        <f t="shared" si="298"/>
        <v>5.6894631201811303E-3</v>
      </c>
      <c r="D4591" s="5">
        <f t="shared" si="299"/>
        <v>7.4929201706380221E-3</v>
      </c>
      <c r="E4591" s="5">
        <f t="shared" si="301"/>
        <v>8.2725449466841596E-3</v>
      </c>
      <c r="F4591" s="5">
        <f t="shared" si="295"/>
        <v>7.5728276958590135E-3</v>
      </c>
      <c r="G4591">
        <f t="shared" si="302"/>
        <v>3.6976005655219945E-7</v>
      </c>
      <c r="H4591"/>
      <c r="I4591"/>
      <c r="J4591" s="12">
        <f t="shared" si="303"/>
        <v>7.4329045934315774E-2</v>
      </c>
      <c r="K4591" s="12">
        <f t="shared" si="304"/>
        <v>3.0610324286768353E-3</v>
      </c>
    </row>
    <row r="4592" spans="1:11" x14ac:dyDescent="0.3">
      <c r="A4592" s="3">
        <v>43221</v>
      </c>
      <c r="B4592" s="15">
        <v>1.101244300230131E-2</v>
      </c>
      <c r="C4592" s="5">
        <f t="shared" si="298"/>
        <v>8.1809066846032386E-3</v>
      </c>
      <c r="D4592" s="5">
        <f t="shared" si="299"/>
        <v>7.8635770140788302E-3</v>
      </c>
      <c r="E4592" s="5">
        <f t="shared" si="301"/>
        <v>8.3361072917556307E-3</v>
      </c>
      <c r="F4592" s="5">
        <f t="shared" si="295"/>
        <v>8.1694602262764714E-3</v>
      </c>
      <c r="G4592">
        <f t="shared" si="302"/>
        <v>8.0825510647738991E-6</v>
      </c>
      <c r="H4592"/>
      <c r="I4592"/>
      <c r="J4592" s="12">
        <f t="shared" si="303"/>
        <v>0.25816095260885624</v>
      </c>
      <c r="K4592" s="12">
        <f t="shared" si="304"/>
        <v>4.937832302329781E-2</v>
      </c>
    </row>
    <row r="4593" spans="1:11" x14ac:dyDescent="0.3">
      <c r="A4593" s="3">
        <v>43222</v>
      </c>
      <c r="B4593" s="15">
        <v>7.7037344916467219E-3</v>
      </c>
      <c r="C4593" s="5">
        <f t="shared" si="298"/>
        <v>1.101244300230131E-2</v>
      </c>
      <c r="D4593" s="5">
        <f t="shared" si="299"/>
        <v>7.4370187925155377E-3</v>
      </c>
      <c r="E4593" s="5">
        <f t="shared" si="301"/>
        <v>8.339711247539244E-3</v>
      </c>
      <c r="F4593" s="5">
        <f t="shared" si="295"/>
        <v>8.4872952166315553E-3</v>
      </c>
      <c r="G4593">
        <f t="shared" si="302"/>
        <v>6.1396740973875779E-7</v>
      </c>
      <c r="H4593"/>
      <c r="I4593"/>
      <c r="J4593" s="12">
        <f t="shared" si="303"/>
        <v>0.10171180300079921</v>
      </c>
      <c r="K4593" s="12">
        <f t="shared" si="304"/>
        <v>4.543548751341886E-3</v>
      </c>
    </row>
    <row r="4594" spans="1:11" x14ac:dyDescent="0.3">
      <c r="A4594" s="3">
        <v>43223</v>
      </c>
      <c r="B4594" s="15">
        <v>1.0804616405698348E-2</v>
      </c>
      <c r="C4594" s="5">
        <f t="shared" si="298"/>
        <v>7.7037344916467219E-3</v>
      </c>
      <c r="D4594" s="5">
        <f t="shared" si="299"/>
        <v>7.4854427068640926E-3</v>
      </c>
      <c r="E4594" s="5">
        <f t="shared" si="301"/>
        <v>7.9637426900426543E-3</v>
      </c>
      <c r="F4594" s="5">
        <f t="shared" si="295"/>
        <v>7.8096778931114625E-3</v>
      </c>
      <c r="G4594">
        <f t="shared" si="302"/>
        <v>8.9696566941761444E-6</v>
      </c>
      <c r="H4594"/>
      <c r="I4594"/>
      <c r="J4594" s="12">
        <f t="shared" si="303"/>
        <v>0.27719063779139413</v>
      </c>
      <c r="K4594" s="12">
        <f t="shared" si="304"/>
        <v>5.8880890167356759E-2</v>
      </c>
    </row>
    <row r="4595" spans="1:11" x14ac:dyDescent="0.3">
      <c r="A4595" s="3">
        <v>43224</v>
      </c>
      <c r="B4595" s="15">
        <v>1.1844551346819127E-2</v>
      </c>
      <c r="C4595" s="5">
        <f t="shared" si="298"/>
        <v>1.0804616405698348E-2</v>
      </c>
      <c r="D4595" s="5">
        <f t="shared" si="299"/>
        <v>8.6782327408861486E-3</v>
      </c>
      <c r="E4595" s="5">
        <f t="shared" si="301"/>
        <v>8.1637810033984431E-3</v>
      </c>
      <c r="F4595" s="5">
        <f t="shared" si="295"/>
        <v>8.8842236941961503E-3</v>
      </c>
      <c r="G4595">
        <f t="shared" si="302"/>
        <v>8.7635398108842645E-6</v>
      </c>
      <c r="H4595"/>
      <c r="I4595"/>
      <c r="J4595" s="12">
        <f t="shared" si="303"/>
        <v>0.24993159858418593</v>
      </c>
      <c r="K4595" s="12">
        <f t="shared" si="304"/>
        <v>4.5620867183030267E-2</v>
      </c>
    </row>
    <row r="4596" spans="1:11" x14ac:dyDescent="0.3">
      <c r="A4596" s="3">
        <v>43227</v>
      </c>
      <c r="B4596" s="15">
        <v>7.9486133105097015E-3</v>
      </c>
      <c r="C4596" s="5">
        <f t="shared" si="298"/>
        <v>1.1844551346819127E-2</v>
      </c>
      <c r="D4596" s="5">
        <f t="shared" si="299"/>
        <v>9.9092503862137499E-3</v>
      </c>
      <c r="E4596" s="5">
        <f t="shared" si="301"/>
        <v>7.8872497828057012E-3</v>
      </c>
      <c r="F4596" s="5">
        <f t="shared" si="295"/>
        <v>9.4567651205202299E-3</v>
      </c>
      <c r="G4596">
        <f t="shared" si="302"/>
        <v>2.274521882038033E-6</v>
      </c>
      <c r="H4596"/>
      <c r="I4596"/>
      <c r="J4596" s="12">
        <f t="shared" si="303"/>
        <v>0.18973772544909709</v>
      </c>
      <c r="K4596" s="12">
        <f t="shared" si="304"/>
        <v>1.4254268393149694E-2</v>
      </c>
    </row>
    <row r="4597" spans="1:11" x14ac:dyDescent="0.3">
      <c r="A4597" s="3">
        <v>43228</v>
      </c>
      <c r="B4597" s="15">
        <v>3.1334327715312068E-3</v>
      </c>
      <c r="C4597" s="5">
        <f t="shared" si="298"/>
        <v>7.9486133105097015E-3</v>
      </c>
      <c r="D4597" s="5">
        <f t="shared" si="299"/>
        <v>9.8627917113950428E-3</v>
      </c>
      <c r="E4597" s="5">
        <f t="shared" si="301"/>
        <v>8.0597903262376661E-3</v>
      </c>
      <c r="F4597" s="5">
        <f t="shared" si="295"/>
        <v>8.828793688255638E-3</v>
      </c>
      <c r="G4597">
        <f t="shared" si="302"/>
        <v>3.2437135971752149E-5</v>
      </c>
      <c r="H4597"/>
      <c r="I4597"/>
      <c r="J4597" s="12">
        <f t="shared" si="303"/>
        <v>1.8176106947210144</v>
      </c>
      <c r="K4597" s="12">
        <f t="shared" si="304"/>
        <v>0.39079988913689689</v>
      </c>
    </row>
    <row r="4598" spans="1:11" x14ac:dyDescent="0.3">
      <c r="A4598" s="3">
        <v>43229</v>
      </c>
      <c r="B4598" s="15">
        <v>5.1297340074199843E-3</v>
      </c>
      <c r="C4598" s="5">
        <f t="shared" si="298"/>
        <v>3.1334327715312068E-3</v>
      </c>
      <c r="D4598" s="5">
        <f t="shared" si="299"/>
        <v>8.2869896652410201E-3</v>
      </c>
      <c r="E4598" s="5">
        <f t="shared" si="301"/>
        <v>7.547684896650351E-3</v>
      </c>
      <c r="F4598" s="5">
        <f t="shared" si="295"/>
        <v>7.2008688096717715E-3</v>
      </c>
      <c r="G4598">
        <f t="shared" si="302"/>
        <v>4.2895993690985499E-6</v>
      </c>
      <c r="H4598"/>
      <c r="I4598"/>
      <c r="J4598" s="12">
        <f t="shared" si="303"/>
        <v>0.40375091559444637</v>
      </c>
      <c r="K4598" s="12">
        <f t="shared" si="304"/>
        <v>5.1524974778893728E-2</v>
      </c>
    </row>
    <row r="4599" spans="1:11" x14ac:dyDescent="0.3">
      <c r="A4599" s="3">
        <v>43230</v>
      </c>
      <c r="B4599" s="15">
        <v>5.2541139580980639E-3</v>
      </c>
      <c r="C4599" s="5">
        <f t="shared" si="298"/>
        <v>5.1297340074199843E-3</v>
      </c>
      <c r="D4599" s="5">
        <f t="shared" si="299"/>
        <v>7.7721895683956739E-3</v>
      </c>
      <c r="E4599" s="5">
        <f t="shared" si="301"/>
        <v>7.2356957893097117E-3</v>
      </c>
      <c r="F4599" s="5">
        <f t="shared" si="295"/>
        <v>7.2320627662891997E-3</v>
      </c>
      <c r="G4599">
        <f t="shared" si="302"/>
        <v>3.912281487824734E-6</v>
      </c>
      <c r="H4599"/>
      <c r="I4599"/>
      <c r="J4599" s="12">
        <f t="shared" si="303"/>
        <v>0.37645715794621498</v>
      </c>
      <c r="K4599" s="12">
        <f t="shared" si="304"/>
        <v>4.6015736230507587E-2</v>
      </c>
    </row>
    <row r="4600" spans="1:11" x14ac:dyDescent="0.3">
      <c r="A4600" s="3">
        <v>43231</v>
      </c>
      <c r="B4600" s="15">
        <v>3.7717262014501799E-3</v>
      </c>
      <c r="C4600" s="5">
        <f t="shared" si="298"/>
        <v>5.2541139580980639E-3</v>
      </c>
      <c r="D4600" s="5">
        <f t="shared" si="299"/>
        <v>6.6620890788756156E-3</v>
      </c>
      <c r="E4600" s="5">
        <f t="shared" si="301"/>
        <v>7.0242239863500403E-3</v>
      </c>
      <c r="F4600" s="5">
        <f t="shared" si="295"/>
        <v>6.7400168518318686E-3</v>
      </c>
      <c r="G4600">
        <f t="shared" si="302"/>
        <v>8.8107493851433494E-6</v>
      </c>
      <c r="H4600"/>
      <c r="I4600"/>
      <c r="J4600" s="12">
        <f t="shared" si="303"/>
        <v>0.78698465685033536</v>
      </c>
      <c r="K4600" s="12">
        <f t="shared" si="304"/>
        <v>0.14013154498540059</v>
      </c>
    </row>
    <row r="4601" spans="1:11" x14ac:dyDescent="0.3">
      <c r="A4601" s="3">
        <v>43234</v>
      </c>
      <c r="B4601" s="15">
        <v>5.9948291033982666E-3</v>
      </c>
      <c r="C4601" s="5">
        <f t="shared" si="298"/>
        <v>3.7717262014501799E-3</v>
      </c>
      <c r="D4601" s="5">
        <f t="shared" si="299"/>
        <v>5.047524049801827E-3</v>
      </c>
      <c r="E4601" s="5">
        <f t="shared" si="301"/>
        <v>6.8985716221209338E-3</v>
      </c>
      <c r="F4601" s="5">
        <f t="shared" si="295"/>
        <v>5.8012756798736173E-3</v>
      </c>
      <c r="G4601">
        <f t="shared" si="302"/>
        <v>3.7462927758112278E-8</v>
      </c>
      <c r="H4601"/>
      <c r="I4601"/>
      <c r="J4601" s="12">
        <f t="shared" si="303"/>
        <v>3.2286729143776664E-2</v>
      </c>
      <c r="K4601" s="12">
        <f t="shared" si="304"/>
        <v>5.44498315455888E-4</v>
      </c>
    </row>
    <row r="4602" spans="1:11" x14ac:dyDescent="0.3">
      <c r="A4602" s="3">
        <v>43235</v>
      </c>
      <c r="B4602" s="15">
        <v>4.9324254800193158E-3</v>
      </c>
      <c r="C4602" s="5">
        <f t="shared" si="298"/>
        <v>5.9948291033982666E-3</v>
      </c>
      <c r="D4602" s="5">
        <f t="shared" si="299"/>
        <v>4.6567672083795402E-3</v>
      </c>
      <c r="E4602" s="5">
        <f t="shared" si="301"/>
        <v>6.9142403279236547E-3</v>
      </c>
      <c r="F4602" s="5">
        <f t="shared" si="295"/>
        <v>6.0330355790008013E-3</v>
      </c>
      <c r="G4602">
        <f t="shared" si="302"/>
        <v>1.2113425899800353E-6</v>
      </c>
      <c r="H4602"/>
      <c r="I4602"/>
      <c r="J4602" s="12">
        <f t="shared" si="303"/>
        <v>0.22313770444985526</v>
      </c>
      <c r="K4602" s="12">
        <f t="shared" si="304"/>
        <v>1.8988879394268965E-2</v>
      </c>
    </row>
    <row r="4603" spans="1:11" x14ac:dyDescent="0.3">
      <c r="A4603" s="3">
        <v>43236</v>
      </c>
      <c r="B4603" s="15">
        <v>6.3908735567315845E-3</v>
      </c>
      <c r="C4603" s="5">
        <f t="shared" si="298"/>
        <v>4.9324254800193158E-3</v>
      </c>
      <c r="D4603" s="5">
        <f t="shared" si="299"/>
        <v>5.0165657500771624E-3</v>
      </c>
      <c r="E4603" s="5">
        <f t="shared" si="301"/>
        <v>6.8055657306556137E-3</v>
      </c>
      <c r="F4603" s="5">
        <f t="shared" ref="F4602:F4667" si="305">C4603*$J$3+D4603*$I$3+E4603*$H$3+$K$3</f>
        <v>5.9563047193283581E-3</v>
      </c>
      <c r="G4603">
        <f t="shared" si="302"/>
        <v>1.888500744419918E-7</v>
      </c>
      <c r="H4603"/>
      <c r="I4603"/>
      <c r="J4603" s="12">
        <f t="shared" si="303"/>
        <v>6.7998346946715874E-2</v>
      </c>
      <c r="K4603" s="12">
        <f t="shared" si="304"/>
        <v>2.5387796869755785E-3</v>
      </c>
    </row>
    <row r="4604" spans="1:11" x14ac:dyDescent="0.3">
      <c r="A4604" s="3">
        <v>43237</v>
      </c>
      <c r="B4604" s="15">
        <v>3.7812115509851599E-3</v>
      </c>
      <c r="C4604" s="5">
        <f t="shared" si="298"/>
        <v>6.3908735567315845E-3</v>
      </c>
      <c r="D4604" s="5">
        <f t="shared" si="299"/>
        <v>5.2687936599394814E-3</v>
      </c>
      <c r="E4604" s="5">
        <f t="shared" si="301"/>
        <v>6.8525116552928802E-3</v>
      </c>
      <c r="F4604" s="5">
        <f t="shared" si="305"/>
        <v>6.3229027211963874E-3</v>
      </c>
      <c r="G4604">
        <f t="shared" si="302"/>
        <v>6.4601940047297192E-6</v>
      </c>
      <c r="H4604"/>
      <c r="I4604"/>
      <c r="J4604" s="12">
        <f t="shared" si="303"/>
        <v>0.67218962386513736</v>
      </c>
      <c r="K4604" s="12">
        <f t="shared" si="304"/>
        <v>0.11215222194198926</v>
      </c>
    </row>
    <row r="4605" spans="1:11" x14ac:dyDescent="0.3">
      <c r="A4605" s="3">
        <v>43238</v>
      </c>
      <c r="B4605" s="15">
        <v>2.5993620111660165E-3</v>
      </c>
      <c r="C4605" s="5">
        <f t="shared" si="298"/>
        <v>3.7812115509851599E-3</v>
      </c>
      <c r="D4605" s="5">
        <f t="shared" si="299"/>
        <v>4.9742131785169008E-3</v>
      </c>
      <c r="E4605" s="5">
        <f t="shared" si="301"/>
        <v>6.7580692345581292E-3</v>
      </c>
      <c r="F4605" s="5">
        <f t="shared" si="305"/>
        <v>5.7256015584886393E-3</v>
      </c>
      <c r="G4605">
        <f t="shared" si="302"/>
        <v>9.7733737072439573E-6</v>
      </c>
      <c r="H4605"/>
      <c r="I4605"/>
      <c r="J4605" s="12">
        <f t="shared" si="303"/>
        <v>1.2026949435643481</v>
      </c>
      <c r="K4605" s="12">
        <f t="shared" si="304"/>
        <v>0.2436709143058795</v>
      </c>
    </row>
    <row r="4606" spans="1:11" x14ac:dyDescent="0.3">
      <c r="A4606" s="3">
        <v>43241</v>
      </c>
      <c r="B4606" s="15">
        <v>3.3682869148756356E-3</v>
      </c>
      <c r="C4606" s="5">
        <f t="shared" si="298"/>
        <v>2.5993620111660165E-3</v>
      </c>
      <c r="D4606" s="5">
        <f t="shared" si="299"/>
        <v>4.7397403404600682E-3</v>
      </c>
      <c r="E4606" s="5">
        <f t="shared" si="301"/>
        <v>6.6078587567458512E-3</v>
      </c>
      <c r="F4606" s="5">
        <f t="shared" si="305"/>
        <v>5.3781138960805955E-3</v>
      </c>
      <c r="G4606">
        <f t="shared" si="302"/>
        <v>4.0394044943794422E-6</v>
      </c>
      <c r="H4606"/>
      <c r="I4606"/>
      <c r="J4606" s="12">
        <f t="shared" si="303"/>
        <v>0.59669114656735445</v>
      </c>
      <c r="K4606" s="12">
        <f t="shared" si="304"/>
        <v>9.4228653904241844E-2</v>
      </c>
    </row>
    <row r="4607" spans="1:11" x14ac:dyDescent="0.3">
      <c r="A4607" s="3">
        <v>43242</v>
      </c>
      <c r="B4607" s="15">
        <v>4.3477751892276421E-3</v>
      </c>
      <c r="C4607" s="5">
        <f t="shared" si="298"/>
        <v>3.3682869148756356E-3</v>
      </c>
      <c r="D4607" s="5">
        <f t="shared" si="299"/>
        <v>4.2144319027555424E-3</v>
      </c>
      <c r="E4607" s="5">
        <f t="shared" si="301"/>
        <v>6.523396408688111E-3</v>
      </c>
      <c r="F4607" s="5">
        <f t="shared" si="305"/>
        <v>5.2725022232081361E-3</v>
      </c>
      <c r="G4607">
        <f t="shared" si="302"/>
        <v>8.5512008737436166E-7</v>
      </c>
      <c r="H4607"/>
      <c r="I4607"/>
      <c r="J4607" s="12">
        <f t="shared" si="303"/>
        <v>0.21268970766282111</v>
      </c>
      <c r="K4607" s="12">
        <f t="shared" si="304"/>
        <v>1.7454040630594081E-2</v>
      </c>
    </row>
    <row r="4608" spans="1:11" x14ac:dyDescent="0.3">
      <c r="A4608" s="3">
        <v>43243</v>
      </c>
      <c r="B4608" s="15">
        <v>4.659878221079195E-3</v>
      </c>
      <c r="C4608" s="5">
        <f t="shared" si="298"/>
        <v>4.3477751892276421E-3</v>
      </c>
      <c r="D4608" s="5">
        <f t="shared" si="299"/>
        <v>4.0975018445972081E-3</v>
      </c>
      <c r="E4608" s="5">
        <f t="shared" si="301"/>
        <v>6.5301471290759808E-3</v>
      </c>
      <c r="F4608" s="5">
        <f t="shared" si="305"/>
        <v>5.3964983941681352E-3</v>
      </c>
      <c r="G4608">
        <f t="shared" si="302"/>
        <v>5.4260927940158022E-7</v>
      </c>
      <c r="H4608"/>
      <c r="I4608"/>
      <c r="J4608" s="12">
        <f t="shared" si="303"/>
        <v>0.15807712951741992</v>
      </c>
      <c r="K4608" s="12">
        <f t="shared" si="304"/>
        <v>1.0261326978138419E-2</v>
      </c>
    </row>
    <row r="4609" spans="1:11" x14ac:dyDescent="0.3">
      <c r="A4609" s="3">
        <v>43244</v>
      </c>
      <c r="B4609" s="15">
        <v>6.5079106150663516E-3</v>
      </c>
      <c r="C4609" s="5">
        <f t="shared" si="298"/>
        <v>4.659878221079195E-3</v>
      </c>
      <c r="D4609" s="5">
        <f t="shared" si="299"/>
        <v>3.7513027774667301E-3</v>
      </c>
      <c r="E4609" s="5">
        <f t="shared" si="301"/>
        <v>6.454340572425072E-3</v>
      </c>
      <c r="F4609" s="5">
        <f t="shared" si="305"/>
        <v>5.2865785306184208E-3</v>
      </c>
      <c r="G4609">
        <f t="shared" si="302"/>
        <v>1.4916520605019274E-6</v>
      </c>
      <c r="H4609"/>
      <c r="I4609"/>
      <c r="J4609" s="12">
        <f t="shared" si="303"/>
        <v>0.18766884745166074</v>
      </c>
      <c r="K4609" s="12">
        <f t="shared" si="304"/>
        <v>2.3177854230652439E-2</v>
      </c>
    </row>
    <row r="4610" spans="1:11" x14ac:dyDescent="0.3">
      <c r="A4610" s="3">
        <v>43245</v>
      </c>
      <c r="B4610" s="15">
        <v>2.4308986146680625E-3</v>
      </c>
      <c r="C4610" s="5">
        <f t="shared" si="298"/>
        <v>6.5079106150663516E-3</v>
      </c>
      <c r="D4610" s="5">
        <f t="shared" si="299"/>
        <v>4.2966425902829682E-3</v>
      </c>
      <c r="E4610" s="5">
        <f t="shared" si="301"/>
        <v>6.1526440499227366E-3</v>
      </c>
      <c r="F4610" s="5">
        <f t="shared" si="305"/>
        <v>5.7168792947881152E-3</v>
      </c>
      <c r="G4610">
        <f t="shared" si="302"/>
        <v>1.0797669030122243E-5</v>
      </c>
      <c r="H4610"/>
      <c r="I4610"/>
      <c r="J4610" s="12">
        <f t="shared" si="303"/>
        <v>1.3517555443457896</v>
      </c>
      <c r="K4610" s="12">
        <f t="shared" si="304"/>
        <v>0.28037635217580092</v>
      </c>
    </row>
    <row r="4611" spans="1:11" x14ac:dyDescent="0.3">
      <c r="A4611" s="3">
        <v>43249</v>
      </c>
      <c r="B4611" s="15">
        <v>7.9257203427839599E-3</v>
      </c>
      <c r="C4611" s="5">
        <f t="shared" si="298"/>
        <v>2.4308986146680625E-3</v>
      </c>
      <c r="D4611" s="5">
        <f t="shared" si="299"/>
        <v>4.2629499109833775E-3</v>
      </c>
      <c r="E4611" s="5">
        <f t="shared" si="301"/>
        <v>5.9239751269574677E-3</v>
      </c>
      <c r="F4611" s="5">
        <f t="shared" si="305"/>
        <v>4.9252975883838906E-3</v>
      </c>
      <c r="G4611">
        <f t="shared" si="302"/>
        <v>9.0025367051216986E-6</v>
      </c>
      <c r="H4611"/>
      <c r="I4611"/>
      <c r="J4611" s="12">
        <f t="shared" si="303"/>
        <v>0.37856783038425396</v>
      </c>
      <c r="K4611" s="12">
        <f t="shared" si="304"/>
        <v>0.13345757102647005</v>
      </c>
    </row>
    <row r="4612" spans="1:11" x14ac:dyDescent="0.3">
      <c r="A4612" s="3">
        <v>43250</v>
      </c>
      <c r="B4612" s="15">
        <v>7.6115909714213684E-3</v>
      </c>
      <c r="C4612" s="5">
        <f t="shared" ref="C4612:C4675" si="306">B4611</f>
        <v>7.9257203427839599E-3</v>
      </c>
      <c r="D4612" s="5">
        <f t="shared" si="299"/>
        <v>5.1744365965650423E-3</v>
      </c>
      <c r="E4612" s="5">
        <f t="shared" si="301"/>
        <v>6.0642048591027361E-3</v>
      </c>
      <c r="F4612" s="5">
        <f t="shared" si="305"/>
        <v>6.2785080833922258E-3</v>
      </c>
      <c r="G4612">
        <f t="shared" si="302"/>
        <v>1.7771099863561194E-6</v>
      </c>
      <c r="H4612"/>
      <c r="I4612"/>
      <c r="J4612" s="12">
        <f t="shared" si="303"/>
        <v>0.1751385345106381</v>
      </c>
      <c r="K4612" s="12">
        <f t="shared" si="304"/>
        <v>1.9784959083070541E-2</v>
      </c>
    </row>
    <row r="4613" spans="1:11" x14ac:dyDescent="0.3">
      <c r="A4613" s="3">
        <v>43251</v>
      </c>
      <c r="B4613" s="15">
        <v>5.1870017694897099E-3</v>
      </c>
      <c r="C4613" s="5">
        <f t="shared" si="306"/>
        <v>7.6115909714213684E-3</v>
      </c>
      <c r="D4613" s="5">
        <f t="shared" si="299"/>
        <v>5.8271997530037877E-3</v>
      </c>
      <c r="E4613" s="5">
        <f t="shared" si="301"/>
        <v>6.1515743068863834E-3</v>
      </c>
      <c r="F4613" s="5">
        <f t="shared" si="305"/>
        <v>6.5137951414214398E-3</v>
      </c>
      <c r="G4613">
        <f t="shared" si="302"/>
        <v>1.7603806518019699E-6</v>
      </c>
      <c r="H4613"/>
      <c r="I4613"/>
      <c r="J4613" s="12">
        <f t="shared" si="303"/>
        <v>0.25579196439376922</v>
      </c>
      <c r="K4613" s="12">
        <f t="shared" si="304"/>
        <v>2.4076660439696029E-2</v>
      </c>
    </row>
    <row r="4614" spans="1:11" x14ac:dyDescent="0.3">
      <c r="A4614" s="3">
        <v>43252</v>
      </c>
      <c r="B4614" s="15">
        <v>4.6615225283556409E-3</v>
      </c>
      <c r="C4614" s="5">
        <f t="shared" si="306"/>
        <v>5.1870017694897099E-3</v>
      </c>
      <c r="D4614" s="5">
        <f t="shared" si="299"/>
        <v>5.9326244626858914E-3</v>
      </c>
      <c r="E4614" s="5">
        <f t="shared" si="301"/>
        <v>6.0154877198357708E-3</v>
      </c>
      <c r="F4614" s="5">
        <f t="shared" si="305"/>
        <v>6.092835928180251E-3</v>
      </c>
      <c r="G4614">
        <f t="shared" si="302"/>
        <v>2.048658048517484E-6</v>
      </c>
      <c r="H4614"/>
      <c r="I4614"/>
      <c r="J4614" s="12">
        <f t="shared" si="303"/>
        <v>0.30704847849990075</v>
      </c>
      <c r="K4614" s="12">
        <f t="shared" si="304"/>
        <v>3.2854088464499664E-2</v>
      </c>
    </row>
    <row r="4615" spans="1:11" x14ac:dyDescent="0.3">
      <c r="A4615" s="3">
        <v>43255</v>
      </c>
      <c r="B4615" s="15">
        <v>6.0677324832838471E-3</v>
      </c>
      <c r="C4615" s="5">
        <f t="shared" si="306"/>
        <v>4.6615225283556409E-3</v>
      </c>
      <c r="D4615" s="5">
        <f t="shared" si="299"/>
        <v>5.5633468453437484E-3</v>
      </c>
      <c r="E4615" s="5">
        <f t="shared" si="301"/>
        <v>5.726809516474602E-3</v>
      </c>
      <c r="F4615" s="5">
        <f t="shared" si="305"/>
        <v>5.7569810643996223E-3</v>
      </c>
      <c r="G4615">
        <f t="shared" si="302"/>
        <v>9.6566444338558939E-8</v>
      </c>
      <c r="H4615"/>
      <c r="I4615"/>
      <c r="J4615" s="12">
        <f t="shared" si="303"/>
        <v>5.1213763912684333E-2</v>
      </c>
      <c r="K4615" s="12">
        <f t="shared" si="304"/>
        <v>1.4064327048965986E-3</v>
      </c>
    </row>
    <row r="4616" spans="1:11" x14ac:dyDescent="0.3">
      <c r="A4616" s="3">
        <v>43256</v>
      </c>
      <c r="B4616" s="15">
        <v>3.1615407330465085E-3</v>
      </c>
      <c r="C4616" s="5">
        <f t="shared" si="306"/>
        <v>6.0677324832838471E-3</v>
      </c>
      <c r="D4616" s="5">
        <f t="shared" ref="D4616:D4679" si="307">AVERAGE(B4611:B4615)</f>
        <v>6.2907136190669052E-3</v>
      </c>
      <c r="E4616" s="5">
        <f t="shared" si="301"/>
        <v>5.6524457888217439E-3</v>
      </c>
      <c r="F4616" s="5">
        <f t="shared" si="305"/>
        <v>6.2617053664444713E-3</v>
      </c>
      <c r="G4616">
        <f t="shared" si="302"/>
        <v>9.6110207541715255E-6</v>
      </c>
      <c r="H4616"/>
      <c r="I4616"/>
      <c r="J4616" s="12">
        <f t="shared" si="303"/>
        <v>0.98058664909580251</v>
      </c>
      <c r="K4616" s="12">
        <f t="shared" si="304"/>
        <v>0.1882939975057889</v>
      </c>
    </row>
    <row r="4617" spans="1:11" x14ac:dyDescent="0.3">
      <c r="A4617" s="3">
        <v>43257</v>
      </c>
      <c r="B4617" s="15">
        <v>3.0907034824796853E-3</v>
      </c>
      <c r="C4617" s="5">
        <f t="shared" si="306"/>
        <v>3.1615407330465085E-3</v>
      </c>
      <c r="D4617" s="5">
        <f t="shared" si="307"/>
        <v>5.3378776971194147E-3</v>
      </c>
      <c r="E4617" s="5">
        <f t="shared" si="301"/>
        <v>5.30503325824666E-3</v>
      </c>
      <c r="F4617" s="5">
        <f t="shared" si="305"/>
        <v>5.2653276052906893E-3</v>
      </c>
      <c r="G4617">
        <f t="shared" si="302"/>
        <v>4.7289900755115288E-6</v>
      </c>
      <c r="H4617"/>
      <c r="I4617"/>
      <c r="J4617" s="12">
        <f t="shared" si="303"/>
        <v>0.70360166710858119</v>
      </c>
      <c r="K4617" s="12">
        <f t="shared" si="304"/>
        <v>0.1197363149303301</v>
      </c>
    </row>
    <row r="4618" spans="1:11" x14ac:dyDescent="0.3">
      <c r="A4618" s="3">
        <v>43258</v>
      </c>
      <c r="B4618" s="15">
        <v>7.0775632884575671E-3</v>
      </c>
      <c r="C4618" s="5">
        <f t="shared" si="306"/>
        <v>3.0907034824796853E-3</v>
      </c>
      <c r="D4618" s="5">
        <f t="shared" si="307"/>
        <v>4.4337001993310782E-3</v>
      </c>
      <c r="E4618" s="5">
        <f t="shared" si="301"/>
        <v>4.9071310825948679E-3</v>
      </c>
      <c r="F4618" s="5">
        <f t="shared" si="305"/>
        <v>4.7576162377717859E-3</v>
      </c>
      <c r="G4618">
        <f t="shared" si="302"/>
        <v>5.3821543179856551E-6</v>
      </c>
      <c r="H4618"/>
      <c r="I4618"/>
      <c r="J4618" s="12">
        <f t="shared" si="303"/>
        <v>0.32778895166776723</v>
      </c>
      <c r="K4618" s="12">
        <f t="shared" si="304"/>
        <v>9.0445105860614827E-2</v>
      </c>
    </row>
    <row r="4619" spans="1:11" x14ac:dyDescent="0.3">
      <c r="A4619" s="3">
        <v>43259</v>
      </c>
      <c r="B4619" s="15">
        <v>2.8765833540910402E-3</v>
      </c>
      <c r="C4619" s="5">
        <f t="shared" si="306"/>
        <v>7.0775632884575671E-3</v>
      </c>
      <c r="D4619" s="5">
        <f t="shared" si="307"/>
        <v>4.81181250312465E-3</v>
      </c>
      <c r="E4619" s="5">
        <f t="shared" si="301"/>
        <v>4.8675378997743157E-3</v>
      </c>
      <c r="F4619" s="5">
        <f t="shared" si="305"/>
        <v>5.5785031260452821E-3</v>
      </c>
      <c r="G4619">
        <f t="shared" si="302"/>
        <v>7.3003704540772632E-6</v>
      </c>
      <c r="H4619"/>
      <c r="I4619"/>
      <c r="J4619" s="12">
        <f t="shared" si="303"/>
        <v>0.93928088963999812</v>
      </c>
      <c r="K4619" s="12">
        <f t="shared" si="304"/>
        <v>0.17797228710787172</v>
      </c>
    </row>
    <row r="4620" spans="1:11" x14ac:dyDescent="0.3">
      <c r="A4620" s="3">
        <v>43262</v>
      </c>
      <c r="B4620" s="15">
        <v>2.5047067828004475E-3</v>
      </c>
      <c r="C4620" s="5">
        <f t="shared" si="306"/>
        <v>2.8765833540910402E-3</v>
      </c>
      <c r="D4620" s="5">
        <f t="shared" si="307"/>
        <v>4.4548246682717292E-3</v>
      </c>
      <c r="E4620" s="5">
        <f t="shared" si="301"/>
        <v>4.8558629262543075E-3</v>
      </c>
      <c r="F4620" s="5">
        <f t="shared" si="305"/>
        <v>4.711671031443045E-3</v>
      </c>
      <c r="G4620">
        <f t="shared" si="302"/>
        <v>4.8706911947865851E-6</v>
      </c>
      <c r="H4620"/>
      <c r="I4620"/>
      <c r="J4620" s="12">
        <f t="shared" si="303"/>
        <v>0.88112679048804587</v>
      </c>
      <c r="K4620" s="12">
        <f t="shared" si="304"/>
        <v>0.1634672317986976</v>
      </c>
    </row>
    <row r="4621" spans="1:11" x14ac:dyDescent="0.3">
      <c r="A4621" s="3">
        <v>43263</v>
      </c>
      <c r="B4621" s="15">
        <v>4.1064525519911689E-3</v>
      </c>
      <c r="C4621" s="5">
        <f t="shared" si="306"/>
        <v>2.5047067828004475E-3</v>
      </c>
      <c r="D4621" s="5">
        <f t="shared" si="307"/>
        <v>3.7422195281750495E-3</v>
      </c>
      <c r="E4621" s="5">
        <f t="shared" si="301"/>
        <v>4.7365435069534195E-3</v>
      </c>
      <c r="F4621" s="5">
        <f t="shared" si="305"/>
        <v>4.3239149311844957E-3</v>
      </c>
      <c r="G4621">
        <f t="shared" si="302"/>
        <v>4.7289886364422239E-8</v>
      </c>
      <c r="H4621"/>
      <c r="I4621"/>
      <c r="J4621" s="12">
        <f t="shared" si="303"/>
        <v>5.2956262477179217E-2</v>
      </c>
      <c r="K4621" s="12">
        <f t="shared" si="304"/>
        <v>1.30875965057764E-3</v>
      </c>
    </row>
    <row r="4622" spans="1:11" x14ac:dyDescent="0.3">
      <c r="A4622" s="3">
        <v>43264</v>
      </c>
      <c r="B4622" s="15">
        <v>3.788478573987281E-3</v>
      </c>
      <c r="C4622" s="5">
        <f t="shared" si="306"/>
        <v>4.1064525519911689E-3</v>
      </c>
      <c r="D4622" s="5">
        <f t="shared" si="307"/>
        <v>3.9312018919639815E-3</v>
      </c>
      <c r="E4622" s="5">
        <f t="shared" si="301"/>
        <v>4.6843770794031065E-3</v>
      </c>
      <c r="F4622" s="5">
        <f t="shared" si="305"/>
        <v>4.6559989584087948E-3</v>
      </c>
      <c r="G4622">
        <f t="shared" si="302"/>
        <v>7.5259161738685115E-7</v>
      </c>
      <c r="H4622"/>
      <c r="I4622"/>
      <c r="J4622" s="12">
        <f t="shared" si="303"/>
        <v>0.22898912254067993</v>
      </c>
      <c r="K4622" s="12">
        <f t="shared" si="304"/>
        <v>1.9868831584221036E-2</v>
      </c>
    </row>
    <row r="4623" spans="1:11" x14ac:dyDescent="0.3">
      <c r="A4623" s="3">
        <v>43265</v>
      </c>
      <c r="B4623" s="15">
        <v>3.2991390292174318E-3</v>
      </c>
      <c r="C4623" s="5">
        <f t="shared" si="306"/>
        <v>3.788478573987281E-3</v>
      </c>
      <c r="D4623" s="5">
        <f t="shared" si="307"/>
        <v>4.070756910265501E-3</v>
      </c>
      <c r="E4623" s="5">
        <f t="shared" si="301"/>
        <v>4.6851385508820658E-3</v>
      </c>
      <c r="F4623" s="5">
        <f t="shared" si="305"/>
        <v>4.6571063741316244E-3</v>
      </c>
      <c r="G4623">
        <f t="shared" si="302"/>
        <v>1.8440753098533016E-6</v>
      </c>
      <c r="H4623"/>
      <c r="I4623"/>
      <c r="J4623" s="12">
        <f t="shared" si="303"/>
        <v>0.4116126458715223</v>
      </c>
      <c r="K4623" s="12">
        <f t="shared" si="304"/>
        <v>5.3142406866613312E-2</v>
      </c>
    </row>
    <row r="4624" spans="1:11" x14ac:dyDescent="0.3">
      <c r="A4624" s="3">
        <v>43266</v>
      </c>
      <c r="B4624" s="15">
        <v>6.1191140261376478E-3</v>
      </c>
      <c r="C4624" s="5">
        <f t="shared" si="306"/>
        <v>3.2991390292174318E-3</v>
      </c>
      <c r="D4624" s="5">
        <f t="shared" si="307"/>
        <v>3.3150720584174736E-3</v>
      </c>
      <c r="E4624" s="5">
        <f t="shared" si="301"/>
        <v>4.5626071838738465E-3</v>
      </c>
      <c r="F4624" s="5">
        <f t="shared" si="305"/>
        <v>4.2309786826255288E-3</v>
      </c>
      <c r="G4624">
        <f t="shared" si="302"/>
        <v>3.5650550754196275E-6</v>
      </c>
      <c r="H4624"/>
      <c r="I4624"/>
      <c r="J4624" s="12">
        <f t="shared" si="303"/>
        <v>0.308563516784782</v>
      </c>
      <c r="K4624" s="12">
        <f t="shared" si="304"/>
        <v>7.7280456888048299E-2</v>
      </c>
    </row>
    <row r="4625" spans="1:11" x14ac:dyDescent="0.3">
      <c r="A4625" s="3">
        <v>43269</v>
      </c>
      <c r="B4625" s="15">
        <v>7.335848338399586E-3</v>
      </c>
      <c r="C4625" s="5">
        <f t="shared" si="306"/>
        <v>6.1191140261376478E-3</v>
      </c>
      <c r="D4625" s="5">
        <f t="shared" si="307"/>
        <v>3.9635781928267959E-3</v>
      </c>
      <c r="E4625" s="5">
        <f t="shared" si="301"/>
        <v>4.6165475723337701E-3</v>
      </c>
      <c r="F4625" s="5">
        <f t="shared" si="305"/>
        <v>4.9910456172976448E-3</v>
      </c>
      <c r="G4625">
        <f t="shared" si="302"/>
        <v>5.498099800887068E-6</v>
      </c>
      <c r="H4625"/>
      <c r="I4625"/>
      <c r="J4625" s="12">
        <f t="shared" si="303"/>
        <v>0.31963620469469678</v>
      </c>
      <c r="K4625" s="12">
        <f t="shared" si="304"/>
        <v>8.4674270650581862E-2</v>
      </c>
    </row>
    <row r="4626" spans="1:11" x14ac:dyDescent="0.3">
      <c r="A4626" s="3">
        <v>43270</v>
      </c>
      <c r="B4626" s="15">
        <v>1.1043184407844894E-2</v>
      </c>
      <c r="C4626" s="5">
        <f t="shared" si="306"/>
        <v>7.335848338399586E-3</v>
      </c>
      <c r="D4626" s="5">
        <f t="shared" si="307"/>
        <v>4.9298065039466233E-3</v>
      </c>
      <c r="E4626" s="5">
        <f t="shared" si="301"/>
        <v>4.6595009715004986E-3</v>
      </c>
      <c r="F4626" s="5">
        <f t="shared" si="305"/>
        <v>5.5983459429769719E-3</v>
      </c>
      <c r="G4626">
        <f t="shared" si="302"/>
        <v>2.9646265908505274E-5</v>
      </c>
      <c r="H4626"/>
      <c r="I4626"/>
      <c r="J4626" s="12">
        <f t="shared" si="303"/>
        <v>0.49304967333516586</v>
      </c>
      <c r="K4626" s="12">
        <f t="shared" si="304"/>
        <v>0.29323759611081801</v>
      </c>
    </row>
    <row r="4627" spans="1:11" x14ac:dyDescent="0.3">
      <c r="A4627" s="3">
        <v>43271</v>
      </c>
      <c r="B4627" s="15">
        <v>3.6241984044672782E-3</v>
      </c>
      <c r="C4627" s="5">
        <f t="shared" si="306"/>
        <v>1.1043184407844894E-2</v>
      </c>
      <c r="D4627" s="5">
        <f t="shared" si="307"/>
        <v>6.3171528751173687E-3</v>
      </c>
      <c r="E4627" s="5">
        <f t="shared" si="301"/>
        <v>4.9895906468123037E-3</v>
      </c>
      <c r="F4627" s="5">
        <f t="shared" si="305"/>
        <v>6.8988525704325593E-3</v>
      </c>
      <c r="G4627">
        <f t="shared" si="302"/>
        <v>1.0723359906673771E-5</v>
      </c>
      <c r="H4627"/>
      <c r="I4627"/>
      <c r="J4627" s="12">
        <f t="shared" si="303"/>
        <v>0.90355267579414522</v>
      </c>
      <c r="K4627" s="12">
        <f t="shared" si="304"/>
        <v>0.16905547504147389</v>
      </c>
    </row>
    <row r="4628" spans="1:11" x14ac:dyDescent="0.3">
      <c r="A4628" s="3">
        <v>43272</v>
      </c>
      <c r="B4628" s="15">
        <v>6.6072105531450667E-3</v>
      </c>
      <c r="C4628" s="5">
        <f t="shared" si="306"/>
        <v>3.6241984044672782E-3</v>
      </c>
      <c r="D4628" s="5">
        <f t="shared" si="307"/>
        <v>6.2842968412133672E-3</v>
      </c>
      <c r="E4628" s="5">
        <f t="shared" si="301"/>
        <v>5.0361741192350888E-3</v>
      </c>
      <c r="F4628" s="5">
        <f t="shared" si="305"/>
        <v>5.6283909331494436E-3</v>
      </c>
      <c r="G4628">
        <f t="shared" si="302"/>
        <v>9.5808784848837606E-7</v>
      </c>
      <c r="H4628"/>
      <c r="I4628"/>
      <c r="J4628" s="12">
        <f t="shared" si="303"/>
        <v>0.14814415434811593</v>
      </c>
      <c r="K4628" s="12">
        <f t="shared" si="304"/>
        <v>1.3569578048511888E-2</v>
      </c>
    </row>
    <row r="4629" spans="1:11" x14ac:dyDescent="0.3">
      <c r="A4629" s="3">
        <v>43273</v>
      </c>
      <c r="B4629" s="15">
        <v>5.877519989743475E-3</v>
      </c>
      <c r="C4629" s="5">
        <f t="shared" si="306"/>
        <v>6.6072105531450667E-3</v>
      </c>
      <c r="D4629" s="5">
        <f t="shared" si="307"/>
        <v>6.9459111459988952E-3</v>
      </c>
      <c r="E4629" s="5">
        <f t="shared" si="301"/>
        <v>5.1833979209746084E-3</v>
      </c>
      <c r="F4629" s="5">
        <f t="shared" si="305"/>
        <v>6.4536401886996619E-3</v>
      </c>
      <c r="G4629">
        <f t="shared" si="302"/>
        <v>3.3191448364531636E-7</v>
      </c>
      <c r="H4629"/>
      <c r="I4629"/>
      <c r="J4629" s="12">
        <f t="shared" si="303"/>
        <v>9.8020968020787913E-2</v>
      </c>
      <c r="K4629" s="12">
        <f t="shared" si="304"/>
        <v>4.2388600519644992E-3</v>
      </c>
    </row>
    <row r="4630" spans="1:11" x14ac:dyDescent="0.3">
      <c r="A4630" s="3">
        <v>43276</v>
      </c>
      <c r="B4630" s="15">
        <v>1.1058193779652479E-2</v>
      </c>
      <c r="C4630" s="5">
        <f t="shared" si="306"/>
        <v>5.877519989743475E-3</v>
      </c>
      <c r="D4630" s="5">
        <f t="shared" si="307"/>
        <v>6.8975923387200599E-3</v>
      </c>
      <c r="E4630" s="5">
        <f t="shared" si="301"/>
        <v>5.2529317755435102E-3</v>
      </c>
      <c r="F4630" s="5">
        <f t="shared" si="305"/>
        <v>6.3330548719086003E-3</v>
      </c>
      <c r="G4630">
        <f t="shared" si="302"/>
        <v>2.2326937697475016E-5</v>
      </c>
      <c r="H4630"/>
      <c r="I4630"/>
      <c r="J4630" s="12">
        <f t="shared" si="303"/>
        <v>0.42729753175770208</v>
      </c>
      <c r="K4630" s="12">
        <f t="shared" si="304"/>
        <v>0.18871841916905296</v>
      </c>
    </row>
    <row r="4631" spans="1:11" x14ac:dyDescent="0.3">
      <c r="A4631" s="3">
        <v>43277</v>
      </c>
      <c r="B4631" s="15">
        <v>5.3298127421340111E-3</v>
      </c>
      <c r="C4631" s="5">
        <f t="shared" si="306"/>
        <v>1.1058193779652479E-2</v>
      </c>
      <c r="D4631" s="5">
        <f t="shared" si="307"/>
        <v>7.6420614269706397E-3</v>
      </c>
      <c r="E4631" s="5">
        <f t="shared" si="301"/>
        <v>5.5437643009332042E-3</v>
      </c>
      <c r="F4631" s="5">
        <f t="shared" si="305"/>
        <v>7.6176670835507061E-3</v>
      </c>
      <c r="G4631">
        <f t="shared" si="302"/>
        <v>5.2342774875392197E-6</v>
      </c>
      <c r="H4631"/>
      <c r="I4631"/>
      <c r="J4631" s="12">
        <f t="shared" si="303"/>
        <v>0.42925604558869696</v>
      </c>
      <c r="K4631" s="12">
        <f t="shared" si="304"/>
        <v>5.6818759404671404E-2</v>
      </c>
    </row>
    <row r="4632" spans="1:11" x14ac:dyDescent="0.3">
      <c r="A4632" s="3">
        <v>43278</v>
      </c>
      <c r="B4632" s="15">
        <v>8.2238556811915359E-3</v>
      </c>
      <c r="C4632" s="5">
        <f t="shared" si="306"/>
        <v>5.3298127421340111E-3</v>
      </c>
      <c r="D4632" s="5">
        <f t="shared" si="307"/>
        <v>6.4993870938284629E-3</v>
      </c>
      <c r="E4632" s="5">
        <f t="shared" si="301"/>
        <v>5.4902143976180984E-3</v>
      </c>
      <c r="F4632" s="5">
        <f t="shared" si="305"/>
        <v>6.162282556528979E-3</v>
      </c>
      <c r="G4632">
        <f t="shared" si="302"/>
        <v>4.2500837483309384E-6</v>
      </c>
      <c r="H4632"/>
      <c r="I4632"/>
      <c r="J4632" s="12">
        <f t="shared" si="303"/>
        <v>0.25068206502912027</v>
      </c>
      <c r="K4632" s="12">
        <f t="shared" si="304"/>
        <v>4.5955090851373503E-2</v>
      </c>
    </row>
    <row r="4633" spans="1:11" x14ac:dyDescent="0.3">
      <c r="A4633" s="3">
        <v>43279</v>
      </c>
      <c r="B4633" s="15">
        <v>7.5750976547445757E-3</v>
      </c>
      <c r="C4633" s="5">
        <f t="shared" si="306"/>
        <v>8.2238556811915359E-3</v>
      </c>
      <c r="D4633" s="5">
        <f t="shared" si="307"/>
        <v>7.4193185491733139E-3</v>
      </c>
      <c r="E4633" s="5">
        <f t="shared" ref="E4633:E4696" si="308">AVERAGE(B4611:B4632)</f>
        <v>5.7535306279146211E-3</v>
      </c>
      <c r="F4633" s="5">
        <f t="shared" si="305"/>
        <v>7.1146652937586104E-3</v>
      </c>
      <c r="G4633">
        <f t="shared" si="302"/>
        <v>2.1199795904311025E-7</v>
      </c>
      <c r="H4633"/>
      <c r="I4633"/>
      <c r="J4633" s="12">
        <f t="shared" si="303"/>
        <v>6.0782366376171897E-2</v>
      </c>
      <c r="K4633" s="12">
        <f t="shared" si="304"/>
        <v>2.007900348992564E-3</v>
      </c>
    </row>
    <row r="4634" spans="1:11" x14ac:dyDescent="0.3">
      <c r="A4634" s="3">
        <v>43280</v>
      </c>
      <c r="B4634" s="15">
        <v>6.4931881977703006E-3</v>
      </c>
      <c r="C4634" s="5">
        <f t="shared" si="306"/>
        <v>7.5750976547445757E-3</v>
      </c>
      <c r="D4634" s="5">
        <f t="shared" si="307"/>
        <v>7.6128959694932146E-3</v>
      </c>
      <c r="E4634" s="5">
        <f t="shared" si="308"/>
        <v>5.7375932330037396E-3</v>
      </c>
      <c r="F4634" s="5">
        <f t="shared" si="305"/>
        <v>7.0747245771200194E-3</v>
      </c>
      <c r="G4634">
        <f t="shared" si="302"/>
        <v>3.3818456050718014E-7</v>
      </c>
      <c r="H4634"/>
      <c r="I4634"/>
      <c r="J4634" s="12">
        <f t="shared" si="303"/>
        <v>8.9560992479690169E-2</v>
      </c>
      <c r="K4634" s="12">
        <f t="shared" si="304"/>
        <v>3.5757013071624488E-3</v>
      </c>
    </row>
    <row r="4635" spans="1:11" x14ac:dyDescent="0.3">
      <c r="A4635" s="3">
        <v>43283</v>
      </c>
      <c r="B4635" s="15">
        <v>9.5770181097022001E-3</v>
      </c>
      <c r="C4635" s="5">
        <f t="shared" si="306"/>
        <v>6.4931881977703006E-3</v>
      </c>
      <c r="D4635" s="5">
        <f t="shared" si="307"/>
        <v>7.7360296110985799E-3</v>
      </c>
      <c r="E4635" s="5">
        <f t="shared" si="308"/>
        <v>5.6867567432923264E-3</v>
      </c>
      <c r="F4635" s="5">
        <f t="shared" si="305"/>
        <v>6.9204927334444184E-3</v>
      </c>
      <c r="G4635">
        <f t="shared" si="302"/>
        <v>7.0571270747015486E-6</v>
      </c>
      <c r="H4635"/>
      <c r="I4635"/>
      <c r="J4635" s="12">
        <f t="shared" si="303"/>
        <v>0.27738543937455151</v>
      </c>
      <c r="K4635" s="12">
        <f t="shared" si="304"/>
        <v>5.8984307457588869E-2</v>
      </c>
    </row>
    <row r="4636" spans="1:11" x14ac:dyDescent="0.3">
      <c r="A4636" s="3">
        <v>43284</v>
      </c>
      <c r="B4636" s="15">
        <v>5.2889524499168195E-3</v>
      </c>
      <c r="C4636" s="5">
        <f t="shared" si="306"/>
        <v>9.5770181097022001E-3</v>
      </c>
      <c r="D4636" s="5">
        <f t="shared" si="307"/>
        <v>7.4397944771085241E-3</v>
      </c>
      <c r="E4636" s="5">
        <f t="shared" si="308"/>
        <v>5.8863029405747122E-3</v>
      </c>
      <c r="F4636" s="5">
        <f t="shared" si="305"/>
        <v>7.40058924545536E-3</v>
      </c>
      <c r="G4636">
        <f t="shared" si="302"/>
        <v>4.4590099562722755E-6</v>
      </c>
      <c r="H4636"/>
      <c r="I4636"/>
      <c r="J4636" s="12">
        <f t="shared" si="303"/>
        <v>0.39925425980559737</v>
      </c>
      <c r="K4636" s="12">
        <f t="shared" si="304"/>
        <v>5.060581988934687E-2</v>
      </c>
    </row>
    <row r="4637" spans="1:11" x14ac:dyDescent="0.3">
      <c r="A4637" s="3">
        <v>43286</v>
      </c>
      <c r="B4637" s="15">
        <v>4.4182856218162331E-3</v>
      </c>
      <c r="C4637" s="5">
        <f t="shared" si="306"/>
        <v>5.2889524499168195E-3</v>
      </c>
      <c r="D4637" s="5">
        <f t="shared" si="307"/>
        <v>7.4316224186650858E-3</v>
      </c>
      <c r="E4637" s="5">
        <f t="shared" si="308"/>
        <v>5.9148224824638572E-3</v>
      </c>
      <c r="F4637" s="5">
        <f t="shared" si="305"/>
        <v>6.6711243528074053E-3</v>
      </c>
      <c r="G4637">
        <f t="shared" si="302"/>
        <v>5.075282347853915E-6</v>
      </c>
      <c r="H4637"/>
      <c r="I4637"/>
      <c r="J4637" s="12">
        <f t="shared" si="303"/>
        <v>0.50988979070689722</v>
      </c>
      <c r="K4637" s="12">
        <f t="shared" si="304"/>
        <v>7.4336656322878003E-2</v>
      </c>
    </row>
    <row r="4638" spans="1:11" x14ac:dyDescent="0.3">
      <c r="A4638" s="3">
        <v>43287</v>
      </c>
      <c r="B4638" s="15">
        <v>4.506200700365553E-3</v>
      </c>
      <c r="C4638" s="5">
        <f t="shared" si="306"/>
        <v>4.4182856218162331E-3</v>
      </c>
      <c r="D4638" s="5">
        <f t="shared" si="307"/>
        <v>6.6705084067900256E-3</v>
      </c>
      <c r="E4638" s="5">
        <f t="shared" si="308"/>
        <v>5.8398476251244206E-3</v>
      </c>
      <c r="F4638" s="5">
        <f t="shared" si="305"/>
        <v>6.1936999789537085E-3</v>
      </c>
      <c r="G4638">
        <f t="shared" si="302"/>
        <v>2.8476538152355452E-6</v>
      </c>
      <c r="H4638"/>
      <c r="I4638"/>
      <c r="J4638" s="12">
        <f t="shared" si="303"/>
        <v>0.37448382590932128</v>
      </c>
      <c r="K4638" s="12">
        <f t="shared" si="304"/>
        <v>4.5624108802623908E-2</v>
      </c>
    </row>
    <row r="4639" spans="1:11" x14ac:dyDescent="0.3">
      <c r="A4639" s="3">
        <v>43290</v>
      </c>
      <c r="B4639" s="15">
        <v>2.4117594344336612E-3</v>
      </c>
      <c r="C4639" s="5">
        <f t="shared" si="306"/>
        <v>4.506200700365553E-3</v>
      </c>
      <c r="D4639" s="5">
        <f t="shared" si="307"/>
        <v>6.0567290159142207E-3</v>
      </c>
      <c r="E4639" s="5">
        <f t="shared" si="308"/>
        <v>5.9009685327298311E-3</v>
      </c>
      <c r="F4639" s="5">
        <f t="shared" si="305"/>
        <v>5.9859947098314381E-3</v>
      </c>
      <c r="G4639">
        <f t="shared" ref="G4639:G4702" si="309">(B4639-F4639)^2</f>
        <v>1.2775157803897821E-5</v>
      </c>
      <c r="H4639"/>
      <c r="I4639"/>
      <c r="J4639" s="12">
        <f t="shared" ref="J4639:J4702" si="310">ABS(B4639-F4639)/B4639</f>
        <v>1.4820032314861009</v>
      </c>
      <c r="K4639" s="12">
        <f t="shared" ref="K4639:K4702" si="311">B4639/F4639-LN(B4639/F4639)-1</f>
        <v>0.31196635056850663</v>
      </c>
    </row>
    <row r="4640" spans="1:11" x14ac:dyDescent="0.3">
      <c r="A4640" s="3">
        <v>43291</v>
      </c>
      <c r="B4640" s="15">
        <v>6.882392490211782E-3</v>
      </c>
      <c r="C4640" s="5">
        <f t="shared" si="306"/>
        <v>2.4117594344336612E-3</v>
      </c>
      <c r="D4640" s="5">
        <f t="shared" si="307"/>
        <v>5.2404432632468939E-3</v>
      </c>
      <c r="E4640" s="5">
        <f t="shared" si="308"/>
        <v>5.8701074396368298E-3</v>
      </c>
      <c r="F4640" s="5">
        <f t="shared" si="305"/>
        <v>5.2917410203295202E-3</v>
      </c>
      <c r="G4640">
        <f t="shared" si="309"/>
        <v>2.5301720986385999E-6</v>
      </c>
      <c r="H4640"/>
      <c r="I4640"/>
      <c r="J4640" s="12">
        <f t="shared" si="310"/>
        <v>0.23111897093118486</v>
      </c>
      <c r="K4640" s="12">
        <f t="shared" si="311"/>
        <v>3.7772299660750353E-2</v>
      </c>
    </row>
    <row r="4641" spans="1:11" x14ac:dyDescent="0.3">
      <c r="A4641" s="3">
        <v>43292</v>
      </c>
      <c r="B4641" s="15">
        <v>3.9279398891700987E-3</v>
      </c>
      <c r="C4641" s="5">
        <f t="shared" si="306"/>
        <v>6.882392490211782E-3</v>
      </c>
      <c r="D4641" s="5">
        <f t="shared" si="307"/>
        <v>4.7015181393488103E-3</v>
      </c>
      <c r="E4641" s="5">
        <f t="shared" si="308"/>
        <v>5.8612360397165665E-3</v>
      </c>
      <c r="F4641" s="5">
        <f t="shared" si="305"/>
        <v>5.8420052723229029E-3</v>
      </c>
      <c r="G4641">
        <f t="shared" si="309"/>
        <v>3.663646290983891E-6</v>
      </c>
      <c r="H4641"/>
      <c r="I4641"/>
      <c r="J4641" s="12">
        <f t="shared" si="310"/>
        <v>0.4872949783244292</v>
      </c>
      <c r="K4641" s="12">
        <f t="shared" si="311"/>
        <v>6.9320598196706662E-2</v>
      </c>
    </row>
    <row r="4642" spans="1:11" x14ac:dyDescent="0.3">
      <c r="A4642" s="3">
        <v>43293</v>
      </c>
      <c r="B4642" s="15">
        <v>5.1428940120222194E-3</v>
      </c>
      <c r="C4642" s="5">
        <f t="shared" si="306"/>
        <v>3.9279398891700987E-3</v>
      </c>
      <c r="D4642" s="5">
        <f t="shared" si="307"/>
        <v>4.4293156271994665E-3</v>
      </c>
      <c r="E4642" s="5">
        <f t="shared" si="308"/>
        <v>5.9090249731292514E-3</v>
      </c>
      <c r="F4642" s="5">
        <f t="shared" si="305"/>
        <v>5.2431920747879768E-3</v>
      </c>
      <c r="G4642">
        <f t="shared" si="309"/>
        <v>1.0059701394563812E-8</v>
      </c>
      <c r="H4642"/>
      <c r="I4642"/>
      <c r="J4642" s="12">
        <f t="shared" si="310"/>
        <v>1.9502261281546331E-2</v>
      </c>
      <c r="K4642" s="12">
        <f t="shared" si="311"/>
        <v>1.8533040853374594E-4</v>
      </c>
    </row>
    <row r="4643" spans="1:11" x14ac:dyDescent="0.3">
      <c r="A4643" s="3">
        <v>43294</v>
      </c>
      <c r="B4643" s="15">
        <v>4.7551103101082515E-3</v>
      </c>
      <c r="C4643" s="5">
        <f t="shared" si="306"/>
        <v>5.1428940120222194E-3</v>
      </c>
      <c r="D4643" s="5">
        <f t="shared" si="307"/>
        <v>4.5742373052406627E-3</v>
      </c>
      <c r="E4643" s="5">
        <f t="shared" si="308"/>
        <v>6.0289425744575135E-3</v>
      </c>
      <c r="F4643" s="5">
        <f t="shared" si="305"/>
        <v>5.5504079074717369E-3</v>
      </c>
      <c r="G4643">
        <f t="shared" si="309"/>
        <v>6.3249826837213254E-7</v>
      </c>
      <c r="H4643"/>
      <c r="I4643"/>
      <c r="J4643" s="12">
        <f t="shared" si="310"/>
        <v>0.16725113519929682</v>
      </c>
      <c r="K4643" s="12">
        <f t="shared" si="311"/>
        <v>1.1365194113281074E-2</v>
      </c>
    </row>
    <row r="4644" spans="1:11" x14ac:dyDescent="0.3">
      <c r="A4644" s="3">
        <v>43297</v>
      </c>
      <c r="B4644" s="15">
        <v>5.9084919833686488E-3</v>
      </c>
      <c r="C4644" s="5">
        <f t="shared" si="306"/>
        <v>4.7551103101082515E-3</v>
      </c>
      <c r="D4644" s="5">
        <f t="shared" si="307"/>
        <v>4.6240192271892033E-3</v>
      </c>
      <c r="E4644" s="5">
        <f t="shared" si="308"/>
        <v>6.0584270180082909E-3</v>
      </c>
      <c r="F4644" s="5">
        <f t="shared" si="305"/>
        <v>5.5137315782111344E-3</v>
      </c>
      <c r="G4644">
        <f t="shared" si="309"/>
        <v>1.5583577748012491E-7</v>
      </c>
      <c r="H4644"/>
      <c r="I4644"/>
      <c r="J4644" s="12">
        <f t="shared" si="310"/>
        <v>6.6812378906274991E-2</v>
      </c>
      <c r="K4644" s="12">
        <f t="shared" si="311"/>
        <v>2.4468653190719003E-3</v>
      </c>
    </row>
    <row r="4645" spans="1:11" x14ac:dyDescent="0.3">
      <c r="A4645" s="3">
        <v>43298</v>
      </c>
      <c r="B4645" s="15">
        <v>4.5814188354996316E-3</v>
      </c>
      <c r="C4645" s="5">
        <f t="shared" si="306"/>
        <v>5.9084919833686488E-3</v>
      </c>
      <c r="D4645" s="5">
        <f t="shared" si="307"/>
        <v>5.3233657369762006E-3</v>
      </c>
      <c r="E4645" s="5">
        <f t="shared" si="308"/>
        <v>6.1547912638892635E-3</v>
      </c>
      <c r="F4645" s="5">
        <f t="shared" si="305"/>
        <v>6.0224863032697779E-3</v>
      </c>
      <c r="G4645">
        <f t="shared" si="309"/>
        <v>2.0766754466654617E-6</v>
      </c>
      <c r="H4645"/>
      <c r="I4645"/>
      <c r="J4645" s="12">
        <f t="shared" si="310"/>
        <v>0.31454610886127138</v>
      </c>
      <c r="K4645" s="12">
        <f t="shared" si="311"/>
        <v>3.4210288483982776E-2</v>
      </c>
    </row>
    <row r="4646" spans="1:11" x14ac:dyDescent="0.3">
      <c r="A4646" s="3">
        <v>43299</v>
      </c>
      <c r="B4646" s="15">
        <v>5.6112855970277533E-3</v>
      </c>
      <c r="C4646" s="5">
        <f t="shared" si="306"/>
        <v>4.5814188354996316E-3</v>
      </c>
      <c r="D4646" s="5">
        <f t="shared" si="307"/>
        <v>4.8631710060337702E-3</v>
      </c>
      <c r="E4646" s="5">
        <f t="shared" si="308"/>
        <v>6.2130767096293619E-3</v>
      </c>
      <c r="F4646" s="5">
        <f t="shared" si="305"/>
        <v>5.6319358124211488E-3</v>
      </c>
      <c r="G4646">
        <f t="shared" si="309"/>
        <v>4.26431395793628E-10</v>
      </c>
      <c r="H4646"/>
      <c r="I4646"/>
      <c r="J4646" s="12">
        <f t="shared" si="310"/>
        <v>3.6801219678309939E-3</v>
      </c>
      <c r="K4646" s="12">
        <f t="shared" si="311"/>
        <v>6.7385585518220381E-6</v>
      </c>
    </row>
    <row r="4647" spans="1:11" x14ac:dyDescent="0.3">
      <c r="A4647" s="3">
        <v>43300</v>
      </c>
      <c r="B4647" s="15">
        <v>5.7444810115220559E-3</v>
      </c>
      <c r="C4647" s="5">
        <f t="shared" si="306"/>
        <v>5.6112855970277533E-3</v>
      </c>
      <c r="D4647" s="5">
        <f t="shared" si="307"/>
        <v>5.1998401476053011E-3</v>
      </c>
      <c r="E4647" s="5">
        <f t="shared" si="308"/>
        <v>6.1899935992152742E-3</v>
      </c>
      <c r="F4647" s="5">
        <f t="shared" si="305"/>
        <v>5.934490029975795E-3</v>
      </c>
      <c r="G4647">
        <f t="shared" si="309"/>
        <v>3.6103427093753355E-8</v>
      </c>
      <c r="H4647"/>
      <c r="I4647"/>
      <c r="J4647" s="12">
        <f t="shared" si="310"/>
        <v>3.3076794591648292E-2</v>
      </c>
      <c r="K4647" s="12">
        <f t="shared" si="311"/>
        <v>5.2377865219277453E-4</v>
      </c>
    </row>
    <row r="4648" spans="1:11" x14ac:dyDescent="0.3">
      <c r="A4648" s="3">
        <v>43301</v>
      </c>
      <c r="B4648" s="15">
        <v>2.5654748059870279E-3</v>
      </c>
      <c r="C4648" s="5">
        <f t="shared" si="306"/>
        <v>5.7444810115220559E-3</v>
      </c>
      <c r="D4648" s="5">
        <f t="shared" si="307"/>
        <v>5.3201575475052684E-3</v>
      </c>
      <c r="E4648" s="5">
        <f t="shared" si="308"/>
        <v>6.117658720720843E-3</v>
      </c>
      <c r="F4648" s="5">
        <f t="shared" si="305"/>
        <v>5.9803263084566172E-3</v>
      </c>
      <c r="G4648">
        <f t="shared" si="309"/>
        <v>1.1661210783918811E-5</v>
      </c>
      <c r="H4648"/>
      <c r="I4648"/>
      <c r="J4648" s="12">
        <f t="shared" si="310"/>
        <v>1.3310797262558876</v>
      </c>
      <c r="K4648" s="12">
        <f t="shared" si="311"/>
        <v>0.2753173186397615</v>
      </c>
    </row>
    <row r="4649" spans="1:11" x14ac:dyDescent="0.3">
      <c r="A4649" s="3">
        <v>43304</v>
      </c>
      <c r="B4649" s="15">
        <v>4.4636662844602729E-3</v>
      </c>
      <c r="C4649" s="5">
        <f t="shared" si="306"/>
        <v>2.5654748059870279E-3</v>
      </c>
      <c r="D4649" s="5">
        <f t="shared" si="307"/>
        <v>4.8822304466810242E-3</v>
      </c>
      <c r="E4649" s="5">
        <f t="shared" si="308"/>
        <v>5.7323082842727583E-3</v>
      </c>
      <c r="F4649" s="5">
        <f t="shared" si="305"/>
        <v>5.1286031629749953E-3</v>
      </c>
      <c r="G4649">
        <f t="shared" si="309"/>
        <v>4.4214105240890274E-7</v>
      </c>
      <c r="H4649"/>
      <c r="I4649"/>
      <c r="J4649" s="12">
        <f t="shared" si="310"/>
        <v>0.14896653023314527</v>
      </c>
      <c r="K4649" s="12">
        <f t="shared" si="311"/>
        <v>9.2102408764340726E-3</v>
      </c>
    </row>
    <row r="4650" spans="1:11" x14ac:dyDescent="0.3">
      <c r="A4650" s="3">
        <v>43305</v>
      </c>
      <c r="B4650" s="15">
        <v>1.0655582608706698E-2</v>
      </c>
      <c r="C4650" s="5">
        <f t="shared" si="306"/>
        <v>4.4636662844602729E-3</v>
      </c>
      <c r="D4650" s="5">
        <f t="shared" si="307"/>
        <v>4.5932653068993488E-3</v>
      </c>
      <c r="E4650" s="5">
        <f t="shared" si="308"/>
        <v>5.7704659151815302E-3</v>
      </c>
      <c r="F4650" s="5">
        <f t="shared" si="305"/>
        <v>5.3527341128365939E-3</v>
      </c>
      <c r="G4650">
        <f t="shared" si="309"/>
        <v>2.8120202170151827E-5</v>
      </c>
      <c r="H4650"/>
      <c r="I4650"/>
      <c r="J4650" s="12">
        <f t="shared" si="310"/>
        <v>0.4976591792866526</v>
      </c>
      <c r="K4650" s="12">
        <f t="shared" si="311"/>
        <v>0.3022038844811441</v>
      </c>
    </row>
    <row r="4651" spans="1:11" x14ac:dyDescent="0.3">
      <c r="A4651" s="3">
        <v>43306</v>
      </c>
      <c r="B4651" s="15">
        <v>4.2234570227956359E-3</v>
      </c>
      <c r="C4651" s="5">
        <f t="shared" si="306"/>
        <v>1.0655582608706698E-2</v>
      </c>
      <c r="D4651" s="5">
        <f t="shared" si="307"/>
        <v>5.8080980615407615E-3</v>
      </c>
      <c r="E4651" s="5">
        <f t="shared" si="308"/>
        <v>5.9544828267979683E-3</v>
      </c>
      <c r="F4651" s="5">
        <f t="shared" si="305"/>
        <v>6.9610822282243912E-3</v>
      </c>
      <c r="G4651">
        <f t="shared" si="309"/>
        <v>7.4945917653988338E-6</v>
      </c>
      <c r="H4651"/>
      <c r="I4651"/>
      <c r="J4651" s="12">
        <f t="shared" si="310"/>
        <v>0.64819535055115518</v>
      </c>
      <c r="K4651" s="12">
        <f t="shared" si="311"/>
        <v>0.10640515907685888</v>
      </c>
    </row>
    <row r="4652" spans="1:11" x14ac:dyDescent="0.3">
      <c r="A4652" s="3">
        <v>43307</v>
      </c>
      <c r="B4652" s="15">
        <v>6.8215658858569112E-3</v>
      </c>
      <c r="C4652" s="5">
        <f t="shared" si="306"/>
        <v>4.2234570227956359E-3</v>
      </c>
      <c r="D4652" s="5">
        <f t="shared" si="307"/>
        <v>5.5305323466943385E-3</v>
      </c>
      <c r="E4652" s="5">
        <f t="shared" si="308"/>
        <v>5.8792981464821569E-3</v>
      </c>
      <c r="F4652" s="5">
        <f t="shared" si="305"/>
        <v>5.7210580535464167E-3</v>
      </c>
      <c r="G4652">
        <f t="shared" si="309"/>
        <v>1.2111174889767436E-6</v>
      </c>
      <c r="H4652"/>
      <c r="I4652"/>
      <c r="J4652" s="12">
        <f t="shared" si="310"/>
        <v>0.16132774361853883</v>
      </c>
      <c r="K4652" s="12">
        <f t="shared" si="311"/>
        <v>1.6425607489853666E-2</v>
      </c>
    </row>
    <row r="4653" spans="1:11" x14ac:dyDescent="0.3">
      <c r="A4653" s="3">
        <v>43308</v>
      </c>
      <c r="B4653" s="15">
        <v>1.0216563288040477E-2</v>
      </c>
      <c r="C4653" s="5">
        <f t="shared" si="306"/>
        <v>6.8215658858569112E-3</v>
      </c>
      <c r="D4653" s="5">
        <f t="shared" si="307"/>
        <v>5.745949321561309E-3</v>
      </c>
      <c r="E4653" s="5">
        <f t="shared" si="308"/>
        <v>5.6867241513096321E-3</v>
      </c>
      <c r="F4653" s="5">
        <f t="shared" si="305"/>
        <v>6.1865005667746924E-3</v>
      </c>
      <c r="G4653">
        <f t="shared" si="309"/>
        <v>1.6241405537336177E-5</v>
      </c>
      <c r="H4653"/>
      <c r="I4653"/>
      <c r="J4653" s="12">
        <f t="shared" si="310"/>
        <v>0.3944636378833361</v>
      </c>
      <c r="K4653" s="12">
        <f t="shared" si="311"/>
        <v>0.14978782503408516</v>
      </c>
    </row>
    <row r="4654" spans="1:11" x14ac:dyDescent="0.3">
      <c r="A4654" s="3">
        <v>43311</v>
      </c>
      <c r="B4654" s="15">
        <v>6.145899067046017E-3</v>
      </c>
      <c r="C4654" s="5">
        <f t="shared" si="306"/>
        <v>1.0216563288040477E-2</v>
      </c>
      <c r="D4654" s="5">
        <f t="shared" si="307"/>
        <v>7.2761670179719989E-3</v>
      </c>
      <c r="E4654" s="5">
        <f t="shared" si="308"/>
        <v>5.9088491761235601E-3</v>
      </c>
      <c r="F4654" s="5">
        <f t="shared" si="305"/>
        <v>7.4531096487420664E-3</v>
      </c>
      <c r="G4654">
        <f t="shared" si="309"/>
        <v>1.708799504898124E-6</v>
      </c>
      <c r="H4654"/>
      <c r="I4654"/>
      <c r="J4654" s="12">
        <f t="shared" si="310"/>
        <v>0.21269639599277557</v>
      </c>
      <c r="K4654" s="12">
        <f t="shared" si="311"/>
        <v>1.7455007948471213E-2</v>
      </c>
    </row>
    <row r="4655" spans="1:11" x14ac:dyDescent="0.3">
      <c r="A4655" s="3">
        <v>43312</v>
      </c>
      <c r="B4655" s="15">
        <v>6.9669975218628359E-3</v>
      </c>
      <c r="C4655" s="5">
        <f t="shared" si="306"/>
        <v>6.145899067046017E-3</v>
      </c>
      <c r="D4655" s="5">
        <f t="shared" si="307"/>
        <v>7.6126135744891479E-3</v>
      </c>
      <c r="E4655" s="5">
        <f t="shared" si="308"/>
        <v>5.8143966027533103E-3</v>
      </c>
      <c r="F4655" s="5">
        <f t="shared" si="305"/>
        <v>6.8556466280608463E-3</v>
      </c>
      <c r="G4655">
        <f t="shared" si="309"/>
        <v>1.239902155050195E-8</v>
      </c>
      <c r="H4655"/>
      <c r="I4655"/>
      <c r="J4655" s="12">
        <f t="shared" si="310"/>
        <v>1.5982622851890511E-2</v>
      </c>
      <c r="K4655" s="12">
        <f t="shared" si="311"/>
        <v>1.3049368309392406E-4</v>
      </c>
    </row>
    <row r="4656" spans="1:11" x14ac:dyDescent="0.3">
      <c r="A4656" s="3">
        <v>43313</v>
      </c>
      <c r="B4656" s="15">
        <v>7.1584977942277936E-3</v>
      </c>
      <c r="C4656" s="5">
        <f t="shared" si="306"/>
        <v>6.9669975218628359E-3</v>
      </c>
      <c r="D4656" s="5">
        <f t="shared" si="307"/>
        <v>6.8748965571203743E-3</v>
      </c>
      <c r="E4656" s="5">
        <f t="shared" si="308"/>
        <v>5.7867556876223221E-3</v>
      </c>
      <c r="F4656" s="5">
        <f t="shared" si="305"/>
        <v>6.6941214795241556E-3</v>
      </c>
      <c r="G4656">
        <f t="shared" si="309"/>
        <v>2.1564536165773224E-7</v>
      </c>
      <c r="H4656"/>
      <c r="I4656"/>
      <c r="J4656" s="12">
        <f t="shared" si="310"/>
        <v>6.4870637395192707E-2</v>
      </c>
      <c r="K4656" s="12">
        <f t="shared" si="311"/>
        <v>2.300359471466118E-3</v>
      </c>
    </row>
    <row r="4657" spans="1:11" x14ac:dyDescent="0.3">
      <c r="A4657" s="3">
        <v>43314</v>
      </c>
      <c r="B4657" s="15">
        <v>7.0803732509098216E-3</v>
      </c>
      <c r="C4657" s="5">
        <f t="shared" si="306"/>
        <v>7.1584977942277936E-3</v>
      </c>
      <c r="D4657" s="5">
        <f t="shared" si="307"/>
        <v>7.4619047114068068E-3</v>
      </c>
      <c r="E4657" s="5">
        <f t="shared" si="308"/>
        <v>5.8169970329158445E-3</v>
      </c>
      <c r="F4657" s="5">
        <f t="shared" si="305"/>
        <v>6.9704874844748015E-3</v>
      </c>
      <c r="G4657">
        <f t="shared" si="309"/>
        <v>1.2074881665011801E-8</v>
      </c>
      <c r="H4657"/>
      <c r="I4657"/>
      <c r="J4657" s="12">
        <f t="shared" si="310"/>
        <v>1.5519770291898091E-2</v>
      </c>
      <c r="K4657" s="12">
        <f t="shared" si="311"/>
        <v>1.2296797351196709E-4</v>
      </c>
    </row>
    <row r="4658" spans="1:11" x14ac:dyDescent="0.3">
      <c r="A4658" s="3">
        <v>43315</v>
      </c>
      <c r="B4658" s="15">
        <v>6.8498236244921469E-3</v>
      </c>
      <c r="C4658" s="5">
        <f t="shared" si="306"/>
        <v>7.0803732509098216E-3</v>
      </c>
      <c r="D4658" s="5">
        <f t="shared" si="307"/>
        <v>7.5136661844173889E-3</v>
      </c>
      <c r="E4658" s="5">
        <f t="shared" si="308"/>
        <v>5.7035131756980086E-3</v>
      </c>
      <c r="F4658" s="5">
        <f t="shared" si="305"/>
        <v>6.9387138902686184E-3</v>
      </c>
      <c r="G4658">
        <f t="shared" si="309"/>
        <v>7.9014793498117342E-9</v>
      </c>
      <c r="H4658"/>
      <c r="I4658"/>
      <c r="J4658" s="12">
        <f t="shared" si="310"/>
        <v>1.2977015270675948E-2</v>
      </c>
      <c r="K4658" s="12">
        <f t="shared" si="311"/>
        <v>8.2765530280415334E-5</v>
      </c>
    </row>
    <row r="4659" spans="1:11" x14ac:dyDescent="0.3">
      <c r="A4659" s="3">
        <v>43318</v>
      </c>
      <c r="B4659" s="15">
        <v>3.5700491855099542E-3</v>
      </c>
      <c r="C4659" s="5">
        <f t="shared" si="306"/>
        <v>6.8498236244921469E-3</v>
      </c>
      <c r="D4659" s="5">
        <f t="shared" si="307"/>
        <v>6.8403182517077221E-3</v>
      </c>
      <c r="E4659" s="5">
        <f t="shared" si="308"/>
        <v>5.7744618654514334E-3</v>
      </c>
      <c r="F4659" s="5">
        <f t="shared" si="305"/>
        <v>6.6560610022174324E-3</v>
      </c>
      <c r="G4659">
        <f t="shared" si="309"/>
        <v>9.52346893285819E-6</v>
      </c>
      <c r="H4659"/>
      <c r="I4659"/>
      <c r="J4659" s="12">
        <f t="shared" si="310"/>
        <v>0.86441717084260983</v>
      </c>
      <c r="K4659" s="12">
        <f t="shared" si="311"/>
        <v>0.15930914230645543</v>
      </c>
    </row>
    <row r="4660" spans="1:11" x14ac:dyDescent="0.3">
      <c r="A4660" s="3">
        <v>43319</v>
      </c>
      <c r="B4660" s="15">
        <v>4.2345033455052821E-3</v>
      </c>
      <c r="C4660" s="5">
        <f t="shared" si="306"/>
        <v>3.5700491855099542E-3</v>
      </c>
      <c r="D4660" s="5">
        <f t="shared" si="307"/>
        <v>6.3251482754005106E-3</v>
      </c>
      <c r="E4660" s="5">
        <f t="shared" si="308"/>
        <v>5.7359056638011472E-3</v>
      </c>
      <c r="F4660" s="5">
        <f t="shared" si="305"/>
        <v>5.8753039692150955E-3</v>
      </c>
      <c r="G4660">
        <f t="shared" si="309"/>
        <v>2.6922266867665126E-6</v>
      </c>
      <c r="H4660"/>
      <c r="I4660"/>
      <c r="J4660" s="12">
        <f t="shared" si="310"/>
        <v>0.38748360547440419</v>
      </c>
      <c r="K4660" s="12">
        <f t="shared" si="311"/>
        <v>4.8220987461130349E-2</v>
      </c>
    </row>
    <row r="4661" spans="1:11" x14ac:dyDescent="0.3">
      <c r="A4661" s="3">
        <v>43320</v>
      </c>
      <c r="B4661" s="15">
        <v>5.5959003649264545E-3</v>
      </c>
      <c r="C4661" s="5">
        <f t="shared" si="306"/>
        <v>4.2345033455052821E-3</v>
      </c>
      <c r="D4661" s="5">
        <f t="shared" si="307"/>
        <v>5.7786494401289995E-3</v>
      </c>
      <c r="E4661" s="5">
        <f t="shared" si="308"/>
        <v>5.7235557840347728E-3</v>
      </c>
      <c r="F4661" s="5">
        <f t="shared" si="305"/>
        <v>5.7680774698923333E-3</v>
      </c>
      <c r="G4661">
        <f t="shared" si="309"/>
        <v>2.9644955474431244E-8</v>
      </c>
      <c r="H4661"/>
      <c r="I4661"/>
      <c r="J4661" s="12">
        <f t="shared" si="310"/>
        <v>3.0768436487010553E-2</v>
      </c>
      <c r="K4661" s="12">
        <f t="shared" si="311"/>
        <v>4.5458022479305527E-4</v>
      </c>
    </row>
    <row r="4662" spans="1:11" x14ac:dyDescent="0.3">
      <c r="A4662" s="3">
        <v>43321</v>
      </c>
      <c r="B4662" s="15">
        <v>4.3064190883734489E-3</v>
      </c>
      <c r="C4662" s="5">
        <f t="shared" si="306"/>
        <v>5.5959003649264545E-3</v>
      </c>
      <c r="D4662" s="5">
        <f t="shared" si="307"/>
        <v>5.4661299542687319E-3</v>
      </c>
      <c r="E4662" s="5">
        <f t="shared" si="308"/>
        <v>5.868289462693535E-3</v>
      </c>
      <c r="F4662" s="5">
        <f t="shared" si="305"/>
        <v>5.9272708256059431E-3</v>
      </c>
      <c r="G4662">
        <f t="shared" si="309"/>
        <v>2.6271603540895945E-6</v>
      </c>
      <c r="H4662"/>
      <c r="I4662"/>
      <c r="J4662" s="12">
        <f t="shared" si="310"/>
        <v>0.37638039957803926</v>
      </c>
      <c r="K4662" s="12">
        <f t="shared" si="311"/>
        <v>4.6000485317776896E-2</v>
      </c>
    </row>
    <row r="4663" spans="1:11" x14ac:dyDescent="0.3">
      <c r="A4663" s="3">
        <v>43322</v>
      </c>
      <c r="B4663" s="15">
        <v>5.8385178716621657E-3</v>
      </c>
      <c r="C4663" s="5">
        <f t="shared" si="306"/>
        <v>4.3064190883734489E-3</v>
      </c>
      <c r="D4663" s="5">
        <f t="shared" si="307"/>
        <v>4.9113391217614575E-3</v>
      </c>
      <c r="E4663" s="5">
        <f t="shared" si="308"/>
        <v>5.7511997626099737E-3</v>
      </c>
      <c r="F4663" s="5">
        <f t="shared" si="305"/>
        <v>5.4454570161094149E-3</v>
      </c>
      <c r="G4663">
        <f t="shared" si="309"/>
        <v>1.5449683616786043E-7</v>
      </c>
      <c r="H4663"/>
      <c r="I4663"/>
      <c r="J4663" s="12">
        <f t="shared" si="310"/>
        <v>6.7322026615780559E-2</v>
      </c>
      <c r="K4663" s="12">
        <f t="shared" si="311"/>
        <v>2.4861370352895484E-3</v>
      </c>
    </row>
    <row r="4664" spans="1:11" x14ac:dyDescent="0.3">
      <c r="A4664" s="3">
        <v>43325</v>
      </c>
      <c r="B4664" s="15">
        <v>6.2803824979158094E-3</v>
      </c>
      <c r="C4664" s="5">
        <f t="shared" si="306"/>
        <v>5.8385178716621657E-3</v>
      </c>
      <c r="D4664" s="5">
        <f t="shared" si="307"/>
        <v>4.7090779711954607E-3</v>
      </c>
      <c r="E4664" s="5">
        <f t="shared" si="308"/>
        <v>5.838044216359614E-3</v>
      </c>
      <c r="F4664" s="5">
        <f t="shared" si="305"/>
        <v>5.6578836943983607E-3</v>
      </c>
      <c r="G4664">
        <f t="shared" si="309"/>
        <v>3.8750476038065523E-7</v>
      </c>
      <c r="H4664"/>
      <c r="I4664"/>
      <c r="J4664" s="12">
        <f t="shared" si="310"/>
        <v>9.9117976289506166E-2</v>
      </c>
      <c r="K4664" s="12">
        <f t="shared" si="311"/>
        <v>5.6422898485377626E-3</v>
      </c>
    </row>
    <row r="4665" spans="1:11" x14ac:dyDescent="0.3">
      <c r="A4665" s="3">
        <v>43326</v>
      </c>
      <c r="B4665" s="15">
        <v>5.2338660250252928E-3</v>
      </c>
      <c r="C4665" s="5">
        <f t="shared" si="306"/>
        <v>6.2803824979158094E-3</v>
      </c>
      <c r="D4665" s="5">
        <f t="shared" si="307"/>
        <v>5.2511446336766321E-3</v>
      </c>
      <c r="E4665" s="5">
        <f t="shared" si="308"/>
        <v>5.8897482384456861E-3</v>
      </c>
      <c r="F4665" s="5">
        <f t="shared" si="305"/>
        <v>5.966734877129615E-3</v>
      </c>
      <c r="G4665">
        <f t="shared" si="309"/>
        <v>5.370967543847069E-7</v>
      </c>
      <c r="H4665"/>
      <c r="I4665"/>
      <c r="J4665" s="12">
        <f t="shared" si="310"/>
        <v>0.14002438132733452</v>
      </c>
      <c r="K4665" s="12">
        <f t="shared" si="311"/>
        <v>8.2238715246265581E-3</v>
      </c>
    </row>
    <row r="4666" spans="1:11" x14ac:dyDescent="0.3">
      <c r="A4666" s="3">
        <v>43327</v>
      </c>
      <c r="B4666" s="15">
        <v>9.1706971098734404E-3</v>
      </c>
      <c r="C4666" s="5">
        <f t="shared" si="306"/>
        <v>5.2338660250252928E-3</v>
      </c>
      <c r="D4666" s="5">
        <f t="shared" si="307"/>
        <v>5.451017169580635E-3</v>
      </c>
      <c r="E4666" s="5">
        <f t="shared" si="308"/>
        <v>5.911509861851006E-3</v>
      </c>
      <c r="F4666" s="5">
        <f t="shared" ref="F4666:F4729" si="312">C4666*$J$3+D4666*$I$3+E4666*$H$3+$K$3</f>
        <v>5.8739526675774447E-3</v>
      </c>
      <c r="G4666">
        <f t="shared" si="309"/>
        <v>1.0868523917809535E-5</v>
      </c>
      <c r="H4666"/>
      <c r="I4666"/>
      <c r="J4666" s="12">
        <f t="shared" si="310"/>
        <v>0.35948678740535706</v>
      </c>
      <c r="K4666" s="12">
        <f t="shared" si="311"/>
        <v>0.11576251420606565</v>
      </c>
    </row>
    <row r="4667" spans="1:11" x14ac:dyDescent="0.3">
      <c r="A4667" s="3">
        <v>43328</v>
      </c>
      <c r="B4667" s="15">
        <v>1.8615382999504722E-2</v>
      </c>
      <c r="C4667" s="5">
        <f t="shared" si="306"/>
        <v>9.1706971098734404E-3</v>
      </c>
      <c r="D4667" s="5">
        <f t="shared" si="307"/>
        <v>6.1659765185700325E-3</v>
      </c>
      <c r="E4667" s="5">
        <f t="shared" si="308"/>
        <v>6.0597919130557683E-3</v>
      </c>
      <c r="F4667" s="5">
        <f t="shared" si="305"/>
        <v>6.8844632215379984E-3</v>
      </c>
      <c r="G4667">
        <f t="shared" si="309"/>
        <v>1.3761447883709084E-4</v>
      </c>
      <c r="H4667"/>
      <c r="I4667"/>
      <c r="J4667" s="12">
        <f t="shared" si="310"/>
        <v>0.63017343120358227</v>
      </c>
      <c r="K4667" s="12">
        <f t="shared" si="311"/>
        <v>0.70924902647652965</v>
      </c>
    </row>
    <row r="4668" spans="1:11" x14ac:dyDescent="0.3">
      <c r="A4668" s="3">
        <v>43329</v>
      </c>
      <c r="B4668" s="15">
        <v>5.1181421838642892E-3</v>
      </c>
      <c r="C4668" s="5">
        <f t="shared" si="306"/>
        <v>1.8615382999504722E-2</v>
      </c>
      <c r="D4668" s="5">
        <f t="shared" si="307"/>
        <v>9.0277693007962852E-3</v>
      </c>
      <c r="E4668" s="5">
        <f t="shared" si="308"/>
        <v>6.6976993750560007E-3</v>
      </c>
      <c r="F4668" s="5">
        <f t="shared" si="312"/>
        <v>9.8608592017049145E-3</v>
      </c>
      <c r="G4668">
        <f t="shared" si="309"/>
        <v>2.2493364711315073E-5</v>
      </c>
      <c r="H4668"/>
      <c r="I4668"/>
      <c r="J4668" s="12">
        <f t="shared" si="310"/>
        <v>0.92664815619869878</v>
      </c>
      <c r="K4668" s="12">
        <f t="shared" si="311"/>
        <v>0.17481791497365551</v>
      </c>
    </row>
    <row r="4669" spans="1:11" x14ac:dyDescent="0.3">
      <c r="A4669" s="3">
        <v>43332</v>
      </c>
      <c r="B4669" s="15">
        <v>3.9903482444937251E-3</v>
      </c>
      <c r="C4669" s="5">
        <f t="shared" si="306"/>
        <v>5.1181421838642892E-3</v>
      </c>
      <c r="D4669" s="5">
        <f t="shared" si="307"/>
        <v>8.8836941632367099E-3</v>
      </c>
      <c r="E4669" s="5">
        <f t="shared" si="308"/>
        <v>6.6752837653667515E-3</v>
      </c>
      <c r="F4669" s="5">
        <f t="shared" si="312"/>
        <v>7.4792961141420516E-3</v>
      </c>
      <c r="G4669">
        <f t="shared" si="309"/>
        <v>1.2172757237123596E-5</v>
      </c>
      <c r="H4669"/>
      <c r="I4669"/>
      <c r="J4669" s="12">
        <f t="shared" si="310"/>
        <v>0.87434671258648167</v>
      </c>
      <c r="K4669" s="12">
        <f t="shared" si="311"/>
        <v>0.16177940083224418</v>
      </c>
    </row>
    <row r="4670" spans="1:11" x14ac:dyDescent="0.3">
      <c r="A4670" s="3">
        <v>43333</v>
      </c>
      <c r="B4670" s="15">
        <v>6.8584694501331303E-3</v>
      </c>
      <c r="C4670" s="5">
        <f t="shared" si="306"/>
        <v>3.9903482444937251E-3</v>
      </c>
      <c r="D4670" s="5">
        <f t="shared" si="307"/>
        <v>8.4256873125522942E-3</v>
      </c>
      <c r="E4670" s="5">
        <f t="shared" si="308"/>
        <v>6.5955504577745547E-3</v>
      </c>
      <c r="F4670" s="5">
        <f t="shared" si="312"/>
        <v>7.07648307716305E-3</v>
      </c>
      <c r="G4670">
        <f t="shared" si="309"/>
        <v>4.7529941570740938E-8</v>
      </c>
      <c r="H4670"/>
      <c r="I4670"/>
      <c r="J4670" s="12">
        <f t="shared" si="310"/>
        <v>3.1787504284310521E-2</v>
      </c>
      <c r="K4670" s="12">
        <f t="shared" si="311"/>
        <v>4.845503071537749E-4</v>
      </c>
    </row>
    <row r="4671" spans="1:11" x14ac:dyDescent="0.3">
      <c r="A4671" s="3">
        <v>43334</v>
      </c>
      <c r="B4671" s="15">
        <v>2.3823993385766098E-3</v>
      </c>
      <c r="C4671" s="5">
        <f t="shared" si="306"/>
        <v>6.8584694501331303E-3</v>
      </c>
      <c r="D4671" s="5">
        <f t="shared" si="307"/>
        <v>8.7506079975738608E-3</v>
      </c>
      <c r="E4671" s="5">
        <f t="shared" si="308"/>
        <v>6.790686577963014E-3</v>
      </c>
      <c r="F4671" s="5">
        <f t="shared" si="312"/>
        <v>7.7647297592688905E-3</v>
      </c>
      <c r="G4671">
        <f t="shared" si="309"/>
        <v>2.8969480757509543E-5</v>
      </c>
      <c r="H4671"/>
      <c r="I4671"/>
      <c r="J4671" s="12">
        <f t="shared" si="310"/>
        <v>2.2592058071624601</v>
      </c>
      <c r="K4671" s="12">
        <f t="shared" si="311"/>
        <v>0.48830676200618672</v>
      </c>
    </row>
    <row r="4672" spans="1:11" x14ac:dyDescent="0.3">
      <c r="A4672" s="3">
        <v>43335</v>
      </c>
      <c r="B4672" s="15">
        <v>3.8276092413485484E-3</v>
      </c>
      <c r="C4672" s="5">
        <f t="shared" si="306"/>
        <v>2.3823993385766098E-3</v>
      </c>
      <c r="D4672" s="5">
        <f t="shared" si="307"/>
        <v>7.3929484433144952E-3</v>
      </c>
      <c r="E4672" s="5">
        <f t="shared" si="308"/>
        <v>6.6960835349683025E-3</v>
      </c>
      <c r="F4672" s="5">
        <f t="shared" si="312"/>
        <v>6.4248316717271988E-3</v>
      </c>
      <c r="G4672">
        <f t="shared" si="309"/>
        <v>6.7455643528619836E-6</v>
      </c>
      <c r="H4672"/>
      <c r="I4672"/>
      <c r="J4672" s="12">
        <f t="shared" si="310"/>
        <v>0.67854952441895389</v>
      </c>
      <c r="K4672" s="12">
        <f t="shared" si="311"/>
        <v>0.11368249716043177</v>
      </c>
    </row>
    <row r="4673" spans="1:11" x14ac:dyDescent="0.3">
      <c r="A4673" s="3">
        <v>43336</v>
      </c>
      <c r="B4673" s="15">
        <v>2.5328380651890759E-3</v>
      </c>
      <c r="C4673" s="5">
        <f t="shared" si="306"/>
        <v>3.8276092413485484E-3</v>
      </c>
      <c r="D4673" s="5">
        <f t="shared" si="307"/>
        <v>4.4353936916832603E-3</v>
      </c>
      <c r="E4673" s="5">
        <f t="shared" si="308"/>
        <v>6.3857211091792963E-3</v>
      </c>
      <c r="F4673" s="5">
        <f t="shared" si="312"/>
        <v>5.3918752933841702E-3</v>
      </c>
      <c r="G4673">
        <f t="shared" si="309"/>
        <v>8.1740938722054885E-6</v>
      </c>
      <c r="H4673"/>
      <c r="I4673"/>
      <c r="J4673" s="12">
        <f t="shared" si="310"/>
        <v>1.1287880056325936</v>
      </c>
      <c r="K4673" s="12">
        <f t="shared" si="311"/>
        <v>0.22530366802220492</v>
      </c>
    </row>
    <row r="4674" spans="1:11" x14ac:dyDescent="0.3">
      <c r="A4674" s="3">
        <v>43339</v>
      </c>
      <c r="B4674" s="15">
        <v>5.2932415471120802E-3</v>
      </c>
      <c r="C4674" s="5">
        <f t="shared" si="306"/>
        <v>2.5328380651890759E-3</v>
      </c>
      <c r="D4674" s="5">
        <f t="shared" si="307"/>
        <v>3.9183328679482186E-3</v>
      </c>
      <c r="E4674" s="5">
        <f t="shared" si="308"/>
        <v>6.3088747929244534E-3</v>
      </c>
      <c r="F4674" s="5">
        <f t="shared" si="312"/>
        <v>4.9379397508873338E-3</v>
      </c>
      <c r="G4674">
        <f t="shared" si="309"/>
        <v>1.2623936640053123E-7</v>
      </c>
      <c r="H4674"/>
      <c r="I4674"/>
      <c r="J4674" s="12">
        <f t="shared" si="310"/>
        <v>6.712366950618269E-2</v>
      </c>
      <c r="K4674" s="12">
        <f t="shared" si="311"/>
        <v>2.4708117371965432E-3</v>
      </c>
    </row>
    <row r="4675" spans="1:11" x14ac:dyDescent="0.3">
      <c r="A4675" s="3">
        <v>43340</v>
      </c>
      <c r="B4675" s="15">
        <v>4.257247579719653E-3</v>
      </c>
      <c r="C4675" s="5">
        <f t="shared" si="306"/>
        <v>5.2932415471120802E-3</v>
      </c>
      <c r="D4675" s="5">
        <f t="shared" si="307"/>
        <v>4.1789115284718891E-3</v>
      </c>
      <c r="E4675" s="5">
        <f t="shared" si="308"/>
        <v>6.2394055047996881E-3</v>
      </c>
      <c r="F4675" s="5">
        <f t="shared" si="312"/>
        <v>5.4913945763951262E-3</v>
      </c>
      <c r="G4675">
        <f t="shared" si="309"/>
        <v>1.5231188094030905E-6</v>
      </c>
      <c r="H4675"/>
      <c r="I4675"/>
      <c r="J4675" s="12">
        <f t="shared" si="310"/>
        <v>0.28989317007415949</v>
      </c>
      <c r="K4675" s="12">
        <f t="shared" si="311"/>
        <v>2.9817401633366547E-2</v>
      </c>
    </row>
    <row r="4676" spans="1:11" x14ac:dyDescent="0.3">
      <c r="A4676" s="3">
        <v>43341</v>
      </c>
      <c r="B4676" s="15">
        <v>4.3856208076694415E-3</v>
      </c>
      <c r="C4676" s="5">
        <f t="shared" ref="C4676:C4739" si="313">B4675</f>
        <v>4.257247579719653E-3</v>
      </c>
      <c r="D4676" s="5">
        <f t="shared" si="307"/>
        <v>3.6586671543891933E-3</v>
      </c>
      <c r="E4676" s="5">
        <f t="shared" si="308"/>
        <v>5.9685275180578305E-3</v>
      </c>
      <c r="F4676" s="5">
        <f t="shared" si="312"/>
        <v>5.0140649999768864E-3</v>
      </c>
      <c r="G4676">
        <f t="shared" si="309"/>
        <v>3.9494210284495673E-7</v>
      </c>
      <c r="H4676"/>
      <c r="I4676"/>
      <c r="J4676" s="12">
        <f t="shared" si="310"/>
        <v>0.14329651829643836</v>
      </c>
      <c r="K4676" s="12">
        <f t="shared" si="311"/>
        <v>8.5795047091172805E-3</v>
      </c>
    </row>
    <row r="4677" spans="1:11" x14ac:dyDescent="0.3">
      <c r="A4677" s="3">
        <v>43342</v>
      </c>
      <c r="B4677" s="15">
        <v>4.5380021679092995E-3</v>
      </c>
      <c r="C4677" s="5">
        <f t="shared" si="313"/>
        <v>4.3856208076694415E-3</v>
      </c>
      <c r="D4677" s="5">
        <f t="shared" si="307"/>
        <v>4.0593114482077603E-3</v>
      </c>
      <c r="E4677" s="5">
        <f t="shared" si="308"/>
        <v>5.8885148699043509E-3</v>
      </c>
      <c r="F4677" s="5">
        <f t="shared" si="312"/>
        <v>5.1677698444552583E-3</v>
      </c>
      <c r="G4677">
        <f t="shared" si="309"/>
        <v>3.9660732642209546E-7</v>
      </c>
      <c r="H4677"/>
      <c r="I4677"/>
      <c r="J4677" s="12">
        <f t="shared" si="310"/>
        <v>0.13877641597427856</v>
      </c>
      <c r="K4677" s="12">
        <f t="shared" si="311"/>
        <v>8.0898689229222942E-3</v>
      </c>
    </row>
    <row r="4678" spans="1:11" x14ac:dyDescent="0.3">
      <c r="A4678" s="3">
        <v>43343</v>
      </c>
      <c r="B4678" s="15">
        <v>4.3838802124733988E-3</v>
      </c>
      <c r="C4678" s="5">
        <f t="shared" si="313"/>
        <v>4.5380021679092995E-3</v>
      </c>
      <c r="D4678" s="5">
        <f t="shared" si="307"/>
        <v>4.2013900335199101E-3</v>
      </c>
      <c r="E4678" s="5">
        <f t="shared" si="308"/>
        <v>5.778105990179189E-3</v>
      </c>
      <c r="F4678" s="5">
        <f t="shared" si="312"/>
        <v>5.2124834090365221E-3</v>
      </c>
      <c r="G4678">
        <f t="shared" si="309"/>
        <v>6.8658325735462586E-7</v>
      </c>
      <c r="H4678"/>
      <c r="I4678"/>
      <c r="J4678" s="12">
        <f t="shared" si="310"/>
        <v>0.18901136810387953</v>
      </c>
      <c r="K4678" s="12">
        <f t="shared" si="311"/>
        <v>1.4157030726281938E-2</v>
      </c>
    </row>
    <row r="4679" spans="1:11" x14ac:dyDescent="0.3">
      <c r="A4679" s="3">
        <v>43347</v>
      </c>
      <c r="B4679" s="15">
        <v>7.8783146280485706E-3</v>
      </c>
      <c r="C4679" s="5">
        <f t="shared" si="313"/>
        <v>4.3838802124733988E-3</v>
      </c>
      <c r="D4679" s="5">
        <f t="shared" si="307"/>
        <v>4.5715984629767746E-3</v>
      </c>
      <c r="E4679" s="5">
        <f t="shared" si="308"/>
        <v>5.6519870091903531E-3</v>
      </c>
      <c r="F4679" s="5">
        <f t="shared" si="312"/>
        <v>5.2898007752113473E-3</v>
      </c>
      <c r="G4679">
        <f t="shared" si="309"/>
        <v>6.7004039663302061E-6</v>
      </c>
      <c r="H4679"/>
      <c r="I4679"/>
      <c r="J4679" s="12">
        <f t="shared" si="310"/>
        <v>0.32856187840246087</v>
      </c>
      <c r="K4679" s="12">
        <f t="shared" si="311"/>
        <v>9.1007101476049623E-2</v>
      </c>
    </row>
    <row r="4680" spans="1:11" x14ac:dyDescent="0.3">
      <c r="A4680" s="3">
        <v>43348</v>
      </c>
      <c r="B4680" s="15">
        <v>8.832951359150706E-3</v>
      </c>
      <c r="C4680" s="5">
        <f t="shared" si="313"/>
        <v>7.8783146280485706E-3</v>
      </c>
      <c r="D4680" s="5">
        <f t="shared" ref="D4680:D4743" si="314">AVERAGE(B4675:B4679)</f>
        <v>5.0886130791640725E-3</v>
      </c>
      <c r="E4680" s="5">
        <f t="shared" si="308"/>
        <v>5.6882570717875693E-3</v>
      </c>
      <c r="F4680" s="5">
        <f t="shared" si="312"/>
        <v>6.1073504160841056E-3</v>
      </c>
      <c r="G4680">
        <f t="shared" si="309"/>
        <v>7.4289005008455412E-6</v>
      </c>
      <c r="H4680"/>
      <c r="I4680"/>
      <c r="J4680" s="12">
        <f t="shared" si="310"/>
        <v>0.30857194070733213</v>
      </c>
      <c r="K4680" s="12">
        <f t="shared" si="311"/>
        <v>7.72858939662322E-2</v>
      </c>
    </row>
    <row r="4681" spans="1:11" x14ac:dyDescent="0.3">
      <c r="A4681" s="3">
        <v>43349</v>
      </c>
      <c r="B4681" s="15">
        <v>5.2533677559278161E-3</v>
      </c>
      <c r="C4681" s="5">
        <f t="shared" si="313"/>
        <v>8.832951359150706E-3</v>
      </c>
      <c r="D4681" s="5">
        <f t="shared" si="314"/>
        <v>6.0037538350502838E-3</v>
      </c>
      <c r="E4681" s="5">
        <f t="shared" si="308"/>
        <v>5.7783992415447764E-3</v>
      </c>
      <c r="F4681" s="5">
        <f t="shared" si="312"/>
        <v>6.6655595972149283E-3</v>
      </c>
      <c r="G4681">
        <f t="shared" si="309"/>
        <v>1.9942857965978844E-6</v>
      </c>
      <c r="H4681"/>
      <c r="I4681"/>
      <c r="J4681" s="12">
        <f t="shared" si="310"/>
        <v>0.26881648247328915</v>
      </c>
      <c r="K4681" s="12">
        <f t="shared" si="311"/>
        <v>2.6220604003567738E-2</v>
      </c>
    </row>
    <row r="4682" spans="1:11" x14ac:dyDescent="0.3">
      <c r="A4682" s="3">
        <v>43350</v>
      </c>
      <c r="B4682" s="15">
        <v>6.1591331452940691E-3</v>
      </c>
      <c r="C4682" s="5">
        <f t="shared" si="313"/>
        <v>5.2533677559278161E-3</v>
      </c>
      <c r="D4682" s="5">
        <f t="shared" si="314"/>
        <v>6.1773032247019579E-3</v>
      </c>
      <c r="E4682" s="5">
        <f t="shared" si="308"/>
        <v>5.8549137220183156E-3</v>
      </c>
      <c r="F4682" s="5">
        <f t="shared" si="312"/>
        <v>6.1463277878620239E-3</v>
      </c>
      <c r="G4682">
        <f t="shared" si="309"/>
        <v>1.6397717896243475E-10</v>
      </c>
      <c r="H4682"/>
      <c r="I4682"/>
      <c r="J4682" s="12">
        <f t="shared" si="310"/>
        <v>2.0790843662519634E-3</v>
      </c>
      <c r="K4682" s="12">
        <f t="shared" si="311"/>
        <v>2.1673013010925501E-6</v>
      </c>
    </row>
    <row r="4683" spans="1:11" x14ac:dyDescent="0.3">
      <c r="A4683" s="3">
        <v>43353</v>
      </c>
      <c r="B4683" s="15">
        <v>4.2438808061738215E-3</v>
      </c>
      <c r="C4683" s="5">
        <f t="shared" si="313"/>
        <v>6.1591331452940691E-3</v>
      </c>
      <c r="D4683" s="5">
        <f t="shared" si="314"/>
        <v>6.5015294201789114E-3</v>
      </c>
      <c r="E4683" s="5">
        <f t="shared" si="308"/>
        <v>5.9423968947359875E-3</v>
      </c>
      <c r="F4683" s="5">
        <f t="shared" si="312"/>
        <v>6.4605600769629488E-3</v>
      </c>
      <c r="G4683">
        <f t="shared" si="309"/>
        <v>4.9136669895462173E-6</v>
      </c>
      <c r="H4683"/>
      <c r="I4683"/>
      <c r="J4683" s="12">
        <f t="shared" si="310"/>
        <v>0.52232364009007848</v>
      </c>
      <c r="K4683" s="12">
        <f t="shared" si="311"/>
        <v>7.7128419473241561E-2</v>
      </c>
    </row>
    <row r="4684" spans="1:11" x14ac:dyDescent="0.3">
      <c r="A4684" s="3">
        <v>43354</v>
      </c>
      <c r="B4684" s="15">
        <v>5.042291923016186E-3</v>
      </c>
      <c r="C4684" s="5">
        <f t="shared" si="313"/>
        <v>4.2438808061738215E-3</v>
      </c>
      <c r="D4684" s="5">
        <f t="shared" si="314"/>
        <v>6.4735295389189967E-3</v>
      </c>
      <c r="E4684" s="5">
        <f t="shared" si="308"/>
        <v>5.8809414602472325E-3</v>
      </c>
      <c r="F4684" s="5">
        <f t="shared" si="312"/>
        <v>6.0996305136760496E-3</v>
      </c>
      <c r="G4684">
        <f t="shared" si="309"/>
        <v>1.1179648952985865E-6</v>
      </c>
      <c r="H4684"/>
      <c r="I4684"/>
      <c r="J4684" s="12">
        <f t="shared" si="310"/>
        <v>0.20969404524825436</v>
      </c>
      <c r="K4684" s="12">
        <f t="shared" si="311"/>
        <v>1.7022777525385724E-2</v>
      </c>
    </row>
    <row r="4685" spans="1:11" x14ac:dyDescent="0.3">
      <c r="A4685" s="3">
        <v>43355</v>
      </c>
      <c r="B4685" s="15">
        <v>7.0119166851051375E-3</v>
      </c>
      <c r="C4685" s="5">
        <f t="shared" si="313"/>
        <v>5.042291923016186E-3</v>
      </c>
      <c r="D4685" s="5">
        <f t="shared" si="314"/>
        <v>5.9063249979125192E-3</v>
      </c>
      <c r="E4685" s="5">
        <f t="shared" si="308"/>
        <v>5.9143902254582652E-3</v>
      </c>
      <c r="F4685" s="5">
        <f t="shared" si="312"/>
        <v>6.022880526981798E-3</v>
      </c>
      <c r="G4685">
        <f t="shared" si="309"/>
        <v>9.7819252207537533E-7</v>
      </c>
      <c r="H4685"/>
      <c r="I4685"/>
      <c r="J4685" s="12">
        <f t="shared" si="310"/>
        <v>0.1410507572379277</v>
      </c>
      <c r="K4685" s="12">
        <f t="shared" si="311"/>
        <v>1.2167698306032593E-2</v>
      </c>
    </row>
    <row r="4686" spans="1:11" x14ac:dyDescent="0.3">
      <c r="A4686" s="3">
        <v>43356</v>
      </c>
      <c r="B4686" s="15">
        <v>4.2371890142133438E-3</v>
      </c>
      <c r="C4686" s="5">
        <f t="shared" si="313"/>
        <v>7.0119166851051375E-3</v>
      </c>
      <c r="D4686" s="5">
        <f t="shared" si="314"/>
        <v>5.5421180631034057E-3</v>
      </c>
      <c r="E4686" s="5">
        <f t="shared" si="308"/>
        <v>5.9677265351602178E-3</v>
      </c>
      <c r="F4686" s="5">
        <f t="shared" si="312"/>
        <v>6.2345963498967646E-3</v>
      </c>
      <c r="G4686">
        <f t="shared" si="309"/>
        <v>3.989636064641942E-6</v>
      </c>
      <c r="H4686"/>
      <c r="I4686"/>
      <c r="J4686" s="12">
        <f t="shared" si="310"/>
        <v>0.4713991584947621</v>
      </c>
      <c r="K4686" s="12">
        <f t="shared" si="311"/>
        <v>6.5838992375424343E-2</v>
      </c>
    </row>
    <row r="4687" spans="1:11" x14ac:dyDescent="0.3">
      <c r="A4687" s="3">
        <v>43357</v>
      </c>
      <c r="B4687" s="15">
        <v>4.596646489130953E-3</v>
      </c>
      <c r="C4687" s="5">
        <f t="shared" si="313"/>
        <v>4.2371890142133438E-3</v>
      </c>
      <c r="D4687" s="5">
        <f t="shared" si="314"/>
        <v>5.3388823147605116E-3</v>
      </c>
      <c r="E4687" s="5">
        <f t="shared" si="308"/>
        <v>5.8748541040828349E-3</v>
      </c>
      <c r="F4687" s="5">
        <f t="shared" si="312"/>
        <v>5.6457786677065486E-3</v>
      </c>
      <c r="G4687">
        <f t="shared" si="309"/>
        <v>1.1006783281227756E-6</v>
      </c>
      <c r="H4687"/>
      <c r="I4687"/>
      <c r="J4687" s="12">
        <f t="shared" si="310"/>
        <v>0.22823860417726963</v>
      </c>
      <c r="K4687" s="12">
        <f t="shared" si="311"/>
        <v>1.9755164961031912E-2</v>
      </c>
    </row>
    <row r="4688" spans="1:11" x14ac:dyDescent="0.3">
      <c r="A4688" s="3">
        <v>43360</v>
      </c>
      <c r="B4688" s="15">
        <v>4.9264527737824769E-3</v>
      </c>
      <c r="C4688" s="5">
        <f t="shared" si="313"/>
        <v>4.596646489130953E-3</v>
      </c>
      <c r="D4688" s="5">
        <f t="shared" si="314"/>
        <v>5.0263849835278885E-3</v>
      </c>
      <c r="E4688" s="5">
        <f t="shared" si="308"/>
        <v>5.8458895797239988E-3</v>
      </c>
      <c r="F4688" s="5">
        <f t="shared" si="312"/>
        <v>5.5734362203151994E-3</v>
      </c>
      <c r="G4688">
        <f t="shared" si="309"/>
        <v>4.1858758008736023E-7</v>
      </c>
      <c r="H4688"/>
      <c r="I4688"/>
      <c r="J4688" s="12">
        <f t="shared" si="310"/>
        <v>0.13132845806943069</v>
      </c>
      <c r="K4688" s="12">
        <f t="shared" si="311"/>
        <v>7.3091651671433056E-3</v>
      </c>
    </row>
    <row r="4689" spans="1:11" x14ac:dyDescent="0.3">
      <c r="A4689" s="3">
        <v>43361</v>
      </c>
      <c r="B4689" s="15">
        <v>3.8419981763830129E-3</v>
      </c>
      <c r="C4689" s="5">
        <f t="shared" si="313"/>
        <v>4.9264527737824769E-3</v>
      </c>
      <c r="D4689" s="5">
        <f t="shared" si="314"/>
        <v>5.1628993770496201E-3</v>
      </c>
      <c r="E4689" s="5">
        <f t="shared" si="308"/>
        <v>5.6529693826289562E-3</v>
      </c>
      <c r="F4689" s="5">
        <f t="shared" si="312"/>
        <v>5.6180946179401666E-3</v>
      </c>
      <c r="G4689">
        <f t="shared" si="309"/>
        <v>3.1545185697119841E-6</v>
      </c>
      <c r="H4689"/>
      <c r="I4689"/>
      <c r="J4689" s="12">
        <f t="shared" si="310"/>
        <v>0.46228456131887885</v>
      </c>
      <c r="K4689" s="12">
        <f t="shared" si="311"/>
        <v>6.3861403133959271E-2</v>
      </c>
    </row>
    <row r="4690" spans="1:11" x14ac:dyDescent="0.3">
      <c r="A4690" s="3">
        <v>43362</v>
      </c>
      <c r="B4690" s="15">
        <v>6.0156964172691793E-3</v>
      </c>
      <c r="C4690" s="5">
        <f t="shared" si="313"/>
        <v>3.8419981763830129E-3</v>
      </c>
      <c r="D4690" s="5">
        <f t="shared" si="314"/>
        <v>4.9228406277229842E-3</v>
      </c>
      <c r="E4690" s="5">
        <f t="shared" si="308"/>
        <v>4.9814518906688794E-3</v>
      </c>
      <c r="F4690" s="5">
        <f t="shared" si="312"/>
        <v>5.1063153429254816E-3</v>
      </c>
      <c r="G4690">
        <f t="shared" si="309"/>
        <v>8.2697393837449793E-7</v>
      </c>
      <c r="H4690"/>
      <c r="I4690"/>
      <c r="J4690" s="12">
        <f t="shared" si="310"/>
        <v>0.15116804626861649</v>
      </c>
      <c r="K4690" s="12">
        <f t="shared" si="311"/>
        <v>1.4195439296616597E-2</v>
      </c>
    </row>
    <row r="4691" spans="1:11" x14ac:dyDescent="0.3">
      <c r="A4691" s="3">
        <v>43363</v>
      </c>
      <c r="B4691" s="15">
        <v>3.6160811617050267E-3</v>
      </c>
      <c r="C4691" s="5">
        <f t="shared" si="313"/>
        <v>6.0156964172691793E-3</v>
      </c>
      <c r="D4691" s="5">
        <f t="shared" si="314"/>
        <v>4.7235965741557933E-3</v>
      </c>
      <c r="E4691" s="5">
        <f t="shared" si="308"/>
        <v>5.0222498103691011E-3</v>
      </c>
      <c r="F4691" s="5">
        <f t="shared" si="312"/>
        <v>5.4142715782601897E-3</v>
      </c>
      <c r="G4691">
        <f t="shared" si="309"/>
        <v>3.2334887741908308E-6</v>
      </c>
      <c r="H4691"/>
      <c r="I4691"/>
      <c r="J4691" s="12">
        <f t="shared" si="310"/>
        <v>0.49727601127937465</v>
      </c>
      <c r="K4691" s="12">
        <f t="shared" si="311"/>
        <v>7.1526995586958408E-2</v>
      </c>
    </row>
    <row r="4692" spans="1:11" x14ac:dyDescent="0.3">
      <c r="A4692" s="3">
        <v>43364</v>
      </c>
      <c r="B4692" s="15">
        <v>4.6222295094292022E-3</v>
      </c>
      <c r="C4692" s="5">
        <f t="shared" si="313"/>
        <v>3.6160811617050267E-3</v>
      </c>
      <c r="D4692" s="5">
        <f t="shared" si="314"/>
        <v>4.5993750036541301E-3</v>
      </c>
      <c r="E4692" s="5">
        <f t="shared" si="308"/>
        <v>5.0052376702423426E-3</v>
      </c>
      <c r="F4692" s="5">
        <f t="shared" si="312"/>
        <v>4.9472351610834221E-3</v>
      </c>
      <c r="G4692">
        <f t="shared" si="309"/>
        <v>1.0562867360718414E-7</v>
      </c>
      <c r="H4692"/>
      <c r="I4692"/>
      <c r="J4692" s="12">
        <f t="shared" si="310"/>
        <v>7.0313611860081518E-2</v>
      </c>
      <c r="K4692" s="12">
        <f t="shared" si="311"/>
        <v>2.2572994955720738E-3</v>
      </c>
    </row>
    <row r="4693" spans="1:11" x14ac:dyDescent="0.3">
      <c r="A4693" s="3">
        <v>43367</v>
      </c>
      <c r="B4693" s="15">
        <v>5.768111188419172E-3</v>
      </c>
      <c r="C4693" s="5">
        <f t="shared" si="313"/>
        <v>4.6222295094292022E-3</v>
      </c>
      <c r="D4693" s="5">
        <f t="shared" si="314"/>
        <v>4.60449160771378E-3</v>
      </c>
      <c r="E4693" s="5">
        <f t="shared" si="308"/>
        <v>4.903590400210346E-3</v>
      </c>
      <c r="F4693" s="5">
        <f t="shared" si="312"/>
        <v>5.0871003378102665E-3</v>
      </c>
      <c r="G4693">
        <f t="shared" si="309"/>
        <v>4.6377577864706496E-7</v>
      </c>
      <c r="H4693"/>
      <c r="I4693"/>
      <c r="J4693" s="12">
        <f t="shared" si="310"/>
        <v>0.11806479250542076</v>
      </c>
      <c r="K4693" s="12">
        <f t="shared" si="311"/>
        <v>8.2334566187627356E-3</v>
      </c>
    </row>
    <row r="4694" spans="1:11" x14ac:dyDescent="0.3">
      <c r="A4694" s="3">
        <v>43368</v>
      </c>
      <c r="B4694" s="15">
        <v>2.6193956391601598E-3</v>
      </c>
      <c r="C4694" s="5">
        <f t="shared" si="313"/>
        <v>5.768111188419172E-3</v>
      </c>
      <c r="D4694" s="5">
        <f t="shared" si="314"/>
        <v>4.7728232906411186E-3</v>
      </c>
      <c r="E4694" s="5">
        <f t="shared" si="308"/>
        <v>5.0574863933850085E-3</v>
      </c>
      <c r="F4694" s="5">
        <f t="shared" si="312"/>
        <v>5.4034111050684404E-3</v>
      </c>
      <c r="G4694">
        <f t="shared" si="309"/>
        <v>7.7507421144165008E-6</v>
      </c>
      <c r="H4694"/>
      <c r="I4694"/>
      <c r="J4694" s="12">
        <f t="shared" si="310"/>
        <v>1.0628464918727978</v>
      </c>
      <c r="K4694" s="12">
        <f t="shared" si="311"/>
        <v>0.20885386707145992</v>
      </c>
    </row>
    <row r="4695" spans="1:11" x14ac:dyDescent="0.3">
      <c r="A4695" s="3">
        <v>43369</v>
      </c>
      <c r="B4695" s="15">
        <v>5.3905953672177152E-3</v>
      </c>
      <c r="C4695" s="5">
        <f t="shared" si="313"/>
        <v>2.6193956391601598E-3</v>
      </c>
      <c r="D4695" s="5">
        <f t="shared" si="314"/>
        <v>4.5283027831965481E-3</v>
      </c>
      <c r="E4695" s="5">
        <f t="shared" si="308"/>
        <v>5.0025675932855364E-3</v>
      </c>
      <c r="F4695" s="5">
        <f t="shared" si="312"/>
        <v>4.7470232733847761E-3</v>
      </c>
      <c r="G4695">
        <f t="shared" si="309"/>
        <v>4.1418503996051332E-7</v>
      </c>
      <c r="H4695"/>
      <c r="I4695"/>
      <c r="J4695" s="12">
        <f t="shared" si="310"/>
        <v>0.11938794325887427</v>
      </c>
      <c r="K4695" s="12">
        <f t="shared" si="311"/>
        <v>8.4357289193186524E-3</v>
      </c>
    </row>
    <row r="4696" spans="1:11" x14ac:dyDescent="0.3">
      <c r="A4696" s="3">
        <v>43370</v>
      </c>
      <c r="B4696" s="15">
        <v>3.3625140146256449E-3</v>
      </c>
      <c r="C4696" s="5">
        <f t="shared" si="313"/>
        <v>5.3905953672177152E-3</v>
      </c>
      <c r="D4696" s="5">
        <f t="shared" si="314"/>
        <v>4.4032825731862551E-3</v>
      </c>
      <c r="E4696" s="5">
        <f t="shared" si="308"/>
        <v>5.1324656524686565E-3</v>
      </c>
      <c r="F4696" s="5">
        <f t="shared" si="312"/>
        <v>5.2175698434827299E-3</v>
      </c>
      <c r="G4696">
        <f t="shared" si="309"/>
        <v>3.4412321281766464E-6</v>
      </c>
      <c r="H4696"/>
      <c r="I4696"/>
      <c r="J4696" s="12">
        <f t="shared" si="310"/>
        <v>0.55168716644400717</v>
      </c>
      <c r="K4696" s="12">
        <f t="shared" si="311"/>
        <v>8.3802632818944289E-2</v>
      </c>
    </row>
    <row r="4697" spans="1:11" x14ac:dyDescent="0.3">
      <c r="A4697" s="3">
        <v>43371</v>
      </c>
      <c r="B4697" s="15">
        <v>4.4841953064308606E-3</v>
      </c>
      <c r="C4697" s="5">
        <f t="shared" si="313"/>
        <v>3.3625140146256449E-3</v>
      </c>
      <c r="D4697" s="5">
        <f t="shared" si="314"/>
        <v>4.352569143770379E-3</v>
      </c>
      <c r="E4697" s="5">
        <f t="shared" ref="E4697:E4760" si="315">AVERAGE(B4675:B4696)</f>
        <v>5.0447053100829099E-3</v>
      </c>
      <c r="F4697" s="5">
        <f t="shared" si="312"/>
        <v>4.8192322326482961E-3</v>
      </c>
      <c r="G4697">
        <f t="shared" si="309"/>
        <v>1.1224974192922737E-7</v>
      </c>
      <c r="H4697"/>
      <c r="I4697"/>
      <c r="J4697" s="12">
        <f t="shared" si="310"/>
        <v>7.4715061080625422E-2</v>
      </c>
      <c r="K4697" s="12">
        <f t="shared" si="311"/>
        <v>2.5347574364640302E-3</v>
      </c>
    </row>
    <row r="4698" spans="1:11" x14ac:dyDescent="0.3">
      <c r="A4698" s="3">
        <v>43374</v>
      </c>
      <c r="B4698" s="15">
        <v>1.0673584843020193E-2</v>
      </c>
      <c r="C4698" s="5">
        <f t="shared" si="313"/>
        <v>4.4841953064308606E-3</v>
      </c>
      <c r="D4698" s="5">
        <f t="shared" si="314"/>
        <v>4.3249623031707107E-3</v>
      </c>
      <c r="E4698" s="5">
        <f t="shared" si="315"/>
        <v>5.0550211158425099E-3</v>
      </c>
      <c r="F4698" s="5">
        <f t="shared" si="312"/>
        <v>5.0043309724974241E-3</v>
      </c>
      <c r="G4698">
        <f t="shared" si="309"/>
        <v>3.2140439448437397E-5</v>
      </c>
      <c r="H4698"/>
      <c r="I4698"/>
      <c r="J4698" s="12">
        <f t="shared" si="310"/>
        <v>0.53114805886703376</v>
      </c>
      <c r="K4698" s="12">
        <f t="shared" si="311"/>
        <v>0.37540123786007928</v>
      </c>
    </row>
    <row r="4699" spans="1:11" x14ac:dyDescent="0.3">
      <c r="A4699" s="3">
        <v>43375</v>
      </c>
      <c r="B4699" s="15">
        <v>6.5133064287153791E-3</v>
      </c>
      <c r="C4699" s="5">
        <f t="shared" si="313"/>
        <v>1.0673584843020193E-2</v>
      </c>
      <c r="D4699" s="5">
        <f t="shared" si="314"/>
        <v>5.3060570340909153E-3</v>
      </c>
      <c r="E4699" s="5">
        <f t="shared" si="315"/>
        <v>5.3408376629039073E-3</v>
      </c>
      <c r="F4699" s="5">
        <f t="shared" si="312"/>
        <v>6.5543320214350199E-3</v>
      </c>
      <c r="G4699">
        <f t="shared" si="309"/>
        <v>1.6830992579978458E-9</v>
      </c>
      <c r="H4699"/>
      <c r="I4699"/>
      <c r="J4699" s="12">
        <f t="shared" si="310"/>
        <v>6.2987352381841345E-3</v>
      </c>
      <c r="K4699" s="12">
        <f t="shared" si="311"/>
        <v>1.9671607820903603E-5</v>
      </c>
    </row>
    <row r="4700" spans="1:11" x14ac:dyDescent="0.3">
      <c r="A4700" s="3">
        <v>43376</v>
      </c>
      <c r="B4700" s="15">
        <v>7.0264026978183814E-3</v>
      </c>
      <c r="C4700" s="5">
        <f t="shared" si="313"/>
        <v>6.5133064287153791E-3</v>
      </c>
      <c r="D4700" s="5">
        <f t="shared" si="314"/>
        <v>6.0848391920019593E-3</v>
      </c>
      <c r="E4700" s="5">
        <f t="shared" si="315"/>
        <v>5.430624220213274E-3</v>
      </c>
      <c r="F4700" s="5">
        <f t="shared" si="312"/>
        <v>6.1803450728487499E-3</v>
      </c>
      <c r="G4700">
        <f t="shared" si="309"/>
        <v>7.1581350476925357E-7</v>
      </c>
      <c r="H4700"/>
      <c r="I4700"/>
      <c r="J4700" s="12">
        <f t="shared" si="310"/>
        <v>0.1204112063250122</v>
      </c>
      <c r="K4700" s="12">
        <f t="shared" si="311"/>
        <v>8.594123874437809E-3</v>
      </c>
    </row>
    <row r="4701" spans="1:11" x14ac:dyDescent="0.3">
      <c r="A4701" s="3">
        <v>43377</v>
      </c>
      <c r="B4701" s="15">
        <v>7.6487866276619991E-3</v>
      </c>
      <c r="C4701" s="5">
        <f t="shared" si="313"/>
        <v>7.0264026978183814E-3</v>
      </c>
      <c r="D4701" s="5">
        <f t="shared" si="314"/>
        <v>6.4120006581220908E-3</v>
      </c>
      <c r="E4701" s="5">
        <f t="shared" si="315"/>
        <v>5.5507388786380472E-3</v>
      </c>
      <c r="F4701" s="5">
        <f t="shared" si="312"/>
        <v>6.439537077654784E-3</v>
      </c>
      <c r="G4701">
        <f t="shared" si="309"/>
        <v>1.4622844741926521E-6</v>
      </c>
      <c r="H4701"/>
      <c r="I4701"/>
      <c r="J4701" s="12">
        <f t="shared" si="310"/>
        <v>0.15809691247418753</v>
      </c>
      <c r="K4701" s="12">
        <f t="shared" si="311"/>
        <v>1.569479838082577E-2</v>
      </c>
    </row>
    <row r="4702" spans="1:11" x14ac:dyDescent="0.3">
      <c r="A4702" s="3">
        <v>43378</v>
      </c>
      <c r="B4702" s="15">
        <v>1.3025951108299696E-2</v>
      </c>
      <c r="C4702" s="5">
        <f t="shared" si="313"/>
        <v>7.6487866276619991E-3</v>
      </c>
      <c r="D4702" s="5">
        <f t="shared" si="314"/>
        <v>7.2692551807293625E-3</v>
      </c>
      <c r="E4702" s="5">
        <f t="shared" si="315"/>
        <v>5.5403057877113837E-3</v>
      </c>
      <c r="F4702" s="5">
        <f t="shared" si="312"/>
        <v>6.8832358048449942E-3</v>
      </c>
      <c r="G4702">
        <f t="shared" si="309"/>
        <v>3.7732951299296597E-5</v>
      </c>
      <c r="H4702"/>
      <c r="I4702"/>
      <c r="J4702" s="12">
        <f t="shared" si="310"/>
        <v>0.47157518498136936</v>
      </c>
      <c r="K4702" s="12">
        <f t="shared" si="311"/>
        <v>0.25456205989936587</v>
      </c>
    </row>
    <row r="4703" spans="1:11" x14ac:dyDescent="0.3">
      <c r="A4703" s="3">
        <v>43381</v>
      </c>
      <c r="B4703" s="15">
        <v>8.0504785700614232E-3</v>
      </c>
      <c r="C4703" s="5">
        <f t="shared" si="313"/>
        <v>1.3025951108299696E-2</v>
      </c>
      <c r="D4703" s="5">
        <f t="shared" si="314"/>
        <v>8.9776063411031292E-3</v>
      </c>
      <c r="E4703" s="5">
        <f t="shared" si="315"/>
        <v>5.7308966853999747E-3</v>
      </c>
      <c r="F4703" s="5">
        <f t="shared" si="312"/>
        <v>8.5499917716980699E-3</v>
      </c>
      <c r="G4703">
        <f t="shared" ref="G4703:G4766" si="316">(B4703-F4703)^2</f>
        <v>2.4951343860929324E-7</v>
      </c>
      <c r="H4703"/>
      <c r="I4703"/>
      <c r="J4703" s="12">
        <f t="shared" ref="J4703:J4766" si="317">ABS(B4703-F4703)/B4703</f>
        <v>6.2047640682414175E-2</v>
      </c>
      <c r="K4703" s="12">
        <f t="shared" ref="K4703:K4766" si="318">B4703/F4703-LN(B4703/F4703)-1</f>
        <v>1.7761283061112909E-3</v>
      </c>
    </row>
    <row r="4704" spans="1:11" x14ac:dyDescent="0.3">
      <c r="A4704" s="3">
        <v>43382</v>
      </c>
      <c r="B4704" s="15">
        <v>6.346949089980498E-3</v>
      </c>
      <c r="C4704" s="5">
        <f t="shared" si="313"/>
        <v>8.0504785700614232E-3</v>
      </c>
      <c r="D4704" s="5">
        <f t="shared" si="314"/>
        <v>8.4529850865113759E-3</v>
      </c>
      <c r="E4704" s="5">
        <f t="shared" si="315"/>
        <v>5.8580380860424105E-3</v>
      </c>
      <c r="F4704" s="5">
        <f t="shared" si="312"/>
        <v>7.5312612560673575E-3</v>
      </c>
      <c r="G4704">
        <f t="shared" si="316"/>
        <v>1.4025953067413489E-6</v>
      </c>
      <c r="H4704"/>
      <c r="I4704"/>
      <c r="J4704" s="12">
        <f t="shared" si="317"/>
        <v>0.18659550428038779</v>
      </c>
      <c r="K4704" s="12">
        <f t="shared" si="318"/>
        <v>1.3835453425617983E-2</v>
      </c>
    </row>
    <row r="4705" spans="1:11" x14ac:dyDescent="0.3">
      <c r="A4705" s="3">
        <v>43383</v>
      </c>
      <c r="B4705" s="15">
        <v>1.1084277263611345E-2</v>
      </c>
      <c r="C4705" s="5">
        <f t="shared" si="313"/>
        <v>6.346949089980498E-3</v>
      </c>
      <c r="D4705" s="5">
        <f t="shared" si="314"/>
        <v>8.4197136187643996E-3</v>
      </c>
      <c r="E4705" s="5">
        <f t="shared" si="315"/>
        <v>5.8665751744372491E-3</v>
      </c>
      <c r="F4705" s="5">
        <f t="shared" si="312"/>
        <v>7.2285830720545327E-3</v>
      </c>
      <c r="G4705">
        <f t="shared" si="316"/>
        <v>1.4866377698804937E-5</v>
      </c>
      <c r="H4705"/>
      <c r="I4705"/>
      <c r="J4705" s="12">
        <f t="shared" si="317"/>
        <v>0.34785255726277242</v>
      </c>
      <c r="K4705" s="12">
        <f t="shared" si="318"/>
        <v>0.10591096703697889</v>
      </c>
    </row>
    <row r="4706" spans="1:11" x14ac:dyDescent="0.3">
      <c r="A4706" s="3">
        <v>43384</v>
      </c>
      <c r="B4706" s="15">
        <v>1.1134676498671127E-2</v>
      </c>
      <c r="C4706" s="5">
        <f t="shared" si="313"/>
        <v>1.1084277263611345E-2</v>
      </c>
      <c r="D4706" s="5">
        <f t="shared" si="314"/>
        <v>9.2312885319229925E-3</v>
      </c>
      <c r="E4706" s="5">
        <f t="shared" si="315"/>
        <v>6.1775022861389551E-3</v>
      </c>
      <c r="F4706" s="5">
        <f t="shared" si="312"/>
        <v>8.4706419953279599E-3</v>
      </c>
      <c r="G4706">
        <f t="shared" si="316"/>
        <v>7.0970798350028723E-6</v>
      </c>
      <c r="H4706"/>
      <c r="I4706"/>
      <c r="J4706" s="12">
        <f t="shared" si="317"/>
        <v>0.23925567156451355</v>
      </c>
      <c r="K4706" s="12">
        <f t="shared" si="318"/>
        <v>4.1044131809638618E-2</v>
      </c>
    </row>
    <row r="4707" spans="1:11" x14ac:dyDescent="0.3">
      <c r="A4707" s="3">
        <v>43385</v>
      </c>
      <c r="B4707" s="15">
        <v>1.5635178672055366E-2</v>
      </c>
      <c r="C4707" s="5">
        <f t="shared" si="313"/>
        <v>1.1134676498671127E-2</v>
      </c>
      <c r="D4707" s="5">
        <f t="shared" si="314"/>
        <v>9.9284665061248178E-3</v>
      </c>
      <c r="E4707" s="5">
        <f t="shared" si="315"/>
        <v>6.4544288577596332E-3</v>
      </c>
      <c r="F4707" s="5">
        <f t="shared" si="312"/>
        <v>8.8511469029838134E-3</v>
      </c>
      <c r="G4707">
        <f t="shared" si="316"/>
        <v>4.6023087043772095E-5</v>
      </c>
      <c r="H4707"/>
      <c r="I4707"/>
      <c r="J4707" s="12">
        <f t="shared" si="317"/>
        <v>0.43389537857962568</v>
      </c>
      <c r="K4707" s="12">
        <f t="shared" si="318"/>
        <v>0.19748155967012915</v>
      </c>
    </row>
    <row r="4708" spans="1:11" x14ac:dyDescent="0.3">
      <c r="A4708" s="3">
        <v>43388</v>
      </c>
      <c r="B4708" s="15">
        <v>1.020597702545629E-2</v>
      </c>
      <c r="C4708" s="5">
        <f t="shared" si="313"/>
        <v>1.5635178672055366E-2</v>
      </c>
      <c r="D4708" s="5">
        <f t="shared" si="314"/>
        <v>1.0450312018875951E-2</v>
      </c>
      <c r="E4708" s="5">
        <f t="shared" si="315"/>
        <v>6.8463953117119149E-3</v>
      </c>
      <c r="F4708" s="5">
        <f t="shared" si="312"/>
        <v>9.9652872520437294E-3</v>
      </c>
      <c r="G4708">
        <f t="shared" si="316"/>
        <v>5.7931567025389577E-8</v>
      </c>
      <c r="H4708"/>
      <c r="I4708"/>
      <c r="J4708" s="12">
        <f t="shared" si="317"/>
        <v>2.3583217247326642E-2</v>
      </c>
      <c r="K4708" s="12">
        <f t="shared" si="318"/>
        <v>2.8706619888585472E-4</v>
      </c>
    </row>
    <row r="4709" spans="1:11" x14ac:dyDescent="0.3">
      <c r="A4709" s="3">
        <v>43389</v>
      </c>
      <c r="B4709" s="15">
        <v>1.1343441898033577E-2</v>
      </c>
      <c r="C4709" s="5">
        <f t="shared" si="313"/>
        <v>1.020597702545629E-2</v>
      </c>
      <c r="D4709" s="5">
        <f t="shared" si="314"/>
        <v>1.0881411709954925E-2</v>
      </c>
      <c r="E4709" s="5">
        <f t="shared" si="315"/>
        <v>7.1177038576775041E-3</v>
      </c>
      <c r="F4709" s="5">
        <f t="shared" si="312"/>
        <v>9.2976797259643387E-3</v>
      </c>
      <c r="G4709">
        <f t="shared" si="316"/>
        <v>4.1851428646694495E-6</v>
      </c>
      <c r="H4709"/>
      <c r="I4709"/>
      <c r="J4709" s="12">
        <f t="shared" si="317"/>
        <v>0.18034756914688108</v>
      </c>
      <c r="K4709" s="12">
        <f t="shared" si="318"/>
        <v>2.1154429229778282E-2</v>
      </c>
    </row>
    <row r="4710" spans="1:11" x14ac:dyDescent="0.3">
      <c r="A4710" s="3">
        <v>43390</v>
      </c>
      <c r="B4710" s="15">
        <v>1.2503245816416948E-2</v>
      </c>
      <c r="C4710" s="5">
        <f t="shared" si="313"/>
        <v>1.1343441898033577E-2</v>
      </c>
      <c r="D4710" s="5">
        <f t="shared" si="314"/>
        <v>1.1880710271565542E-2</v>
      </c>
      <c r="E4710" s="5">
        <f t="shared" si="315"/>
        <v>7.4243763762639877E-3</v>
      </c>
      <c r="F4710" s="5">
        <f t="shared" si="312"/>
        <v>9.9949542747127078E-3</v>
      </c>
      <c r="G4710">
        <f t="shared" si="316"/>
        <v>6.2915264581850325E-6</v>
      </c>
      <c r="H4710"/>
      <c r="I4710"/>
      <c r="J4710" s="12">
        <f t="shared" si="317"/>
        <v>0.20061123155803398</v>
      </c>
      <c r="K4710" s="12">
        <f t="shared" si="318"/>
        <v>2.7047896774069935E-2</v>
      </c>
    </row>
    <row r="4711" spans="1:11" x14ac:dyDescent="0.3">
      <c r="A4711" s="3">
        <v>43391</v>
      </c>
      <c r="B4711" s="15">
        <v>1.0301782487508225E-2</v>
      </c>
      <c r="C4711" s="5">
        <f t="shared" si="313"/>
        <v>1.2503245816416948E-2</v>
      </c>
      <c r="D4711" s="5">
        <f t="shared" si="314"/>
        <v>1.216450398212666E-2</v>
      </c>
      <c r="E4711" s="5">
        <f t="shared" si="315"/>
        <v>7.7687760600200998E-3</v>
      </c>
      <c r="F4711" s="5">
        <f t="shared" si="312"/>
        <v>1.0424845492680534E-2</v>
      </c>
      <c r="G4711">
        <f t="shared" si="316"/>
        <v>1.5144503242039606E-8</v>
      </c>
      <c r="H4711"/>
      <c r="I4711"/>
      <c r="J4711" s="12">
        <f t="shared" si="317"/>
        <v>1.1945797275523203E-2</v>
      </c>
      <c r="K4711" s="12">
        <f t="shared" si="318"/>
        <v>7.0229656947473629E-5</v>
      </c>
    </row>
    <row r="4712" spans="1:11" x14ac:dyDescent="0.3">
      <c r="A4712" s="3">
        <v>43392</v>
      </c>
      <c r="B4712" s="15">
        <v>1.1667984466101134E-2</v>
      </c>
      <c r="C4712" s="5">
        <f t="shared" si="313"/>
        <v>1.0301782487508225E-2</v>
      </c>
      <c r="D4712" s="5">
        <f t="shared" si="314"/>
        <v>1.1997925179894082E-2</v>
      </c>
      <c r="E4712" s="5">
        <f t="shared" si="315"/>
        <v>8.0624026196167015E-3</v>
      </c>
      <c r="F4712" s="5">
        <f t="shared" si="312"/>
        <v>1.0081536095528911E-2</v>
      </c>
      <c r="G4712">
        <f t="shared" si="316"/>
        <v>2.516818432491261E-6</v>
      </c>
      <c r="H4712"/>
      <c r="I4712"/>
      <c r="J4712" s="12">
        <f t="shared" si="317"/>
        <v>0.13596593097816626</v>
      </c>
      <c r="K4712" s="12">
        <f t="shared" si="318"/>
        <v>1.121869140376841E-2</v>
      </c>
    </row>
    <row r="4713" spans="1:11" x14ac:dyDescent="0.3">
      <c r="A4713" s="3">
        <v>43395</v>
      </c>
      <c r="B4713" s="15">
        <v>6.8859266923134441E-3</v>
      </c>
      <c r="C4713" s="5">
        <f t="shared" si="313"/>
        <v>1.1667984466101134E-2</v>
      </c>
      <c r="D4713" s="5">
        <f t="shared" si="314"/>
        <v>1.1204486338703235E-2</v>
      </c>
      <c r="E4713" s="5">
        <f t="shared" si="315"/>
        <v>8.3193248036545157E-3</v>
      </c>
      <c r="F4713" s="5">
        <f t="shared" si="312"/>
        <v>1.0089037849221666E-2</v>
      </c>
      <c r="G4713">
        <f t="shared" si="316"/>
        <v>1.0259921083509924E-5</v>
      </c>
      <c r="H4713"/>
      <c r="I4713"/>
      <c r="J4713" s="12">
        <f t="shared" si="317"/>
        <v>0.46516776899233614</v>
      </c>
      <c r="K4713" s="12">
        <f t="shared" si="318"/>
        <v>6.4485450261632327E-2</v>
      </c>
    </row>
    <row r="4714" spans="1:11" x14ac:dyDescent="0.3">
      <c r="A4714" s="3">
        <v>43396</v>
      </c>
      <c r="B4714" s="15">
        <v>1.8740178602424405E-2</v>
      </c>
      <c r="C4714" s="5">
        <f t="shared" si="313"/>
        <v>6.8859266923134441E-3</v>
      </c>
      <c r="D4714" s="5">
        <f t="shared" si="314"/>
        <v>1.0540476272074665E-2</v>
      </c>
      <c r="E4714" s="5">
        <f t="shared" si="315"/>
        <v>8.467954145954899E-3</v>
      </c>
      <c r="F4714" s="5">
        <f t="shared" si="312"/>
        <v>9.0555174358996956E-3</v>
      </c>
      <c r="G4714">
        <f t="shared" si="316"/>
        <v>9.3792661910391744E-5</v>
      </c>
      <c r="H4714"/>
      <c r="I4714"/>
      <c r="J4714" s="12">
        <f t="shared" si="317"/>
        <v>0.51678595876731992</v>
      </c>
      <c r="K4714" s="12">
        <f t="shared" si="318"/>
        <v>0.34218071331437416</v>
      </c>
    </row>
    <row r="4715" spans="1:11" x14ac:dyDescent="0.3">
      <c r="A4715" s="3">
        <v>43397</v>
      </c>
      <c r="B4715" s="15">
        <v>1.5733989179398639E-2</v>
      </c>
      <c r="C4715" s="5">
        <f t="shared" si="313"/>
        <v>1.8740178602424405E-2</v>
      </c>
      <c r="D4715" s="5">
        <f t="shared" si="314"/>
        <v>1.2019823612952832E-2</v>
      </c>
      <c r="E4715" s="5">
        <f t="shared" si="315"/>
        <v>9.1096791047274098E-3</v>
      </c>
      <c r="F4715" s="5">
        <f t="shared" si="312"/>
        <v>1.189777245062254E-2</v>
      </c>
      <c r="G4715">
        <f t="shared" si="316"/>
        <v>1.4716558790141589E-5</v>
      </c>
      <c r="H4715"/>
      <c r="I4715"/>
      <c r="J4715" s="12">
        <f t="shared" si="317"/>
        <v>0.24381717090533303</v>
      </c>
      <c r="K4715" s="12">
        <f t="shared" si="318"/>
        <v>4.2959414704226706E-2</v>
      </c>
    </row>
    <row r="4716" spans="1:11" x14ac:dyDescent="0.3">
      <c r="A4716" s="3">
        <v>43398</v>
      </c>
      <c r="B4716" s="15">
        <v>1.2189812250774751E-2</v>
      </c>
      <c r="C4716" s="5">
        <f t="shared" si="313"/>
        <v>1.5733989179398639E-2</v>
      </c>
      <c r="D4716" s="5">
        <f t="shared" si="314"/>
        <v>1.266597228554917E-2</v>
      </c>
      <c r="E4716" s="5">
        <f t="shared" si="315"/>
        <v>9.5626735588628404E-3</v>
      </c>
      <c r="F4716" s="5">
        <f t="shared" si="312"/>
        <v>1.179376584205509E-2</v>
      </c>
      <c r="G4716">
        <f t="shared" si="316"/>
        <v>1.5685275785974088E-7</v>
      </c>
      <c r="H4716"/>
      <c r="I4716"/>
      <c r="J4716" s="12">
        <f t="shared" si="317"/>
        <v>3.2489951491622808E-2</v>
      </c>
      <c r="K4716" s="12">
        <f t="shared" si="318"/>
        <v>5.5152835993332872E-4</v>
      </c>
    </row>
    <row r="4717" spans="1:11" x14ac:dyDescent="0.3">
      <c r="A4717" s="3">
        <v>43399</v>
      </c>
      <c r="B4717" s="15">
        <v>2.0541894510406378E-2</v>
      </c>
      <c r="C4717" s="5">
        <f t="shared" si="313"/>
        <v>1.2189812250774751E-2</v>
      </c>
      <c r="D4717" s="5">
        <f t="shared" si="314"/>
        <v>1.3043578238202475E-2</v>
      </c>
      <c r="E4717" s="5">
        <f t="shared" si="315"/>
        <v>9.9976924957544122E-3</v>
      </c>
      <c r="F4717" s="5">
        <f t="shared" si="312"/>
        <v>1.1484604993827282E-2</v>
      </c>
      <c r="G4717">
        <f t="shared" si="316"/>
        <v>8.2034493387133606E-5</v>
      </c>
      <c r="H4717"/>
      <c r="I4717"/>
      <c r="J4717" s="12">
        <f t="shared" si="317"/>
        <v>0.44091792565630877</v>
      </c>
      <c r="K4717" s="12">
        <f t="shared" si="318"/>
        <v>0.20718715725019665</v>
      </c>
    </row>
    <row r="4718" spans="1:11" x14ac:dyDescent="0.3">
      <c r="A4718" s="3">
        <v>43402</v>
      </c>
      <c r="B4718" s="15">
        <v>2.3146132749510526E-2</v>
      </c>
      <c r="C4718" s="5">
        <f t="shared" si="313"/>
        <v>2.0541894510406378E-2</v>
      </c>
      <c r="D4718" s="5">
        <f t="shared" si="314"/>
        <v>1.4818360247063522E-2</v>
      </c>
      <c r="E4718" s="5">
        <f t="shared" si="315"/>
        <v>1.0686387911353897E-2</v>
      </c>
      <c r="F4718" s="5">
        <f t="shared" si="312"/>
        <v>1.385918861760752E-2</v>
      </c>
      <c r="G4718">
        <f t="shared" si="316"/>
        <v>8.6247331309087684E-5</v>
      </c>
      <c r="H4718"/>
      <c r="I4718"/>
      <c r="J4718" s="12">
        <f t="shared" si="317"/>
        <v>0.40123091975696884</v>
      </c>
      <c r="K4718" s="12">
        <f t="shared" si="318"/>
        <v>0.15721365330921455</v>
      </c>
    </row>
    <row r="4719" spans="1:11" x14ac:dyDescent="0.3">
      <c r="A4719" s="3">
        <v>43403</v>
      </c>
      <c r="B4719" s="15">
        <v>9.5029055937572108E-3</v>
      </c>
      <c r="C4719" s="5">
        <f t="shared" si="313"/>
        <v>2.3146132749510526E-2</v>
      </c>
      <c r="D4719" s="5">
        <f t="shared" si="314"/>
        <v>1.8070401458502937E-2</v>
      </c>
      <c r="E4719" s="5">
        <f t="shared" si="315"/>
        <v>1.1585643308394121E-2</v>
      </c>
      <c r="F4719" s="5">
        <f t="shared" si="312"/>
        <v>1.5906111909031264E-2</v>
      </c>
      <c r="G4719">
        <f t="shared" si="316"/>
        <v>4.1001051115965521E-5</v>
      </c>
      <c r="H4719"/>
      <c r="I4719"/>
      <c r="J4719" s="12">
        <f t="shared" si="317"/>
        <v>0.67381562955655816</v>
      </c>
      <c r="K4719" s="12">
        <f t="shared" si="318"/>
        <v>0.11254319380847111</v>
      </c>
    </row>
    <row r="4720" spans="1:11" x14ac:dyDescent="0.3">
      <c r="A4720" s="3">
        <v>43404</v>
      </c>
      <c r="B4720" s="15">
        <v>9.9700653075922904E-3</v>
      </c>
      <c r="C4720" s="5">
        <f t="shared" si="313"/>
        <v>9.5029055937572108E-3</v>
      </c>
      <c r="D4720" s="5">
        <f t="shared" si="314"/>
        <v>1.6222946856769501E-2</v>
      </c>
      <c r="E4720" s="5">
        <f t="shared" si="315"/>
        <v>1.1813766503272592E-2</v>
      </c>
      <c r="F4720" s="5">
        <f t="shared" si="312"/>
        <v>1.2908935139335616E-2</v>
      </c>
      <c r="G4720">
        <f t="shared" si="316"/>
        <v>8.6369558879310428E-6</v>
      </c>
      <c r="H4720"/>
      <c r="I4720"/>
      <c r="J4720" s="12">
        <f t="shared" si="317"/>
        <v>0.29476936620518934</v>
      </c>
      <c r="K4720" s="12">
        <f t="shared" si="318"/>
        <v>3.0670905949538252E-2</v>
      </c>
    </row>
    <row r="4721" spans="1:11" x14ac:dyDescent="0.3">
      <c r="A4721" s="3">
        <v>43405</v>
      </c>
      <c r="B4721" s="15">
        <v>9.6136738706007873E-3</v>
      </c>
      <c r="C4721" s="5">
        <f t="shared" si="313"/>
        <v>9.9700653075922904E-3</v>
      </c>
      <c r="D4721" s="5">
        <f t="shared" si="314"/>
        <v>1.5070162082408231E-2</v>
      </c>
      <c r="E4721" s="5">
        <f t="shared" si="315"/>
        <v>1.178178834257132E-2</v>
      </c>
      <c r="F4721" s="5">
        <f t="shared" si="312"/>
        <v>1.2520332027055872E-2</v>
      </c>
      <c r="G4721">
        <f t="shared" si="316"/>
        <v>8.4486616384868704E-6</v>
      </c>
      <c r="H4721"/>
      <c r="I4721"/>
      <c r="J4721" s="12">
        <f t="shared" si="317"/>
        <v>0.30234624094580803</v>
      </c>
      <c r="K4721" s="12">
        <f t="shared" si="318"/>
        <v>3.2012400583707468E-2</v>
      </c>
    </row>
    <row r="4722" spans="1:11" x14ac:dyDescent="0.3">
      <c r="A4722" s="3">
        <v>43406</v>
      </c>
      <c r="B4722" s="15">
        <v>8.9893537906495999E-3</v>
      </c>
      <c r="C4722" s="5">
        <f t="shared" si="313"/>
        <v>9.6136738706007873E-3</v>
      </c>
      <c r="D4722" s="5">
        <f t="shared" si="314"/>
        <v>1.4554934406373437E-2</v>
      </c>
      <c r="E4722" s="5">
        <f t="shared" si="315"/>
        <v>1.1922714135384295E-2</v>
      </c>
      <c r="F4722" s="5">
        <f t="shared" si="312"/>
        <v>1.230287554757736E-2</v>
      </c>
      <c r="G4722">
        <f t="shared" si="316"/>
        <v>1.0979426433633628E-5</v>
      </c>
      <c r="H4722"/>
      <c r="I4722"/>
      <c r="J4722" s="12">
        <f t="shared" si="317"/>
        <v>0.36860511156812686</v>
      </c>
      <c r="K4722" s="12">
        <f t="shared" si="318"/>
        <v>4.4463006577200703E-2</v>
      </c>
    </row>
    <row r="4723" spans="1:11" x14ac:dyDescent="0.3">
      <c r="A4723" s="3">
        <v>43409</v>
      </c>
      <c r="B4723" s="15">
        <v>8.8867991205072317E-3</v>
      </c>
      <c r="C4723" s="5">
        <f t="shared" si="313"/>
        <v>8.9893537906495999E-3</v>
      </c>
      <c r="D4723" s="5">
        <f t="shared" si="314"/>
        <v>1.2244426262422083E-2</v>
      </c>
      <c r="E4723" s="5">
        <f t="shared" si="315"/>
        <v>1.201193918505844E-2</v>
      </c>
      <c r="F4723" s="5">
        <f t="shared" si="312"/>
        <v>1.1308720028113043E-2</v>
      </c>
      <c r="G4723">
        <f t="shared" si="316"/>
        <v>5.8657008826981551E-6</v>
      </c>
      <c r="H4723"/>
      <c r="I4723"/>
      <c r="J4723" s="12">
        <f t="shared" si="317"/>
        <v>0.27253017366139981</v>
      </c>
      <c r="K4723" s="12">
        <f t="shared" si="318"/>
        <v>2.6843164338254732E-2</v>
      </c>
    </row>
    <row r="4724" spans="1:11" x14ac:dyDescent="0.3">
      <c r="A4724" s="3">
        <v>43410</v>
      </c>
      <c r="B4724" s="15">
        <v>5.1411506571577732E-3</v>
      </c>
      <c r="C4724" s="5">
        <f t="shared" si="313"/>
        <v>8.8867991205072317E-3</v>
      </c>
      <c r="D4724" s="5">
        <f t="shared" si="314"/>
        <v>9.3925595366214244E-3</v>
      </c>
      <c r="E4724" s="5">
        <f t="shared" si="315"/>
        <v>1.2068212480187768E-2</v>
      </c>
      <c r="F4724" s="5">
        <f t="shared" si="312"/>
        <v>1.0177822698503454E-2</v>
      </c>
      <c r="G4724">
        <f t="shared" si="316"/>
        <v>2.5368065252073271E-5</v>
      </c>
      <c r="H4724"/>
      <c r="I4724"/>
      <c r="J4724" s="12">
        <f t="shared" si="317"/>
        <v>0.97967797040403171</v>
      </c>
      <c r="K4724" s="12">
        <f t="shared" si="318"/>
        <v>0.18806685070649509</v>
      </c>
    </row>
    <row r="4725" spans="1:11" x14ac:dyDescent="0.3">
      <c r="A4725" s="3">
        <v>43411</v>
      </c>
      <c r="B4725" s="15">
        <v>6.2879518042061548E-3</v>
      </c>
      <c r="C4725" s="5">
        <f t="shared" si="313"/>
        <v>5.1411506571577732E-3</v>
      </c>
      <c r="D4725" s="5">
        <f t="shared" si="314"/>
        <v>8.5202085493015361E-3</v>
      </c>
      <c r="E4725" s="5">
        <f t="shared" si="315"/>
        <v>1.1709812459681317E-2</v>
      </c>
      <c r="F4725" s="5">
        <f t="shared" si="312"/>
        <v>9.0655567519261262E-3</v>
      </c>
      <c r="G4725">
        <f t="shared" si="316"/>
        <v>7.7150892455984651E-6</v>
      </c>
      <c r="H4725"/>
      <c r="I4725"/>
      <c r="J4725" s="12">
        <f t="shared" si="317"/>
        <v>0.44173445252267485</v>
      </c>
      <c r="K4725" s="12">
        <f t="shared" si="318"/>
        <v>5.9455875333486841E-2</v>
      </c>
    </row>
    <row r="4726" spans="1:11" x14ac:dyDescent="0.3">
      <c r="A4726" s="3">
        <v>43412</v>
      </c>
      <c r="B4726" s="15">
        <v>5.2807952149471179E-3</v>
      </c>
      <c r="C4726" s="5">
        <f t="shared" si="313"/>
        <v>6.2879518042061548E-3</v>
      </c>
      <c r="D4726" s="5">
        <f t="shared" si="314"/>
        <v>7.7837858486243094E-3</v>
      </c>
      <c r="E4726" s="5">
        <f t="shared" si="315"/>
        <v>1.1629697606687896E-2</v>
      </c>
      <c r="F4726" s="5">
        <f t="shared" si="312"/>
        <v>8.9424522959932334E-3</v>
      </c>
      <c r="G4726">
        <f t="shared" si="316"/>
        <v>1.3407732579175159E-5</v>
      </c>
      <c r="H4726"/>
      <c r="I4726"/>
      <c r="J4726" s="12">
        <f t="shared" si="317"/>
        <v>0.69339122840475143</v>
      </c>
      <c r="K4726" s="12">
        <f t="shared" si="318"/>
        <v>0.11726415318675021</v>
      </c>
    </row>
    <row r="4727" spans="1:11" x14ac:dyDescent="0.3">
      <c r="A4727" s="3">
        <v>43413</v>
      </c>
      <c r="B4727" s="15">
        <v>1.3106883656323957E-2</v>
      </c>
      <c r="C4727" s="5">
        <f t="shared" si="313"/>
        <v>5.2807952149471179E-3</v>
      </c>
      <c r="D4727" s="5">
        <f t="shared" si="314"/>
        <v>6.9172101174935757E-3</v>
      </c>
      <c r="E4727" s="5">
        <f t="shared" si="315"/>
        <v>1.1581236066913652E-2</v>
      </c>
      <c r="F4727" s="5">
        <f t="shared" si="312"/>
        <v>8.4088108240724588E-3</v>
      </c>
      <c r="G4727">
        <f t="shared" si="316"/>
        <v>2.2071888337139613E-5</v>
      </c>
      <c r="H4727"/>
      <c r="I4727"/>
      <c r="J4727" s="12">
        <f t="shared" si="317"/>
        <v>0.35844316280206845</v>
      </c>
      <c r="K4727" s="12">
        <f t="shared" si="318"/>
        <v>0.11485085295367314</v>
      </c>
    </row>
    <row r="4728" spans="1:11" x14ac:dyDescent="0.3">
      <c r="A4728" s="3">
        <v>43416</v>
      </c>
      <c r="B4728" s="15">
        <v>8.0613591938565373E-3</v>
      </c>
      <c r="C4728" s="5">
        <f t="shared" si="313"/>
        <v>1.3106883656323957E-2</v>
      </c>
      <c r="D4728" s="5">
        <f t="shared" si="314"/>
        <v>7.7407160906284465E-3</v>
      </c>
      <c r="E4728" s="5">
        <f t="shared" si="315"/>
        <v>1.1673172721127861E-2</v>
      </c>
      <c r="F4728" s="5">
        <f t="shared" si="312"/>
        <v>1.0110654704096637E-2</v>
      </c>
      <c r="G4728">
        <f t="shared" si="316"/>
        <v>4.199612088290231E-6</v>
      </c>
      <c r="H4728"/>
      <c r="I4728"/>
      <c r="J4728" s="12">
        <f t="shared" si="317"/>
        <v>0.25421215715109713</v>
      </c>
      <c r="K4728" s="12">
        <f t="shared" si="318"/>
        <v>2.3820885188213792E-2</v>
      </c>
    </row>
    <row r="4729" spans="1:11" x14ac:dyDescent="0.3">
      <c r="A4729" s="3">
        <v>43417</v>
      </c>
      <c r="B4729" s="15">
        <v>1.184686382705194E-2</v>
      </c>
      <c r="C4729" s="5">
        <f t="shared" si="313"/>
        <v>8.0613591938565373E-3</v>
      </c>
      <c r="D4729" s="5">
        <f t="shared" si="314"/>
        <v>7.5756281052983083E-3</v>
      </c>
      <c r="E4729" s="5">
        <f t="shared" si="315"/>
        <v>1.1533476479999926E-2</v>
      </c>
      <c r="F4729" s="5">
        <f t="shared" si="312"/>
        <v>9.1311701638594582E-3</v>
      </c>
      <c r="G4729">
        <f t="shared" si="316"/>
        <v>7.3749920723038008E-6</v>
      </c>
      <c r="H4729"/>
      <c r="I4729"/>
      <c r="J4729" s="12">
        <f t="shared" si="317"/>
        <v>0.22923312893926245</v>
      </c>
      <c r="K4729" s="12">
        <f t="shared" si="318"/>
        <v>3.7039838328821073E-2</v>
      </c>
    </row>
    <row r="4730" spans="1:11" x14ac:dyDescent="0.3">
      <c r="A4730" s="3">
        <v>43418</v>
      </c>
      <c r="B4730" s="15">
        <v>1.4984284960465496E-2</v>
      </c>
      <c r="C4730" s="5">
        <f t="shared" si="313"/>
        <v>1.184686382705194E-2</v>
      </c>
      <c r="D4730" s="5">
        <f t="shared" si="314"/>
        <v>8.9167707392771405E-3</v>
      </c>
      <c r="E4730" s="5">
        <f t="shared" si="315"/>
        <v>1.1361280350681589E-2</v>
      </c>
      <c r="F4730" s="5">
        <f t="shared" ref="F4730:F4793" si="319">C4730*$J$3+D4730*$I$3+E4730*$H$3+$K$3</f>
        <v>1.0254477758779305E-2</v>
      </c>
      <c r="G4730">
        <f t="shared" si="316"/>
        <v>2.2371076165122559E-5</v>
      </c>
      <c r="H4730"/>
      <c r="I4730"/>
      <c r="J4730" s="12">
        <f t="shared" si="317"/>
        <v>0.31565117816200799</v>
      </c>
      <c r="K4730" s="12">
        <f t="shared" si="318"/>
        <v>8.1955591003396E-2</v>
      </c>
    </row>
    <row r="4731" spans="1:11" x14ac:dyDescent="0.3">
      <c r="A4731" s="3">
        <v>43419</v>
      </c>
      <c r="B4731" s="15">
        <v>1.2754103026512264E-2</v>
      </c>
      <c r="C4731" s="5">
        <f t="shared" si="313"/>
        <v>1.4984284960465496E-2</v>
      </c>
      <c r="D4731" s="5">
        <f t="shared" si="314"/>
        <v>1.0656037370529009E-2</v>
      </c>
      <c r="E4731" s="5">
        <f t="shared" si="315"/>
        <v>1.1578476165909278E-2</v>
      </c>
      <c r="F4731" s="5">
        <f t="shared" si="319"/>
        <v>1.1558208093216366E-2</v>
      </c>
      <c r="G4731">
        <f t="shared" si="316"/>
        <v>1.4301646914828012E-6</v>
      </c>
      <c r="H4731"/>
      <c r="I4731"/>
      <c r="J4731" s="12">
        <f t="shared" si="317"/>
        <v>9.376550674006337E-2</v>
      </c>
      <c r="K4731" s="12">
        <f t="shared" si="318"/>
        <v>5.0099733171118377E-3</v>
      </c>
    </row>
    <row r="4732" spans="1:11" x14ac:dyDescent="0.3">
      <c r="A4732" s="3">
        <v>43420</v>
      </c>
      <c r="B4732" s="15">
        <v>9.5561935826249007E-3</v>
      </c>
      <c r="C4732" s="5">
        <f t="shared" si="313"/>
        <v>1.2754103026512264E-2</v>
      </c>
      <c r="D4732" s="5">
        <f t="shared" si="314"/>
        <v>1.2150698932842038E-2</v>
      </c>
      <c r="E4732" s="5">
        <f t="shared" si="315"/>
        <v>1.1642597126294674E-2</v>
      </c>
      <c r="F4732" s="5">
        <f t="shared" si="319"/>
        <v>1.1791004607424346E-2</v>
      </c>
      <c r="G4732">
        <f t="shared" si="316"/>
        <v>4.9943803165651465E-6</v>
      </c>
      <c r="H4732"/>
      <c r="I4732"/>
      <c r="J4732" s="12">
        <f t="shared" si="317"/>
        <v>0.23385995746913135</v>
      </c>
      <c r="K4732" s="12">
        <f t="shared" si="318"/>
        <v>2.0612180796484303E-2</v>
      </c>
    </row>
    <row r="4733" spans="1:11" x14ac:dyDescent="0.3">
      <c r="A4733" s="3">
        <v>43423</v>
      </c>
      <c r="B4733" s="15">
        <v>1.0343140030889335E-2</v>
      </c>
      <c r="C4733" s="5">
        <f t="shared" si="313"/>
        <v>9.5561935826249007E-3</v>
      </c>
      <c r="D4733" s="5">
        <f t="shared" si="314"/>
        <v>1.1440560918102227E-2</v>
      </c>
      <c r="E4733" s="5">
        <f t="shared" si="315"/>
        <v>1.1508640206576853E-2</v>
      </c>
      <c r="F4733" s="5">
        <f t="shared" si="319"/>
        <v>1.0914149823602035E-2</v>
      </c>
      <c r="G4733">
        <f t="shared" si="316"/>
        <v>3.2605218337380074E-7</v>
      </c>
      <c r="H4733"/>
      <c r="I4733"/>
      <c r="J4733" s="12">
        <f t="shared" si="317"/>
        <v>5.5206619170523101E-2</v>
      </c>
      <c r="K4733" s="12">
        <f t="shared" si="318"/>
        <v>1.4182927422390357E-3</v>
      </c>
    </row>
    <row r="4734" spans="1:11" x14ac:dyDescent="0.3">
      <c r="A4734" s="3">
        <v>43424</v>
      </c>
      <c r="B4734" s="15">
        <v>9.7159782078512086E-3</v>
      </c>
      <c r="C4734" s="5">
        <f t="shared" si="313"/>
        <v>1.0343140030889335E-2</v>
      </c>
      <c r="D4734" s="5">
        <f t="shared" si="314"/>
        <v>1.1896917085508787E-2</v>
      </c>
      <c r="E4734" s="5">
        <f t="shared" si="315"/>
        <v>1.1510520094912359E-2</v>
      </c>
      <c r="F4734" s="5">
        <f t="shared" si="319"/>
        <v>1.1231103486163244E-2</v>
      </c>
      <c r="G4734">
        <f t="shared" si="316"/>
        <v>2.2956046089801237E-6</v>
      </c>
      <c r="H4734"/>
      <c r="I4734"/>
      <c r="J4734" s="12">
        <f t="shared" si="317"/>
        <v>0.15594160936751644</v>
      </c>
      <c r="K4734" s="12">
        <f t="shared" si="318"/>
        <v>1.0010857942245321E-2</v>
      </c>
    </row>
    <row r="4735" spans="1:11" x14ac:dyDescent="0.3">
      <c r="A4735" s="3">
        <v>43425</v>
      </c>
      <c r="B4735" s="15">
        <v>1.2310373023744331E-2</v>
      </c>
      <c r="C4735" s="5">
        <f t="shared" si="313"/>
        <v>9.7159782078512086E-3</v>
      </c>
      <c r="D4735" s="5">
        <f t="shared" si="314"/>
        <v>1.1470739961668641E-2</v>
      </c>
      <c r="E4735" s="5">
        <f t="shared" si="315"/>
        <v>1.1421792537719182E-2</v>
      </c>
      <c r="F4735" s="5">
        <f t="shared" si="319"/>
        <v>1.09237747942172E-2</v>
      </c>
      <c r="G4735">
        <f t="shared" si="316"/>
        <v>1.9226546501277743E-6</v>
      </c>
      <c r="H4735"/>
      <c r="I4735"/>
      <c r="J4735" s="12">
        <f t="shared" si="317"/>
        <v>0.11263657298220378</v>
      </c>
      <c r="K4735" s="12">
        <f t="shared" si="318"/>
        <v>7.4333271483597585E-3</v>
      </c>
    </row>
    <row r="4736" spans="1:11" x14ac:dyDescent="0.3">
      <c r="A4736" s="3">
        <v>43427</v>
      </c>
      <c r="B4736" s="15">
        <v>9.701672559578909E-3</v>
      </c>
      <c r="C4736" s="5">
        <f t="shared" si="313"/>
        <v>1.2310373023744331E-2</v>
      </c>
      <c r="D4736" s="5">
        <f t="shared" si="314"/>
        <v>1.0935957574324407E-2</v>
      </c>
      <c r="E4736" s="5">
        <f t="shared" si="315"/>
        <v>1.1668358280056947E-2</v>
      </c>
      <c r="F4736" s="5">
        <f t="shared" si="319"/>
        <v>1.1241254039848169E-2</v>
      </c>
      <c r="G4736">
        <f t="shared" si="316"/>
        <v>2.3703111343880859E-6</v>
      </c>
      <c r="H4736"/>
      <c r="I4736"/>
      <c r="J4736" s="12">
        <f t="shared" si="317"/>
        <v>0.15869237709421147</v>
      </c>
      <c r="K4736" s="12">
        <f t="shared" si="318"/>
        <v>1.0333947188107429E-2</v>
      </c>
    </row>
    <row r="4737" spans="1:11" x14ac:dyDescent="0.3">
      <c r="A4737" s="3">
        <v>43430</v>
      </c>
      <c r="B4737" s="15">
        <v>7.2913082573863378E-3</v>
      </c>
      <c r="C4737" s="5">
        <f t="shared" si="313"/>
        <v>9.701672559578909E-3</v>
      </c>
      <c r="D4737" s="5">
        <f t="shared" si="314"/>
        <v>1.0325471480937737E-2</v>
      </c>
      <c r="E4737" s="5">
        <f t="shared" si="315"/>
        <v>1.1257517096291244E-2</v>
      </c>
      <c r="F4737" s="5">
        <f t="shared" si="319"/>
        <v>1.0410145005947544E-2</v>
      </c>
      <c r="G4737">
        <f t="shared" si="316"/>
        <v>9.7271426641758341E-6</v>
      </c>
      <c r="H4737"/>
      <c r="I4737"/>
      <c r="J4737" s="12">
        <f t="shared" si="317"/>
        <v>0.4277472078349891</v>
      </c>
      <c r="K4737" s="12">
        <f t="shared" si="318"/>
        <v>5.6501924229852563E-2</v>
      </c>
    </row>
    <row r="4738" spans="1:11" x14ac:dyDescent="0.3">
      <c r="A4738" s="3">
        <v>43431</v>
      </c>
      <c r="B4738" s="15">
        <v>4.3561197230641566E-3</v>
      </c>
      <c r="C4738" s="5">
        <f t="shared" si="313"/>
        <v>7.2913082573863378E-3</v>
      </c>
      <c r="D4738" s="5">
        <f t="shared" si="314"/>
        <v>9.8724944158900246E-3</v>
      </c>
      <c r="E4738" s="5">
        <f t="shared" si="315"/>
        <v>1.0873758872563409E-2</v>
      </c>
      <c r="F4738" s="5">
        <f t="shared" si="319"/>
        <v>9.6849201338702132E-3</v>
      </c>
      <c r="G4738">
        <f t="shared" si="316"/>
        <v>2.8396113818206796E-5</v>
      </c>
      <c r="H4738"/>
      <c r="I4738"/>
      <c r="J4738" s="12">
        <f t="shared" si="317"/>
        <v>1.2232906232103518</v>
      </c>
      <c r="K4738" s="12">
        <f t="shared" si="318"/>
        <v>0.24877211389188703</v>
      </c>
    </row>
    <row r="4739" spans="1:11" x14ac:dyDescent="0.3">
      <c r="A4739" s="3">
        <v>43432</v>
      </c>
      <c r="B4739" s="15">
        <v>1.4601187204955233E-2</v>
      </c>
      <c r="C4739" s="5">
        <f t="shared" si="313"/>
        <v>4.3561197230641566E-3</v>
      </c>
      <c r="D4739" s="5">
        <f t="shared" si="314"/>
        <v>8.6750903543249894E-3</v>
      </c>
      <c r="E4739" s="5">
        <f t="shared" si="315"/>
        <v>1.0517681939485655E-2</v>
      </c>
      <c r="F4739" s="5">
        <f t="shared" si="319"/>
        <v>8.5834656362309952E-3</v>
      </c>
      <c r="G4739">
        <f t="shared" si="316"/>
        <v>3.6212972878688903E-5</v>
      </c>
      <c r="H4739"/>
      <c r="I4739"/>
      <c r="J4739" s="12">
        <f t="shared" si="317"/>
        <v>0.41213919691968554</v>
      </c>
      <c r="K4739" s="12">
        <f t="shared" si="318"/>
        <v>0.16981787998972186</v>
      </c>
    </row>
    <row r="4740" spans="1:11" x14ac:dyDescent="0.3">
      <c r="A4740" s="3">
        <v>43433</v>
      </c>
      <c r="B4740" s="15">
        <v>8.8542445102323293E-3</v>
      </c>
      <c r="C4740" s="5">
        <f t="shared" ref="C4740:C4803" si="320">B4739</f>
        <v>1.4601187204955233E-2</v>
      </c>
      <c r="D4740" s="5">
        <f t="shared" si="314"/>
        <v>9.6521321537457929E-3</v>
      </c>
      <c r="E4740" s="5">
        <f t="shared" si="315"/>
        <v>1.0247649789237876E-2</v>
      </c>
      <c r="F4740" s="5">
        <f t="shared" si="319"/>
        <v>1.0637334260558809E-2</v>
      </c>
      <c r="G4740">
        <f t="shared" si="316"/>
        <v>3.1794090577193475E-6</v>
      </c>
      <c r="H4740"/>
      <c r="I4740"/>
      <c r="J4740" s="12">
        <f t="shared" si="317"/>
        <v>0.20138248365130054</v>
      </c>
      <c r="K4740" s="12">
        <f t="shared" si="318"/>
        <v>1.5847343403538217E-2</v>
      </c>
    </row>
    <row r="4741" spans="1:11" x14ac:dyDescent="0.3">
      <c r="A4741" s="3">
        <v>43434</v>
      </c>
      <c r="B4741" s="15">
        <v>5.9399295810035535E-3</v>
      </c>
      <c r="C4741" s="5">
        <f t="shared" si="320"/>
        <v>8.8542445102323293E-3</v>
      </c>
      <c r="D4741" s="5">
        <f t="shared" si="314"/>
        <v>8.960906451043393E-3</v>
      </c>
      <c r="E4741" s="5">
        <f t="shared" si="315"/>
        <v>9.5980185056343242E-3</v>
      </c>
      <c r="F4741" s="5">
        <f t="shared" si="319"/>
        <v>9.1536178180202359E-3</v>
      </c>
      <c r="G4741">
        <f t="shared" si="316"/>
        <v>1.0327792084739393E-5</v>
      </c>
      <c r="H4741"/>
      <c r="I4741"/>
      <c r="J4741" s="12">
        <f t="shared" si="317"/>
        <v>0.54103136968060295</v>
      </c>
      <c r="K4741" s="12">
        <f t="shared" si="318"/>
        <v>8.1367969752561331E-2</v>
      </c>
    </row>
    <row r="4742" spans="1:11" x14ac:dyDescent="0.3">
      <c r="A4742" s="3">
        <v>43437</v>
      </c>
      <c r="B4742" s="15">
        <v>9.3888265155074885E-3</v>
      </c>
      <c r="C4742" s="5">
        <f t="shared" si="320"/>
        <v>5.9399295810035535E-3</v>
      </c>
      <c r="D4742" s="5">
        <f t="shared" si="314"/>
        <v>8.2085578553283238E-3</v>
      </c>
      <c r="E4742" s="5">
        <f t="shared" si="315"/>
        <v>9.436065050509158E-3</v>
      </c>
      <c r="F4742" s="5">
        <f t="shared" si="319"/>
        <v>8.2990735973887293E-3</v>
      </c>
      <c r="G4742">
        <f t="shared" si="316"/>
        <v>1.1875614225483512E-6</v>
      </c>
      <c r="H4742"/>
      <c r="I4742"/>
      <c r="J4742" s="12">
        <f t="shared" si="317"/>
        <v>0.11606912922704649</v>
      </c>
      <c r="K4742" s="12">
        <f t="shared" si="318"/>
        <v>7.933768574874156E-3</v>
      </c>
    </row>
    <row r="4743" spans="1:11" x14ac:dyDescent="0.3">
      <c r="A4743" s="3">
        <v>43438</v>
      </c>
      <c r="B4743" s="15">
        <v>1.7592814933563156E-2</v>
      </c>
      <c r="C4743" s="5">
        <f t="shared" si="320"/>
        <v>9.3888265155074885E-3</v>
      </c>
      <c r="D4743" s="5">
        <f t="shared" si="314"/>
        <v>8.6280615069525522E-3</v>
      </c>
      <c r="E4743" s="5">
        <f t="shared" si="315"/>
        <v>9.409645105414392E-3</v>
      </c>
      <c r="F4743" s="5">
        <f t="shared" si="319"/>
        <v>9.0485810906820001E-3</v>
      </c>
      <c r="G4743">
        <f t="shared" si="316"/>
        <v>7.3003931961835685E-5</v>
      </c>
      <c r="H4743"/>
      <c r="I4743"/>
      <c r="J4743" s="12">
        <f t="shared" si="317"/>
        <v>0.48566610148218342</v>
      </c>
      <c r="K4743" s="12">
        <f t="shared" si="318"/>
        <v>0.27937966705374118</v>
      </c>
    </row>
    <row r="4744" spans="1:11" x14ac:dyDescent="0.3">
      <c r="A4744" s="3">
        <v>43440</v>
      </c>
      <c r="B4744" s="15">
        <v>2.2468071597955861E-2</v>
      </c>
      <c r="C4744" s="5">
        <f t="shared" si="320"/>
        <v>1.7592814933563156E-2</v>
      </c>
      <c r="D4744" s="5">
        <f t="shared" ref="D4744:D4807" si="321">AVERAGE(B4739:B4743)</f>
        <v>1.1275400549052352E-2</v>
      </c>
      <c r="E4744" s="5">
        <f t="shared" si="315"/>
        <v>9.7723333355490462E-3</v>
      </c>
      <c r="F4744" s="5">
        <f t="shared" si="319"/>
        <v>1.1632465588226573E-2</v>
      </c>
      <c r="G4744">
        <f t="shared" si="316"/>
        <v>1.1741035759808147E-4</v>
      </c>
      <c r="H4744"/>
      <c r="I4744"/>
      <c r="J4744" s="12">
        <f t="shared" si="317"/>
        <v>0.4822668453092836</v>
      </c>
      <c r="K4744" s="12">
        <f t="shared" si="318"/>
        <v>0.27320161739182414</v>
      </c>
    </row>
    <row r="4745" spans="1:11" x14ac:dyDescent="0.3">
      <c r="A4745" s="3">
        <v>43441</v>
      </c>
      <c r="B4745" s="15">
        <v>1.6920147829058877E-2</v>
      </c>
      <c r="C4745" s="5">
        <f t="shared" si="320"/>
        <v>2.2468071597955861E-2</v>
      </c>
      <c r="D4745" s="5">
        <f t="shared" si="321"/>
        <v>1.2848777427652478E-2</v>
      </c>
      <c r="E4745" s="5">
        <f t="shared" si="315"/>
        <v>1.038500232679024E-2</v>
      </c>
      <c r="F4745" s="5">
        <f t="shared" si="319"/>
        <v>1.3304228530222026E-2</v>
      </c>
      <c r="G4745">
        <f t="shared" si="316"/>
        <v>1.3074872375700789E-5</v>
      </c>
      <c r="H4745"/>
      <c r="I4745"/>
      <c r="J4745" s="12">
        <f t="shared" si="317"/>
        <v>0.21370494722432778</v>
      </c>
      <c r="K4745" s="12">
        <f t="shared" si="318"/>
        <v>3.1364049147710071E-2</v>
      </c>
    </row>
    <row r="4746" spans="1:11" x14ac:dyDescent="0.3">
      <c r="A4746" s="3">
        <v>43444</v>
      </c>
      <c r="B4746" s="15">
        <v>1.4707102758896862E-2</v>
      </c>
      <c r="C4746" s="5">
        <f t="shared" si="320"/>
        <v>1.6920147829058877E-2</v>
      </c>
      <c r="D4746" s="5">
        <f t="shared" si="321"/>
        <v>1.4461958091417787E-2</v>
      </c>
      <c r="E4746" s="5">
        <f t="shared" si="315"/>
        <v>1.0750154540815314E-2</v>
      </c>
      <c r="F4746" s="5">
        <f t="shared" si="319"/>
        <v>1.3117882139420342E-2</v>
      </c>
      <c r="G4746">
        <f t="shared" si="316"/>
        <v>2.5256221773693317E-6</v>
      </c>
      <c r="H4746"/>
      <c r="I4746"/>
      <c r="J4746" s="12">
        <f t="shared" si="317"/>
        <v>0.1080580346469084</v>
      </c>
      <c r="K4746" s="12">
        <f t="shared" si="318"/>
        <v>6.7949667836342265E-3</v>
      </c>
    </row>
    <row r="4747" spans="1:11" x14ac:dyDescent="0.3">
      <c r="A4747" s="3">
        <v>43445</v>
      </c>
      <c r="B4747" s="15">
        <v>1.6333221471698647E-2</v>
      </c>
      <c r="C4747" s="5">
        <f t="shared" si="320"/>
        <v>1.4707102758896862E-2</v>
      </c>
      <c r="D4747" s="5">
        <f t="shared" si="321"/>
        <v>1.6215392726996448E-2</v>
      </c>
      <c r="E4747" s="5">
        <f t="shared" si="315"/>
        <v>1.1184970545439819E-2</v>
      </c>
      <c r="F4747" s="5">
        <f t="shared" si="319"/>
        <v>1.3583524938939193E-2</v>
      </c>
      <c r="G4747">
        <f t="shared" si="316"/>
        <v>7.560831022269363E-6</v>
      </c>
      <c r="H4747"/>
      <c r="I4747"/>
      <c r="J4747" s="12">
        <f t="shared" si="317"/>
        <v>0.16834992028510631</v>
      </c>
      <c r="K4747" s="12">
        <f t="shared" si="318"/>
        <v>1.8085287242210146E-2</v>
      </c>
    </row>
    <row r="4748" spans="1:11" x14ac:dyDescent="0.3">
      <c r="A4748" s="3">
        <v>43446</v>
      </c>
      <c r="B4748" s="15">
        <v>1.4952205287540678E-2</v>
      </c>
      <c r="C4748" s="5">
        <f t="shared" si="320"/>
        <v>1.6333221471698647E-2</v>
      </c>
      <c r="D4748" s="5">
        <f t="shared" si="321"/>
        <v>1.7604271718234678E-2</v>
      </c>
      <c r="E4748" s="5">
        <f t="shared" si="315"/>
        <v>1.1641573712144021E-2</v>
      </c>
      <c r="F4748" s="5">
        <f t="shared" si="319"/>
        <v>1.4570811211214703E-2</v>
      </c>
      <c r="G4748">
        <f t="shared" si="316"/>
        <v>1.4546144145654382E-7</v>
      </c>
      <c r="H4748"/>
      <c r="I4748"/>
      <c r="J4748" s="12">
        <f t="shared" si="317"/>
        <v>2.5507546812762259E-2</v>
      </c>
      <c r="K4748" s="12">
        <f t="shared" si="318"/>
        <v>3.3670790822193375E-4</v>
      </c>
    </row>
    <row r="4749" spans="1:11" x14ac:dyDescent="0.3">
      <c r="A4749" s="3">
        <v>43447</v>
      </c>
      <c r="B4749" s="15">
        <v>1.0095121677163208E-2</v>
      </c>
      <c r="C4749" s="5">
        <f t="shared" si="320"/>
        <v>1.4952205287540678E-2</v>
      </c>
      <c r="D4749" s="5">
        <f t="shared" si="321"/>
        <v>1.7076149789030187E-2</v>
      </c>
      <c r="E4749" s="5">
        <f t="shared" si="315"/>
        <v>1.2081183260898272E-2</v>
      </c>
      <c r="F4749" s="5">
        <f t="shared" si="319"/>
        <v>1.4274806052911088E-2</v>
      </c>
      <c r="G4749">
        <f t="shared" si="316"/>
        <v>1.7469761480870948E-5</v>
      </c>
      <c r="H4749"/>
      <c r="I4749"/>
      <c r="J4749" s="12">
        <f t="shared" si="317"/>
        <v>0.41403011369372594</v>
      </c>
      <c r="K4749" s="12">
        <f t="shared" si="318"/>
        <v>5.364238148676459E-2</v>
      </c>
    </row>
    <row r="4750" spans="1:11" x14ac:dyDescent="0.3">
      <c r="A4750" s="3">
        <v>43448</v>
      </c>
      <c r="B4750" s="15">
        <v>1.03900003668327E-2</v>
      </c>
      <c r="C4750" s="5">
        <f t="shared" si="320"/>
        <v>1.0095121677163208E-2</v>
      </c>
      <c r="D4750" s="5">
        <f t="shared" si="321"/>
        <v>1.4601559804871656E-2</v>
      </c>
      <c r="E4750" s="5">
        <f t="shared" si="315"/>
        <v>1.1944284989118238E-2</v>
      </c>
      <c r="F4750" s="5">
        <f t="shared" si="319"/>
        <v>1.2411425844510656E-2</v>
      </c>
      <c r="G4750">
        <f t="shared" si="316"/>
        <v>4.0861609618055547E-6</v>
      </c>
      <c r="H4750"/>
      <c r="I4750"/>
      <c r="J4750" s="12">
        <f t="shared" si="317"/>
        <v>0.19455489954849448</v>
      </c>
      <c r="K4750" s="12">
        <f t="shared" si="318"/>
        <v>1.490553635984937E-2</v>
      </c>
    </row>
    <row r="4751" spans="1:11" x14ac:dyDescent="0.3">
      <c r="A4751" s="3">
        <v>43451</v>
      </c>
      <c r="B4751" s="15">
        <v>1.6676296666365987E-2</v>
      </c>
      <c r="C4751" s="5">
        <f t="shared" si="320"/>
        <v>1.03900003668327E-2</v>
      </c>
      <c r="D4751" s="5">
        <f t="shared" si="321"/>
        <v>1.3295530312426418E-2</v>
      </c>
      <c r="E4751" s="5">
        <f t="shared" si="315"/>
        <v>1.2050132315162611E-2</v>
      </c>
      <c r="F4751" s="5">
        <f t="shared" si="319"/>
        <v>1.1979662002445391E-2</v>
      </c>
      <c r="G4751">
        <f t="shared" si="316"/>
        <v>2.2058377166340526E-5</v>
      </c>
      <c r="H4751"/>
      <c r="I4751"/>
      <c r="J4751" s="12">
        <f t="shared" si="317"/>
        <v>0.28163535093454667</v>
      </c>
      <c r="K4751" s="12">
        <f t="shared" si="318"/>
        <v>6.1272711402588165E-2</v>
      </c>
    </row>
    <row r="4752" spans="1:11" x14ac:dyDescent="0.3">
      <c r="A4752" s="3">
        <v>43452</v>
      </c>
      <c r="B4752" s="15">
        <v>1.4387147051296918E-2</v>
      </c>
      <c r="C4752" s="5">
        <f t="shared" si="320"/>
        <v>1.6676296666365987E-2</v>
      </c>
      <c r="D4752" s="5">
        <f t="shared" si="321"/>
        <v>1.3689369093920245E-2</v>
      </c>
      <c r="E4752" s="5">
        <f t="shared" si="315"/>
        <v>1.2269651989676887E-2</v>
      </c>
      <c r="F4752" s="5">
        <f t="shared" si="319"/>
        <v>1.3290334840386461E-2</v>
      </c>
      <c r="G4752">
        <f t="shared" si="316"/>
        <v>1.202997026002284E-6</v>
      </c>
      <c r="H4752"/>
      <c r="I4752"/>
      <c r="J4752" s="12">
        <f t="shared" si="317"/>
        <v>7.6235559906339137E-2</v>
      </c>
      <c r="K4752" s="12">
        <f t="shared" si="318"/>
        <v>3.2288814412653188E-3</v>
      </c>
    </row>
    <row r="4753" spans="1:11" x14ac:dyDescent="0.3">
      <c r="A4753" s="3">
        <v>43453</v>
      </c>
      <c r="B4753" s="15">
        <v>2.1177929992932314E-2</v>
      </c>
      <c r="C4753" s="5">
        <f t="shared" si="320"/>
        <v>1.4387147051296918E-2</v>
      </c>
      <c r="D4753" s="5">
        <f t="shared" si="321"/>
        <v>1.3300154209839899E-2</v>
      </c>
      <c r="E4753" s="5">
        <f t="shared" si="315"/>
        <v>1.2242509357441951E-2</v>
      </c>
      <c r="F4753" s="5">
        <f t="shared" si="319"/>
        <v>1.2733544419149801E-2</v>
      </c>
      <c r="G4753">
        <f t="shared" si="316"/>
        <v>7.1307647718706226E-5</v>
      </c>
      <c r="H4753"/>
      <c r="I4753"/>
      <c r="J4753" s="12">
        <f t="shared" si="317"/>
        <v>0.3987351727293767</v>
      </c>
      <c r="K4753" s="12">
        <f t="shared" si="318"/>
        <v>0.15444085130232654</v>
      </c>
    </row>
    <row r="4754" spans="1:11" x14ac:dyDescent="0.3">
      <c r="A4754" s="3">
        <v>43454</v>
      </c>
      <c r="B4754" s="15">
        <v>1.7127642287198885E-2</v>
      </c>
      <c r="C4754" s="5">
        <f t="shared" si="320"/>
        <v>2.1177929992932314E-2</v>
      </c>
      <c r="D4754" s="5">
        <f t="shared" si="321"/>
        <v>1.4545299150918225E-2</v>
      </c>
      <c r="E4754" s="5">
        <f t="shared" si="315"/>
        <v>1.2625410583188319E-2</v>
      </c>
      <c r="F4754" s="5">
        <f t="shared" si="319"/>
        <v>1.4524930157288353E-2</v>
      </c>
      <c r="G4754">
        <f t="shared" si="316"/>
        <v>6.7741104311834185E-6</v>
      </c>
      <c r="H4754"/>
      <c r="I4754"/>
      <c r="J4754" s="12">
        <f t="shared" si="317"/>
        <v>0.15195974356936368</v>
      </c>
      <c r="K4754" s="12">
        <f t="shared" si="318"/>
        <v>1.4362132190308685E-2</v>
      </c>
    </row>
    <row r="4755" spans="1:11" x14ac:dyDescent="0.3">
      <c r="A4755" s="3">
        <v>43455</v>
      </c>
      <c r="B4755" s="15">
        <v>1.8171940136302172E-2</v>
      </c>
      <c r="C4755" s="5">
        <f t="shared" si="320"/>
        <v>1.7127642287198885E-2</v>
      </c>
      <c r="D4755" s="5">
        <f t="shared" si="321"/>
        <v>1.595180327292536E-2</v>
      </c>
      <c r="E4755" s="5">
        <f t="shared" si="315"/>
        <v>1.2969567342487135E-2</v>
      </c>
      <c r="F4755" s="5">
        <f t="shared" si="319"/>
        <v>1.4506356447013353E-2</v>
      </c>
      <c r="G4755">
        <f t="shared" si="316"/>
        <v>1.3436503783180228E-5</v>
      </c>
      <c r="H4755"/>
      <c r="I4755"/>
      <c r="J4755" s="12">
        <f t="shared" si="317"/>
        <v>0.20171669407858464</v>
      </c>
      <c r="K4755" s="12">
        <f t="shared" si="318"/>
        <v>2.7396378225158724E-2</v>
      </c>
    </row>
    <row r="4756" spans="1:11" x14ac:dyDescent="0.3">
      <c r="A4756" s="3">
        <v>43458</v>
      </c>
      <c r="B4756" s="15">
        <v>7.4637672973202739E-3</v>
      </c>
      <c r="C4756" s="5">
        <f t="shared" si="320"/>
        <v>1.8171940136302172E-2</v>
      </c>
      <c r="D4756" s="5">
        <f t="shared" si="321"/>
        <v>1.7508191226819257E-2</v>
      </c>
      <c r="E4756" s="5">
        <f t="shared" si="315"/>
        <v>1.3325421892733174E-2</v>
      </c>
      <c r="F4756" s="5">
        <f t="shared" si="319"/>
        <v>1.5425750910783765E-2</v>
      </c>
      <c r="G4756">
        <f t="shared" si="316"/>
        <v>6.339318306106115E-5</v>
      </c>
      <c r="H4756"/>
      <c r="I4756"/>
      <c r="J4756" s="12">
        <f t="shared" si="317"/>
        <v>1.0667513195812111</v>
      </c>
      <c r="K4756" s="12">
        <f t="shared" si="318"/>
        <v>0.20982911230434587</v>
      </c>
    </row>
    <row r="4757" spans="1:11" x14ac:dyDescent="0.3">
      <c r="A4757" s="3">
        <v>43460</v>
      </c>
      <c r="B4757" s="15">
        <v>1.8618250565225671E-2</v>
      </c>
      <c r="C4757" s="5">
        <f t="shared" si="320"/>
        <v>7.4637672973202739E-3</v>
      </c>
      <c r="D4757" s="5">
        <f t="shared" si="321"/>
        <v>1.5665685353010113E-2</v>
      </c>
      <c r="E4757" s="5">
        <f t="shared" si="315"/>
        <v>1.3223048669527225E-2</v>
      </c>
      <c r="F4757" s="5">
        <f t="shared" si="319"/>
        <v>1.2820961508160226E-2</v>
      </c>
      <c r="G4757">
        <f t="shared" si="316"/>
        <v>3.3608560411170758E-5</v>
      </c>
      <c r="H4757"/>
      <c r="I4757"/>
      <c r="J4757" s="12">
        <f t="shared" si="317"/>
        <v>0.31137668046499278</v>
      </c>
      <c r="K4757" s="12">
        <f t="shared" si="318"/>
        <v>7.9111857962863574E-2</v>
      </c>
    </row>
    <row r="4758" spans="1:11" x14ac:dyDescent="0.3">
      <c r="A4758" s="3">
        <v>43461</v>
      </c>
      <c r="B4758" s="15">
        <v>2.9279693766680825E-2</v>
      </c>
      <c r="C4758" s="5">
        <f t="shared" si="320"/>
        <v>1.8618250565225671E-2</v>
      </c>
      <c r="D4758" s="5">
        <f t="shared" si="321"/>
        <v>1.6511906055795864E-2</v>
      </c>
      <c r="E4758" s="5">
        <f t="shared" si="315"/>
        <v>1.3509770375958192E-2</v>
      </c>
      <c r="F4758" s="5">
        <f t="shared" si="319"/>
        <v>1.5169914180924201E-2</v>
      </c>
      <c r="G4758">
        <f t="shared" si="316"/>
        <v>1.9908587995863438E-4</v>
      </c>
      <c r="H4758"/>
      <c r="I4758"/>
      <c r="J4758" s="12">
        <f t="shared" si="317"/>
        <v>0.48189641934756217</v>
      </c>
      <c r="K4758" s="12">
        <f t="shared" si="318"/>
        <v>0.27253588533383377</v>
      </c>
    </row>
    <row r="4759" spans="1:11" x14ac:dyDescent="0.3">
      <c r="A4759" s="3">
        <v>43462</v>
      </c>
      <c r="B4759" s="15">
        <v>1.5585512851568138E-2</v>
      </c>
      <c r="C4759" s="5">
        <f t="shared" si="320"/>
        <v>2.9279693766680825E-2</v>
      </c>
      <c r="D4759" s="5">
        <f t="shared" si="321"/>
        <v>1.8132258810545566E-2</v>
      </c>
      <c r="E4759" s="5">
        <f t="shared" si="315"/>
        <v>1.4399680430826461E-2</v>
      </c>
      <c r="F4759" s="5">
        <f t="shared" si="319"/>
        <v>1.7948554216608716E-2</v>
      </c>
      <c r="G4759">
        <f t="shared" si="316"/>
        <v>5.5839644928928352E-6</v>
      </c>
      <c r="H4759"/>
      <c r="I4759"/>
      <c r="J4759" s="12">
        <f t="shared" si="317"/>
        <v>0.15161781248685824</v>
      </c>
      <c r="K4759" s="12">
        <f t="shared" si="318"/>
        <v>9.5113844706065098E-3</v>
      </c>
    </row>
    <row r="4760" spans="1:11" x14ac:dyDescent="0.3">
      <c r="A4760" s="3">
        <v>43465</v>
      </c>
      <c r="B4760" s="15">
        <v>9.7513905199841239E-3</v>
      </c>
      <c r="C4760" s="5">
        <f t="shared" si="320"/>
        <v>1.5585512851568138E-2</v>
      </c>
      <c r="D4760" s="5">
        <f t="shared" si="321"/>
        <v>1.7823832923419415E-2</v>
      </c>
      <c r="E4760" s="5">
        <f t="shared" si="315"/>
        <v>1.4776689730561997E-2</v>
      </c>
      <c r="F4760" s="5">
        <f t="shared" si="319"/>
        <v>1.560490669026373E-2</v>
      </c>
      <c r="G4760">
        <f t="shared" si="316"/>
        <v>3.4263651555724826E-5</v>
      </c>
      <c r="H4760"/>
      <c r="I4760"/>
      <c r="J4760" s="12">
        <f t="shared" si="317"/>
        <v>0.60027502316553061</v>
      </c>
      <c r="K4760" s="12">
        <f t="shared" si="318"/>
        <v>9.5068091491924855E-2</v>
      </c>
    </row>
    <row r="4761" spans="1:11" x14ac:dyDescent="0.3">
      <c r="A4761" s="3">
        <v>43467</v>
      </c>
      <c r="B4761" s="15">
        <v>1.8114418767329638E-2</v>
      </c>
      <c r="C4761" s="5">
        <f t="shared" si="320"/>
        <v>9.7513905199841239E-3</v>
      </c>
      <c r="D4761" s="5">
        <f t="shared" si="321"/>
        <v>1.6139723000155808E-2</v>
      </c>
      <c r="E4761" s="5">
        <f t="shared" ref="E4761:E4824" si="322">AVERAGE(B4739:B4760)</f>
        <v>1.5021929312240175E-2</v>
      </c>
      <c r="F4761" s="5">
        <f t="shared" si="319"/>
        <v>1.4018820558395585E-2</v>
      </c>
      <c r="G4761">
        <f t="shared" si="316"/>
        <v>1.6773924689023824E-5</v>
      </c>
      <c r="H4761"/>
      <c r="I4761"/>
      <c r="J4761" s="12">
        <f t="shared" si="317"/>
        <v>0.22609603220174485</v>
      </c>
      <c r="K4761" s="12">
        <f t="shared" si="318"/>
        <v>3.5842498804329104E-2</v>
      </c>
    </row>
    <row r="4762" spans="1:11" x14ac:dyDescent="0.3">
      <c r="A4762" s="3">
        <v>43468</v>
      </c>
      <c r="B4762" s="15">
        <v>9.1759348803284544E-3</v>
      </c>
      <c r="C4762" s="5">
        <f t="shared" si="320"/>
        <v>1.8114418767329638E-2</v>
      </c>
      <c r="D4762" s="5">
        <f t="shared" si="321"/>
        <v>1.826985329415768E-2</v>
      </c>
      <c r="E4762" s="5">
        <f t="shared" si="322"/>
        <v>1.5181621655984467E-2</v>
      </c>
      <c r="F4762" s="5">
        <f t="shared" si="319"/>
        <v>1.6354977007772598E-2</v>
      </c>
      <c r="G4762">
        <f t="shared" si="316"/>
        <v>5.1538645867617736E-5</v>
      </c>
      <c r="H4762"/>
      <c r="I4762"/>
      <c r="J4762" s="12">
        <f t="shared" si="317"/>
        <v>0.78237718783670884</v>
      </c>
      <c r="K4762" s="12">
        <f t="shared" si="318"/>
        <v>0.13899644535816202</v>
      </c>
    </row>
    <row r="4763" spans="1:11" x14ac:dyDescent="0.3">
      <c r="A4763" s="3">
        <v>43469</v>
      </c>
      <c r="B4763" s="15">
        <v>1.5393110679524518E-2</v>
      </c>
      <c r="C4763" s="5">
        <f t="shared" si="320"/>
        <v>9.1759348803284544E-3</v>
      </c>
      <c r="D4763" s="5">
        <f t="shared" si="321"/>
        <v>1.6381390157178235E-2</v>
      </c>
      <c r="E4763" s="5">
        <f t="shared" si="322"/>
        <v>1.5196243945534293E-2</v>
      </c>
      <c r="F4763" s="5">
        <f t="shared" si="319"/>
        <v>1.4075809614689398E-2</v>
      </c>
      <c r="G4763">
        <f t="shared" si="316"/>
        <v>1.7352820954157406E-6</v>
      </c>
      <c r="H4763"/>
      <c r="I4763"/>
      <c r="J4763" s="12">
        <f t="shared" si="317"/>
        <v>8.5577313920529169E-2</v>
      </c>
      <c r="K4763" s="12">
        <f t="shared" si="318"/>
        <v>4.1238096745042085E-3</v>
      </c>
    </row>
    <row r="4764" spans="1:11" x14ac:dyDescent="0.3">
      <c r="A4764" s="3">
        <v>43472</v>
      </c>
      <c r="B4764" s="15">
        <v>1.1539990219707558E-2</v>
      </c>
      <c r="C4764" s="5">
        <f t="shared" si="320"/>
        <v>1.5393110679524518E-2</v>
      </c>
      <c r="D4764" s="5">
        <f t="shared" si="321"/>
        <v>1.3604073539746974E-2</v>
      </c>
      <c r="E4764" s="5">
        <f t="shared" si="322"/>
        <v>1.5625933995467065E-2</v>
      </c>
      <c r="F4764" s="5">
        <f t="shared" si="319"/>
        <v>1.4187302251432483E-2</v>
      </c>
      <c r="G4764">
        <f t="shared" si="316"/>
        <v>7.0082609933155525E-6</v>
      </c>
      <c r="H4764"/>
      <c r="I4764"/>
      <c r="J4764" s="12">
        <f t="shared" si="317"/>
        <v>0.22940331675532499</v>
      </c>
      <c r="K4764" s="12">
        <f t="shared" si="318"/>
        <v>1.9931661867096162E-2</v>
      </c>
    </row>
    <row r="4765" spans="1:11" x14ac:dyDescent="0.3">
      <c r="A4765" s="3">
        <v>43473</v>
      </c>
      <c r="B4765" s="15">
        <v>7.0080048245582281E-3</v>
      </c>
      <c r="C4765" s="5">
        <f t="shared" si="320"/>
        <v>1.1539990219707558E-2</v>
      </c>
      <c r="D4765" s="5">
        <f t="shared" si="321"/>
        <v>1.2794969013374857E-2</v>
      </c>
      <c r="E4765" s="5">
        <f t="shared" si="322"/>
        <v>1.5723714163839796E-2</v>
      </c>
      <c r="F4765" s="5">
        <f t="shared" si="319"/>
        <v>1.3238161481004811E-2</v>
      </c>
      <c r="G4765">
        <f t="shared" si="316"/>
        <v>3.8814851963865658E-5</v>
      </c>
      <c r="H4765"/>
      <c r="I4765"/>
      <c r="J4765" s="12">
        <f t="shared" si="317"/>
        <v>0.88900576018643374</v>
      </c>
      <c r="K4765" s="12">
        <f t="shared" si="318"/>
        <v>0.1654296482630766</v>
      </c>
    </row>
    <row r="4766" spans="1:11" x14ac:dyDescent="0.3">
      <c r="A4766" s="3">
        <v>43474</v>
      </c>
      <c r="B4766" s="15">
        <v>5.7432960245578143E-3</v>
      </c>
      <c r="C4766" s="5">
        <f t="shared" si="320"/>
        <v>7.0080048245582281E-3</v>
      </c>
      <c r="D4766" s="5">
        <f t="shared" si="321"/>
        <v>1.2246291874289678E-2</v>
      </c>
      <c r="E4766" s="5">
        <f t="shared" si="322"/>
        <v>1.5242586431612299E-2</v>
      </c>
      <c r="F4766" s="5">
        <f t="shared" si="319"/>
        <v>1.2077382230384801E-2</v>
      </c>
      <c r="G4766">
        <f t="shared" si="316"/>
        <v>4.0120648062847712E-5</v>
      </c>
      <c r="H4766"/>
      <c r="I4766"/>
      <c r="J4766" s="12">
        <f t="shared" si="317"/>
        <v>1.1028660509127524</v>
      </c>
      <c r="K4766" s="12">
        <f t="shared" si="318"/>
        <v>0.21884266419165077</v>
      </c>
    </row>
    <row r="4767" spans="1:11" x14ac:dyDescent="0.3">
      <c r="A4767" s="3">
        <v>43475</v>
      </c>
      <c r="B4767" s="15">
        <v>1.0773696789102298E-2</v>
      </c>
      <c r="C4767" s="5">
        <f t="shared" si="320"/>
        <v>5.7432960245578143E-3</v>
      </c>
      <c r="D4767" s="5">
        <f t="shared" si="321"/>
        <v>9.7720673257353143E-3</v>
      </c>
      <c r="E4767" s="5">
        <f t="shared" si="322"/>
        <v>1.4482369360094206E-2</v>
      </c>
      <c r="F4767" s="5">
        <f t="shared" si="319"/>
        <v>1.0616963406006005E-2</v>
      </c>
      <c r="G4767">
        <f t="shared" ref="G4767:G4830" si="323">(B4767-F4767)^2</f>
        <v>2.4565353376809484E-8</v>
      </c>
      <c r="H4767"/>
      <c r="I4767"/>
      <c r="J4767" s="12">
        <f t="shared" ref="J4767:J4830" si="324">ABS(B4767-F4767)/B4767</f>
        <v>1.4547781152967924E-2</v>
      </c>
      <c r="K4767" s="12">
        <f t="shared" ref="K4767:K4830" si="325">B4767/F4767-LN(B4767/F4767)-1</f>
        <v>1.0790566542451252E-4</v>
      </c>
    </row>
    <row r="4768" spans="1:11" x14ac:dyDescent="0.3">
      <c r="A4768" s="3">
        <v>43476</v>
      </c>
      <c r="B4768" s="15">
        <v>5.5702319148505427E-3</v>
      </c>
      <c r="C4768" s="5">
        <f t="shared" si="320"/>
        <v>1.0773696789102298E-2</v>
      </c>
      <c r="D4768" s="5">
        <f t="shared" si="321"/>
        <v>1.0091619707490083E-2</v>
      </c>
      <c r="E4768" s="5">
        <f t="shared" si="322"/>
        <v>1.420298522191436E-2</v>
      </c>
      <c r="F4768" s="5">
        <f t="shared" si="319"/>
        <v>1.1511466483289186E-2</v>
      </c>
      <c r="G4768">
        <f t="shared" si="323"/>
        <v>3.5298268197210317E-5</v>
      </c>
      <c r="H4768"/>
      <c r="I4768"/>
      <c r="J4768" s="12">
        <f t="shared" si="324"/>
        <v>1.0666045254954264</v>
      </c>
      <c r="K4768" s="12">
        <f t="shared" si="325"/>
        <v>0.20979245198324081</v>
      </c>
    </row>
    <row r="4769" spans="1:11" x14ac:dyDescent="0.3">
      <c r="A4769" s="3">
        <v>43479</v>
      </c>
      <c r="B4769" s="15">
        <v>4.7907970443094011E-3</v>
      </c>
      <c r="C4769" s="5">
        <f t="shared" si="320"/>
        <v>5.5702319148505427E-3</v>
      </c>
      <c r="D4769" s="5">
        <f t="shared" si="321"/>
        <v>8.1270439545552877E-3</v>
      </c>
      <c r="E4769" s="5">
        <f t="shared" si="322"/>
        <v>1.3787672910821346E-2</v>
      </c>
      <c r="F4769" s="5">
        <f t="shared" si="319"/>
        <v>9.6956952126524502E-3</v>
      </c>
      <c r="G4769">
        <f t="shared" si="323"/>
        <v>2.4058026041814998E-5</v>
      </c>
      <c r="H4769"/>
      <c r="I4769"/>
      <c r="J4769" s="12">
        <f t="shared" si="324"/>
        <v>1.0238167309068498</v>
      </c>
      <c r="K4769" s="12">
        <f t="shared" si="325"/>
        <v>0.1991010867906482</v>
      </c>
    </row>
    <row r="4770" spans="1:11" x14ac:dyDescent="0.3">
      <c r="A4770" s="3">
        <v>43480</v>
      </c>
      <c r="B4770" s="15">
        <v>3.8260994874148094E-3</v>
      </c>
      <c r="C4770" s="5">
        <f t="shared" si="320"/>
        <v>4.7907970443094011E-3</v>
      </c>
      <c r="D4770" s="5">
        <f t="shared" si="321"/>
        <v>6.7772053194756574E-3</v>
      </c>
      <c r="E4770" s="5">
        <f t="shared" si="322"/>
        <v>1.3263017255030924E-2</v>
      </c>
      <c r="F4770" s="5">
        <f t="shared" si="319"/>
        <v>8.8458981010480272E-3</v>
      </c>
      <c r="G4770">
        <f t="shared" si="323"/>
        <v>2.5198378121433976E-5</v>
      </c>
      <c r="H4770"/>
      <c r="I4770"/>
      <c r="J4770" s="12">
        <f t="shared" si="324"/>
        <v>1.3119885225527572</v>
      </c>
      <c r="K4770" s="12">
        <f t="shared" si="325"/>
        <v>0.2706360852576668</v>
      </c>
    </row>
    <row r="4771" spans="1:11" x14ac:dyDescent="0.3">
      <c r="A4771" s="3">
        <v>43481</v>
      </c>
      <c r="B4771" s="15">
        <v>6.1779643141506597E-3</v>
      </c>
      <c r="C4771" s="5">
        <f t="shared" si="320"/>
        <v>3.8260994874148094E-3</v>
      </c>
      <c r="D4771" s="5">
        <f t="shared" si="321"/>
        <v>6.140824252046974E-3</v>
      </c>
      <c r="E4771" s="5">
        <f t="shared" si="322"/>
        <v>1.2757285173207024E-2</v>
      </c>
      <c r="F4771" s="5">
        <f t="shared" si="319"/>
        <v>8.254136373693358E-3</v>
      </c>
      <c r="G4771">
        <f t="shared" si="323"/>
        <v>4.3104904208257699E-6</v>
      </c>
      <c r="H4771"/>
      <c r="I4771"/>
      <c r="J4771" s="12">
        <f t="shared" si="324"/>
        <v>0.33606086956300724</v>
      </c>
      <c r="K4771" s="12">
        <f t="shared" si="325"/>
        <v>3.8194528109939174E-2</v>
      </c>
    </row>
    <row r="4772" spans="1:11" x14ac:dyDescent="0.3">
      <c r="A4772" s="3">
        <v>43482</v>
      </c>
      <c r="B4772" s="15">
        <v>8.7639896713345034E-3</v>
      </c>
      <c r="C4772" s="5">
        <f t="shared" si="320"/>
        <v>6.1779643141506597E-3</v>
      </c>
      <c r="D4772" s="5">
        <f t="shared" si="321"/>
        <v>6.2277579099655426E-3</v>
      </c>
      <c r="E4772" s="5">
        <f t="shared" si="322"/>
        <v>1.2579232565797361E-2</v>
      </c>
      <c r="F4772" s="5">
        <f t="shared" si="319"/>
        <v>8.6312679973296214E-3</v>
      </c>
      <c r="G4772">
        <f t="shared" si="323"/>
        <v>1.761504275065817E-8</v>
      </c>
      <c r="H4772"/>
      <c r="I4772"/>
      <c r="J4772" s="12">
        <f t="shared" si="324"/>
        <v>1.5143978824962753E-2</v>
      </c>
      <c r="K4772" s="12">
        <f t="shared" si="325"/>
        <v>1.1702555677484128E-4</v>
      </c>
    </row>
    <row r="4773" spans="1:11" x14ac:dyDescent="0.3">
      <c r="A4773" s="3">
        <v>43483</v>
      </c>
      <c r="B4773" s="15">
        <v>7.3830338895837606E-3</v>
      </c>
      <c r="C4773" s="5">
        <f t="shared" si="320"/>
        <v>8.7639896713345034E-3</v>
      </c>
      <c r="D4773" s="5">
        <f t="shared" si="321"/>
        <v>5.8258164864119829E-3</v>
      </c>
      <c r="E4773" s="5">
        <f t="shared" si="322"/>
        <v>1.2505322988729263E-2</v>
      </c>
      <c r="F4773" s="5">
        <f t="shared" si="319"/>
        <v>8.8901555861224529E-3</v>
      </c>
      <c r="G4773">
        <f t="shared" si="323"/>
        <v>2.2714158081776661E-6</v>
      </c>
      <c r="H4773"/>
      <c r="I4773"/>
      <c r="J4773" s="12">
        <f t="shared" si="324"/>
        <v>0.20413311371426748</v>
      </c>
      <c r="K4773" s="12">
        <f t="shared" si="325"/>
        <v>1.6232867663235062E-2</v>
      </c>
    </row>
    <row r="4774" spans="1:11" x14ac:dyDescent="0.3">
      <c r="A4774" s="3">
        <v>43487</v>
      </c>
      <c r="B4774" s="15">
        <v>1.0553979323880896E-2</v>
      </c>
      <c r="C4774" s="5">
        <f t="shared" si="320"/>
        <v>7.3830338895837606E-3</v>
      </c>
      <c r="D4774" s="5">
        <f t="shared" si="321"/>
        <v>6.1883768813586265E-3</v>
      </c>
      <c r="E4774" s="5">
        <f t="shared" si="322"/>
        <v>1.2082901953420978E-2</v>
      </c>
      <c r="F4774" s="5">
        <f t="shared" si="319"/>
        <v>8.6522414797712832E-3</v>
      </c>
      <c r="G4774">
        <f t="shared" si="323"/>
        <v>3.6166068277186775E-6</v>
      </c>
      <c r="H4774"/>
      <c r="I4774"/>
      <c r="J4774" s="12">
        <f t="shared" si="324"/>
        <v>0.18019154536398202</v>
      </c>
      <c r="K4774" s="12">
        <f t="shared" si="325"/>
        <v>2.1112571942055958E-2</v>
      </c>
    </row>
    <row r="4775" spans="1:11" x14ac:dyDescent="0.3">
      <c r="A4775" s="3">
        <v>43488</v>
      </c>
      <c r="B4775" s="15">
        <v>1.0494691385523881E-2</v>
      </c>
      <c r="C4775" s="5">
        <f t="shared" si="320"/>
        <v>1.0553979323880896E-2</v>
      </c>
      <c r="D4775" s="5">
        <f t="shared" si="321"/>
        <v>7.3410133372729253E-3</v>
      </c>
      <c r="E4775" s="5">
        <f t="shared" si="322"/>
        <v>1.1908667056720251E-2</v>
      </c>
      <c r="F4775" s="5">
        <f t="shared" si="319"/>
        <v>9.5945037022890731E-3</v>
      </c>
      <c r="G4775">
        <f t="shared" si="323"/>
        <v>8.1033786504765008E-7</v>
      </c>
      <c r="H4775"/>
      <c r="I4775"/>
      <c r="J4775" s="12">
        <f t="shared" si="324"/>
        <v>8.5775526898914267E-2</v>
      </c>
      <c r="K4775" s="12">
        <f t="shared" si="325"/>
        <v>4.1441235881547467E-3</v>
      </c>
    </row>
    <row r="4776" spans="1:11" x14ac:dyDescent="0.3">
      <c r="A4776" s="3">
        <v>43489</v>
      </c>
      <c r="B4776" s="15">
        <v>3.6534860473552591E-3</v>
      </c>
      <c r="C4776" s="5">
        <f t="shared" si="320"/>
        <v>1.0494691385523881E-2</v>
      </c>
      <c r="D4776" s="5">
        <f t="shared" si="321"/>
        <v>8.6747317168947395E-3</v>
      </c>
      <c r="E4776" s="5">
        <f t="shared" si="322"/>
        <v>1.1423065301838047E-2</v>
      </c>
      <c r="F4776" s="5">
        <f t="shared" si="319"/>
        <v>9.9474581394806225E-3</v>
      </c>
      <c r="G4776">
        <f t="shared" si="323"/>
        <v>3.9614084696452919E-5</v>
      </c>
      <c r="H4776"/>
      <c r="I4776"/>
      <c r="J4776" s="12">
        <f t="shared" si="324"/>
        <v>1.7227305676126885</v>
      </c>
      <c r="K4776" s="12">
        <f t="shared" si="325"/>
        <v>0.36891361544177381</v>
      </c>
    </row>
    <row r="4777" spans="1:11" x14ac:dyDescent="0.3">
      <c r="A4777" s="3">
        <v>43490</v>
      </c>
      <c r="B4777" s="15">
        <v>5.6589085453161861E-3</v>
      </c>
      <c r="C4777" s="5">
        <f t="shared" si="320"/>
        <v>3.6534860473552591E-3</v>
      </c>
      <c r="D4777" s="5">
        <f t="shared" si="321"/>
        <v>8.1698360635356591E-3</v>
      </c>
      <c r="E4777" s="5">
        <f t="shared" si="322"/>
        <v>1.0810603654572428E-2</v>
      </c>
      <c r="F4777" s="5">
        <f t="shared" si="319"/>
        <v>8.3626704917919639E-3</v>
      </c>
      <c r="G4777">
        <f t="shared" si="323"/>
        <v>7.3103286632104864E-6</v>
      </c>
      <c r="H4777"/>
      <c r="I4777"/>
      <c r="J4777" s="12">
        <f t="shared" si="324"/>
        <v>0.47778859206227153</v>
      </c>
      <c r="K4777" s="12">
        <f t="shared" si="325"/>
        <v>6.7233553173775107E-2</v>
      </c>
    </row>
    <row r="4778" spans="1:11" x14ac:dyDescent="0.3">
      <c r="A4778" s="3">
        <v>43493</v>
      </c>
      <c r="B4778" s="15">
        <v>7.7317265690240713E-3</v>
      </c>
      <c r="C4778" s="5">
        <f t="shared" si="320"/>
        <v>5.6589085453161861E-3</v>
      </c>
      <c r="D4778" s="5">
        <f t="shared" si="321"/>
        <v>7.5488198383319967E-3</v>
      </c>
      <c r="E4778" s="5">
        <f t="shared" si="322"/>
        <v>1.0241829491345795E-2</v>
      </c>
      <c r="F4778" s="5">
        <f t="shared" si="319"/>
        <v>8.26517891602363E-3</v>
      </c>
      <c r="G4778">
        <f t="shared" si="323"/>
        <v>2.8457140651933753E-7</v>
      </c>
      <c r="H4778"/>
      <c r="I4778"/>
      <c r="J4778" s="12">
        <f t="shared" si="324"/>
        <v>6.8995242167092449E-2</v>
      </c>
      <c r="K4778" s="12">
        <f t="shared" si="325"/>
        <v>2.1770398153004855E-3</v>
      </c>
    </row>
    <row r="4779" spans="1:11" x14ac:dyDescent="0.3">
      <c r="A4779" s="3">
        <v>43494</v>
      </c>
      <c r="B4779" s="15">
        <v>3.3840255930324913E-3</v>
      </c>
      <c r="C4779" s="5">
        <f t="shared" si="320"/>
        <v>7.7317265690240713E-3</v>
      </c>
      <c r="D4779" s="5">
        <f t="shared" si="321"/>
        <v>7.6185583742200578E-3</v>
      </c>
      <c r="E4779" s="5">
        <f t="shared" si="322"/>
        <v>1.0254009458241422E-2</v>
      </c>
      <c r="F4779" s="5">
        <f t="shared" si="319"/>
        <v>8.6528293408089912E-3</v>
      </c>
      <c r="G4779">
        <f t="shared" si="323"/>
        <v>2.7760292932583686E-5</v>
      </c>
      <c r="H4779"/>
      <c r="I4779"/>
      <c r="J4779" s="12">
        <f t="shared" si="324"/>
        <v>1.5569633275305763</v>
      </c>
      <c r="K4779" s="12">
        <f t="shared" si="325"/>
        <v>0.3299092639522565</v>
      </c>
    </row>
    <row r="4780" spans="1:11" x14ac:dyDescent="0.3">
      <c r="A4780" s="3">
        <v>43495</v>
      </c>
      <c r="B4780" s="15">
        <v>9.0490709727918447E-3</v>
      </c>
      <c r="C4780" s="5">
        <f t="shared" si="320"/>
        <v>3.3840255930324913E-3</v>
      </c>
      <c r="D4780" s="5">
        <f t="shared" si="321"/>
        <v>6.1845676280503775E-3</v>
      </c>
      <c r="E4780" s="5">
        <f t="shared" si="322"/>
        <v>9.5615446867780944E-3</v>
      </c>
      <c r="F4780" s="5">
        <f t="shared" si="319"/>
        <v>7.0996045604789886E-3</v>
      </c>
      <c r="G4780">
        <f t="shared" si="323"/>
        <v>3.8004192927359587E-6</v>
      </c>
      <c r="H4780"/>
      <c r="I4780"/>
      <c r="J4780" s="12">
        <f t="shared" si="324"/>
        <v>0.21543276853219345</v>
      </c>
      <c r="K4780" s="12">
        <f t="shared" si="325"/>
        <v>3.1965016789641032E-2</v>
      </c>
    </row>
    <row r="4781" spans="1:11" x14ac:dyDescent="0.3">
      <c r="A4781" s="3">
        <v>43496</v>
      </c>
      <c r="B4781" s="15">
        <v>5.2939709439655987E-3</v>
      </c>
      <c r="C4781" s="5">
        <f t="shared" si="320"/>
        <v>9.0490709727918447E-3</v>
      </c>
      <c r="D4781" s="5">
        <f t="shared" si="321"/>
        <v>5.8954435455039703E-3</v>
      </c>
      <c r="E4781" s="5">
        <f t="shared" si="322"/>
        <v>8.6419709234195046E-3</v>
      </c>
      <c r="F4781" s="5">
        <f t="shared" si="319"/>
        <v>7.6417443255056266E-3</v>
      </c>
      <c r="G4781">
        <f t="shared" si="323"/>
        <v>5.5120398510678979E-6</v>
      </c>
      <c r="H4781"/>
      <c r="I4781"/>
      <c r="J4781" s="12">
        <f t="shared" si="324"/>
        <v>0.44348059450839411</v>
      </c>
      <c r="K4781" s="12">
        <f t="shared" si="325"/>
        <v>5.9827241021222388E-2</v>
      </c>
    </row>
    <row r="4782" spans="1:11" x14ac:dyDescent="0.3">
      <c r="A4782" s="3">
        <v>43497</v>
      </c>
      <c r="B4782" s="15">
        <v>3.9022280368042291E-3</v>
      </c>
      <c r="C4782" s="5">
        <f t="shared" si="320"/>
        <v>5.2939709439655987E-3</v>
      </c>
      <c r="D4782" s="5">
        <f t="shared" si="321"/>
        <v>6.2235405248260382E-3</v>
      </c>
      <c r="E4782" s="5">
        <f t="shared" si="322"/>
        <v>8.1741735639830251E-3</v>
      </c>
      <c r="F4782" s="5">
        <f t="shared" si="319"/>
        <v>6.9670843982782595E-3</v>
      </c>
      <c r="G4782">
        <f t="shared" si="323"/>
        <v>9.393344516467832E-6</v>
      </c>
      <c r="H4782"/>
      <c r="I4782"/>
      <c r="J4782" s="12">
        <f t="shared" si="324"/>
        <v>0.78541190636927172</v>
      </c>
      <c r="K4782" s="12">
        <f t="shared" si="325"/>
        <v>0.13974399070384003</v>
      </c>
    </row>
    <row r="4783" spans="1:11" x14ac:dyDescent="0.3">
      <c r="A4783" s="3">
        <v>43500</v>
      </c>
      <c r="B4783" s="15">
        <v>5.2530829314623127E-3</v>
      </c>
      <c r="C4783" s="5">
        <f t="shared" si="320"/>
        <v>3.9022280368042291E-3</v>
      </c>
      <c r="D4783" s="5">
        <f t="shared" si="321"/>
        <v>5.8722044231236479E-3</v>
      </c>
      <c r="E4783" s="5">
        <f t="shared" si="322"/>
        <v>7.9083025420203026E-3</v>
      </c>
      <c r="F4783" s="5">
        <f t="shared" si="319"/>
        <v>6.4974920203642351E-3</v>
      </c>
      <c r="G4783">
        <f t="shared" si="323"/>
        <v>1.5485539805417127E-6</v>
      </c>
      <c r="H4783"/>
      <c r="I4783"/>
      <c r="J4783" s="12">
        <f t="shared" si="324"/>
        <v>0.23689119420688709</v>
      </c>
      <c r="K4783" s="12">
        <f t="shared" si="325"/>
        <v>2.107968077597544E-2</v>
      </c>
    </row>
    <row r="4784" spans="1:11" x14ac:dyDescent="0.3">
      <c r="A4784" s="3">
        <v>43501</v>
      </c>
      <c r="B4784" s="15">
        <v>4.916038267729894E-3</v>
      </c>
      <c r="C4784" s="5">
        <f t="shared" si="320"/>
        <v>5.2530829314623127E-3</v>
      </c>
      <c r="D4784" s="5">
        <f t="shared" si="321"/>
        <v>5.3764756956112955E-3</v>
      </c>
      <c r="E4784" s="5">
        <f t="shared" si="322"/>
        <v>7.3236963676626965E-3</v>
      </c>
      <c r="F4784" s="5">
        <f t="shared" si="319"/>
        <v>6.331977955546856E-3</v>
      </c>
      <c r="G4784">
        <f t="shared" si="323"/>
        <v>2.0048851995351959E-6</v>
      </c>
      <c r="H4784"/>
      <c r="I4784"/>
      <c r="J4784" s="12">
        <f t="shared" si="324"/>
        <v>0.28802454551900958</v>
      </c>
      <c r="K4784" s="12">
        <f t="shared" si="325"/>
        <v>2.9492404520918614E-2</v>
      </c>
    </row>
    <row r="4785" spans="1:11" x14ac:dyDescent="0.3">
      <c r="A4785" s="3">
        <v>43502</v>
      </c>
      <c r="B4785" s="15">
        <v>4.894256571209385E-3</v>
      </c>
      <c r="C4785" s="5">
        <f t="shared" si="320"/>
        <v>4.916038267729894E-3</v>
      </c>
      <c r="D4785" s="5">
        <f t="shared" si="321"/>
        <v>5.6828782305507761E-3</v>
      </c>
      <c r="E4785" s="5">
        <f t="shared" si="322"/>
        <v>7.1300647034536722E-3</v>
      </c>
      <c r="F4785" s="5">
        <f t="shared" si="319"/>
        <v>6.3294041427344912E-3</v>
      </c>
      <c r="G4785">
        <f t="shared" si="323"/>
        <v>2.0596485520544097E-6</v>
      </c>
      <c r="H4785"/>
      <c r="I4785"/>
      <c r="J4785" s="12">
        <f t="shared" si="324"/>
        <v>0.29323096381325942</v>
      </c>
      <c r="K4785" s="12">
        <f t="shared" si="325"/>
        <v>3.0400791037652475E-2</v>
      </c>
    </row>
    <row r="4786" spans="1:11" x14ac:dyDescent="0.3">
      <c r="A4786" s="3">
        <v>43503</v>
      </c>
      <c r="B4786" s="15">
        <v>1.0184438791683421E-2</v>
      </c>
      <c r="C4786" s="5">
        <f t="shared" si="320"/>
        <v>4.894256571209385E-3</v>
      </c>
      <c r="D4786" s="5">
        <f t="shared" si="321"/>
        <v>4.8519153502342835E-3</v>
      </c>
      <c r="E4786" s="5">
        <f t="shared" si="322"/>
        <v>6.6528440621666214E-3</v>
      </c>
      <c r="F4786" s="5">
        <f t="shared" si="319"/>
        <v>5.8319857501796871E-3</v>
      </c>
      <c r="G4786">
        <f t="shared" si="323"/>
        <v>1.89438474784951E-5</v>
      </c>
      <c r="H4786"/>
      <c r="I4786"/>
      <c r="J4786" s="12">
        <f t="shared" si="324"/>
        <v>0.42736307130226286</v>
      </c>
      <c r="K4786" s="12">
        <f t="shared" si="325"/>
        <v>0.1888038193327306</v>
      </c>
    </row>
    <row r="4787" spans="1:11" x14ac:dyDescent="0.3">
      <c r="A4787" s="3">
        <v>43504</v>
      </c>
      <c r="B4787" s="15">
        <v>6.3393986596459303E-3</v>
      </c>
      <c r="C4787" s="5">
        <f t="shared" si="320"/>
        <v>1.0184438791683421E-2</v>
      </c>
      <c r="D4787" s="5">
        <f t="shared" si="321"/>
        <v>5.8300089197778479E-3</v>
      </c>
      <c r="E4787" s="5">
        <f t="shared" si="322"/>
        <v>6.5912280881655237E-3</v>
      </c>
      <c r="F4787" s="5">
        <f t="shared" si="319"/>
        <v>7.1072984247996396E-3</v>
      </c>
      <c r="G4787">
        <f t="shared" si="323"/>
        <v>5.8967004932312192E-7</v>
      </c>
      <c r="H4787"/>
      <c r="I4787"/>
      <c r="J4787" s="12">
        <f t="shared" si="324"/>
        <v>0.12113132591610799</v>
      </c>
      <c r="K4787" s="12">
        <f t="shared" si="325"/>
        <v>6.2944547621981428E-3</v>
      </c>
    </row>
    <row r="4788" spans="1:11" x14ac:dyDescent="0.3">
      <c r="A4788" s="3">
        <v>43507</v>
      </c>
      <c r="B4788" s="15">
        <v>4.0329777268193938E-3</v>
      </c>
      <c r="C4788" s="5">
        <f t="shared" si="320"/>
        <v>6.3393986596459303E-3</v>
      </c>
      <c r="D4788" s="5">
        <f t="shared" si="321"/>
        <v>6.317443044346188E-3</v>
      </c>
      <c r="E4788" s="5">
        <f t="shared" si="322"/>
        <v>6.5608368988513263E-3</v>
      </c>
      <c r="F4788" s="5">
        <f t="shared" si="319"/>
        <v>6.6304956063259462E-3</v>
      </c>
      <c r="G4788">
        <f t="shared" si="323"/>
        <v>6.7470991343562161E-6</v>
      </c>
      <c r="H4788"/>
      <c r="I4788"/>
      <c r="J4788" s="12">
        <f t="shared" si="324"/>
        <v>0.64406948301077871</v>
      </c>
      <c r="K4788" s="12">
        <f t="shared" si="325"/>
        <v>0.10542135911793515</v>
      </c>
    </row>
    <row r="4789" spans="1:11" x14ac:dyDescent="0.3">
      <c r="A4789" s="3">
        <v>43508</v>
      </c>
      <c r="B4789" s="15">
        <v>5.0397069481599123E-3</v>
      </c>
      <c r="C4789" s="5">
        <f t="shared" si="320"/>
        <v>4.0329777268193938E-3</v>
      </c>
      <c r="D4789" s="5">
        <f t="shared" si="321"/>
        <v>6.0734220034176049E-3</v>
      </c>
      <c r="E4789" s="5">
        <f t="shared" si="322"/>
        <v>6.4830951580450349E-3</v>
      </c>
      <c r="F4789" s="5">
        <f t="shared" si="319"/>
        <v>6.1110495324113775E-3</v>
      </c>
      <c r="G4789">
        <f t="shared" si="323"/>
        <v>1.1477749328306079E-6</v>
      </c>
      <c r="H4789"/>
      <c r="I4789"/>
      <c r="J4789" s="12">
        <f t="shared" si="324"/>
        <v>0.21258033359313316</v>
      </c>
      <c r="K4789" s="12">
        <f t="shared" si="325"/>
        <v>1.7438224911223266E-2</v>
      </c>
    </row>
    <row r="4790" spans="1:11" x14ac:dyDescent="0.3">
      <c r="A4790" s="3">
        <v>43509</v>
      </c>
      <c r="B4790" s="15">
        <v>3.706904005423966E-3</v>
      </c>
      <c r="C4790" s="5">
        <f t="shared" si="320"/>
        <v>5.0397069481599123E-3</v>
      </c>
      <c r="D4790" s="5">
        <f t="shared" si="321"/>
        <v>6.0981557395036086E-3</v>
      </c>
      <c r="E4790" s="5">
        <f t="shared" si="322"/>
        <v>6.2224592561840172E-3</v>
      </c>
      <c r="F4790" s="5">
        <f t="shared" si="319"/>
        <v>6.2042776648156724E-3</v>
      </c>
      <c r="G4790">
        <f t="shared" si="323"/>
        <v>6.2368751946235229E-6</v>
      </c>
      <c r="H4790"/>
      <c r="I4790"/>
      <c r="J4790" s="12">
        <f t="shared" si="324"/>
        <v>0.67370874879347642</v>
      </c>
      <c r="K4790" s="12">
        <f t="shared" si="325"/>
        <v>0.11251748874532108</v>
      </c>
    </row>
    <row r="4791" spans="1:11" x14ac:dyDescent="0.3">
      <c r="A4791" s="3">
        <v>43510</v>
      </c>
      <c r="B4791" s="15">
        <v>7.0894707003976674E-3</v>
      </c>
      <c r="C4791" s="5">
        <f t="shared" si="320"/>
        <v>3.706904005423966E-3</v>
      </c>
      <c r="D4791" s="5">
        <f t="shared" si="321"/>
        <v>5.8606852263465249E-3</v>
      </c>
      <c r="E4791" s="5">
        <f t="shared" si="322"/>
        <v>6.1377625330282645E-3</v>
      </c>
      <c r="F4791" s="5">
        <f t="shared" si="319"/>
        <v>5.8521588825695987E-3</v>
      </c>
      <c r="G4791">
        <f t="shared" si="323"/>
        <v>1.5309405345370001E-6</v>
      </c>
      <c r="H4791"/>
      <c r="I4791"/>
      <c r="J4791" s="12">
        <f t="shared" si="324"/>
        <v>0.17452809527214277</v>
      </c>
      <c r="K4791" s="12">
        <f t="shared" si="325"/>
        <v>1.9628217759780853E-2</v>
      </c>
    </row>
    <row r="4792" spans="1:11" x14ac:dyDescent="0.3">
      <c r="A4792" s="3">
        <v>43511</v>
      </c>
      <c r="B4792" s="15">
        <v>6.1891033050923581E-3</v>
      </c>
      <c r="C4792" s="5">
        <f t="shared" si="320"/>
        <v>7.0894707003976674E-3</v>
      </c>
      <c r="D4792" s="5">
        <f t="shared" si="321"/>
        <v>5.2416916080893746E-3</v>
      </c>
      <c r="E4792" s="5">
        <f t="shared" si="322"/>
        <v>6.2422476992140949E-3</v>
      </c>
      <c r="F4792" s="5">
        <f t="shared" si="319"/>
        <v>6.2227469767850221E-3</v>
      </c>
      <c r="G4792">
        <f t="shared" si="323"/>
        <v>1.1318966449637629E-9</v>
      </c>
      <c r="H4792"/>
      <c r="I4792"/>
      <c r="J4792" s="12">
        <f t="shared" si="324"/>
        <v>5.4359525175451855E-3</v>
      </c>
      <c r="K4792" s="12">
        <f t="shared" si="325"/>
        <v>1.4668354252123095E-5</v>
      </c>
    </row>
    <row r="4793" spans="1:11" x14ac:dyDescent="0.3">
      <c r="A4793" s="3">
        <v>43515</v>
      </c>
      <c r="B4793" s="15">
        <v>5.212334917994413E-3</v>
      </c>
      <c r="C4793" s="5">
        <f t="shared" si="320"/>
        <v>6.1891033050923581E-3</v>
      </c>
      <c r="D4793" s="5">
        <f t="shared" si="321"/>
        <v>5.21163253717866E-3</v>
      </c>
      <c r="E4793" s="5">
        <f t="shared" si="322"/>
        <v>6.3496569636539843E-3</v>
      </c>
      <c r="F4793" s="5">
        <f t="shared" si="319"/>
        <v>6.0931084425049128E-3</v>
      </c>
      <c r="G4793">
        <f t="shared" si="323"/>
        <v>7.757620014786479E-7</v>
      </c>
      <c r="H4793"/>
      <c r="I4793"/>
      <c r="J4793" s="12">
        <f t="shared" si="324"/>
        <v>0.16897868965975832</v>
      </c>
      <c r="K4793" s="12">
        <f t="shared" si="325"/>
        <v>1.1578040355343822E-2</v>
      </c>
    </row>
    <row r="4794" spans="1:11" x14ac:dyDescent="0.3">
      <c r="A4794" s="3">
        <v>43516</v>
      </c>
      <c r="B4794" s="15">
        <v>3.0927755060165588E-3</v>
      </c>
      <c r="C4794" s="5">
        <f t="shared" si="320"/>
        <v>5.212334917994413E-3</v>
      </c>
      <c r="D4794" s="5">
        <f t="shared" si="321"/>
        <v>5.4475039754136633E-3</v>
      </c>
      <c r="E4794" s="5">
        <f t="shared" si="322"/>
        <v>6.3057647183741537E-3</v>
      </c>
      <c r="F4794" s="5">
        <f t="shared" ref="F4794:F4857" si="326">C4794*$J$3+D4794*$I$3+E4794*$H$3+$K$3</f>
        <v>6.0040774314949023E-3</v>
      </c>
      <c r="G4794">
        <f t="shared" si="323"/>
        <v>8.4756789012939107E-6</v>
      </c>
      <c r="H4794"/>
      <c r="I4794"/>
      <c r="J4794" s="12">
        <f t="shared" si="324"/>
        <v>0.94132339053216629</v>
      </c>
      <c r="K4794" s="12">
        <f t="shared" si="325"/>
        <v>0.17848242890629873</v>
      </c>
    </row>
    <row r="4795" spans="1:11" x14ac:dyDescent="0.3">
      <c r="A4795" s="3">
        <v>43517</v>
      </c>
      <c r="B4795" s="15">
        <v>5.2089171216793909E-3</v>
      </c>
      <c r="C4795" s="5">
        <f t="shared" si="320"/>
        <v>3.0927755060165588E-3</v>
      </c>
      <c r="D4795" s="5">
        <f t="shared" si="321"/>
        <v>5.0581176869849923E-3</v>
      </c>
      <c r="E4795" s="5">
        <f t="shared" si="322"/>
        <v>6.0479822563142462E-3</v>
      </c>
      <c r="F4795" s="5">
        <f t="shared" si="326"/>
        <v>5.3972259141828651E-3</v>
      </c>
      <c r="G4795">
        <f t="shared" si="323"/>
        <v>3.5460201334116496E-8</v>
      </c>
      <c r="H4795"/>
      <c r="I4795"/>
      <c r="J4795" s="12">
        <f t="shared" si="324"/>
        <v>3.6151236063967578E-2</v>
      </c>
      <c r="K4795" s="12">
        <f t="shared" si="325"/>
        <v>6.2319169135460761E-4</v>
      </c>
    </row>
    <row r="4796" spans="1:11" x14ac:dyDescent="0.3">
      <c r="A4796" s="3">
        <v>43518</v>
      </c>
      <c r="B4796" s="15">
        <v>3.3722451780742887E-3</v>
      </c>
      <c r="C4796" s="5">
        <f t="shared" si="320"/>
        <v>5.2089171216793909E-3</v>
      </c>
      <c r="D4796" s="5">
        <f t="shared" si="321"/>
        <v>5.3585203102360767E-3</v>
      </c>
      <c r="E4796" s="5">
        <f t="shared" si="322"/>
        <v>5.9491587668640484E-3</v>
      </c>
      <c r="F4796" s="5">
        <f t="shared" si="326"/>
        <v>5.8458483653486548E-3</v>
      </c>
      <c r="G4796">
        <f t="shared" si="323"/>
        <v>6.1187127280939029E-6</v>
      </c>
      <c r="H4796"/>
      <c r="I4796"/>
      <c r="J4796" s="12">
        <f t="shared" si="324"/>
        <v>0.73351819237737348</v>
      </c>
      <c r="K4796" s="12">
        <f t="shared" si="325"/>
        <v>0.12701453563749743</v>
      </c>
    </row>
    <row r="4797" spans="1:11" x14ac:dyDescent="0.3">
      <c r="A4797" s="3">
        <v>43521</v>
      </c>
      <c r="B4797" s="15">
        <v>6.9386825195569858E-3</v>
      </c>
      <c r="C4797" s="5">
        <f t="shared" si="320"/>
        <v>3.3722451780742887E-3</v>
      </c>
      <c r="D4797" s="5">
        <f t="shared" si="321"/>
        <v>4.6150752057714014E-3</v>
      </c>
      <c r="E4797" s="5">
        <f t="shared" si="322"/>
        <v>5.6227163056910201E-3</v>
      </c>
      <c r="F4797" s="5">
        <f t="shared" si="326"/>
        <v>5.1233920312138536E-3</v>
      </c>
      <c r="G4797">
        <f t="shared" si="323"/>
        <v>3.2952795570690475E-6</v>
      </c>
      <c r="H4797"/>
      <c r="I4797"/>
      <c r="J4797" s="12">
        <f t="shared" si="324"/>
        <v>0.26161890001836158</v>
      </c>
      <c r="K4797" s="12">
        <f t="shared" si="325"/>
        <v>5.101899616584582E-2</v>
      </c>
    </row>
    <row r="4798" spans="1:11" x14ac:dyDescent="0.3">
      <c r="A4798" s="3">
        <v>43522</v>
      </c>
      <c r="B4798" s="15">
        <v>3.1827740859813407E-3</v>
      </c>
      <c r="C4798" s="5">
        <f t="shared" si="320"/>
        <v>6.9386825195569858E-3</v>
      </c>
      <c r="D4798" s="5">
        <f t="shared" si="321"/>
        <v>4.7649910486643274E-3</v>
      </c>
      <c r="E4798" s="5">
        <f t="shared" si="322"/>
        <v>5.4610795390561606E-3</v>
      </c>
      <c r="F4798" s="5">
        <f t="shared" si="326"/>
        <v>5.7396349413028624E-3</v>
      </c>
      <c r="G4798">
        <f t="shared" si="323"/>
        <v>6.5375374334755034E-6</v>
      </c>
      <c r="H4798"/>
      <c r="I4798"/>
      <c r="J4798" s="12">
        <f t="shared" si="324"/>
        <v>0.80334349414974826</v>
      </c>
      <c r="K4798" s="12">
        <f t="shared" si="325"/>
        <v>0.14416796483116068</v>
      </c>
    </row>
    <row r="4799" spans="1:11" x14ac:dyDescent="0.3">
      <c r="A4799" s="3">
        <v>43523</v>
      </c>
      <c r="B4799" s="15">
        <v>5.1327358174948967E-3</v>
      </c>
      <c r="C4799" s="5">
        <f t="shared" si="320"/>
        <v>3.1827740859813407E-3</v>
      </c>
      <c r="D4799" s="5">
        <f t="shared" si="321"/>
        <v>4.3590788822617131E-3</v>
      </c>
      <c r="E4799" s="5">
        <f t="shared" si="322"/>
        <v>5.4396835408118925E-3</v>
      </c>
      <c r="F4799" s="5">
        <f t="shared" si="326"/>
        <v>4.9264307582543455E-3</v>
      </c>
      <c r="G4799">
        <f t="shared" si="323"/>
        <v>4.2561777468247343E-8</v>
      </c>
      <c r="H4799"/>
      <c r="I4799"/>
      <c r="J4799" s="12">
        <f t="shared" si="324"/>
        <v>4.0193975800851031E-2</v>
      </c>
      <c r="K4799" s="12">
        <f t="shared" si="325"/>
        <v>8.5311335572324509E-4</v>
      </c>
    </row>
    <row r="4800" spans="1:11" x14ac:dyDescent="0.3">
      <c r="A4800" s="3">
        <v>43524</v>
      </c>
      <c r="B4800" s="15">
        <v>4.2590896066415085E-3</v>
      </c>
      <c r="C4800" s="5">
        <f t="shared" si="320"/>
        <v>5.1327358174948967E-3</v>
      </c>
      <c r="D4800" s="5">
        <f t="shared" si="321"/>
        <v>4.7670709445573802E-3</v>
      </c>
      <c r="E4800" s="5">
        <f t="shared" si="322"/>
        <v>5.4157665986381978E-3</v>
      </c>
      <c r="F4800" s="5">
        <f t="shared" si="326"/>
        <v>5.414948759639205E-3</v>
      </c>
      <c r="G4800">
        <f t="shared" si="323"/>
        <v>1.3360103815685523E-6</v>
      </c>
      <c r="H4800"/>
      <c r="I4800"/>
      <c r="J4800" s="12">
        <f t="shared" si="324"/>
        <v>0.27138643695011283</v>
      </c>
      <c r="K4800" s="12">
        <f t="shared" si="325"/>
        <v>2.6650907210138852E-2</v>
      </c>
    </row>
    <row r="4801" spans="1:11" x14ac:dyDescent="0.3">
      <c r="A4801" s="3">
        <v>43525</v>
      </c>
      <c r="B4801" s="15">
        <v>4.3845592739246569E-3</v>
      </c>
      <c r="C4801" s="5">
        <f t="shared" si="320"/>
        <v>4.2590896066415085E-3</v>
      </c>
      <c r="D4801" s="5">
        <f t="shared" si="321"/>
        <v>4.5771054415498042E-3</v>
      </c>
      <c r="E4801" s="5">
        <f t="shared" si="322"/>
        <v>5.2579194639844444E-3</v>
      </c>
      <c r="F4801" s="5">
        <f t="shared" si="326"/>
        <v>5.135417509232465E-3</v>
      </c>
      <c r="G4801">
        <f t="shared" si="323"/>
        <v>5.6378808952955568E-7</v>
      </c>
      <c r="H4801"/>
      <c r="I4801"/>
      <c r="J4801" s="12">
        <f t="shared" si="324"/>
        <v>0.17125056097957786</v>
      </c>
      <c r="K4801" s="12">
        <f t="shared" si="325"/>
        <v>1.1860311899549725E-2</v>
      </c>
    </row>
    <row r="4802" spans="1:11" x14ac:dyDescent="0.3">
      <c r="A4802" s="3">
        <v>43528</v>
      </c>
      <c r="B4802" s="15">
        <v>1.1653802315385231E-2</v>
      </c>
      <c r="C4802" s="5">
        <f t="shared" si="320"/>
        <v>4.3845592739246569E-3</v>
      </c>
      <c r="D4802" s="5">
        <f t="shared" si="321"/>
        <v>4.7795682607198776E-3</v>
      </c>
      <c r="E4802" s="5">
        <f t="shared" si="322"/>
        <v>5.3033982676613609E-3</v>
      </c>
      <c r="F4802" s="5">
        <f t="shared" si="326"/>
        <v>5.2529570619045483E-3</v>
      </c>
      <c r="G4802">
        <f t="shared" si="323"/>
        <v>4.0970819959006193E-5</v>
      </c>
      <c r="H4802"/>
      <c r="I4802"/>
      <c r="J4802" s="12">
        <f t="shared" si="324"/>
        <v>0.54924951361414054</v>
      </c>
      <c r="K4802" s="12">
        <f t="shared" si="325"/>
        <v>0.42168094933030265</v>
      </c>
    </row>
    <row r="4803" spans="1:11" x14ac:dyDescent="0.3">
      <c r="A4803" s="3">
        <v>43529</v>
      </c>
      <c r="B4803" s="15">
        <v>2.316536049707235E-3</v>
      </c>
      <c r="C4803" s="5">
        <f t="shared" si="320"/>
        <v>1.1653802315385231E-2</v>
      </c>
      <c r="D4803" s="5">
        <f t="shared" si="321"/>
        <v>5.7225922198855268E-3</v>
      </c>
      <c r="E4803" s="5">
        <f t="shared" si="322"/>
        <v>5.4217951468701515E-3</v>
      </c>
      <c r="F4803" s="5">
        <f t="shared" si="326"/>
        <v>6.9157648650083007E-3</v>
      </c>
      <c r="G4803">
        <f t="shared" si="323"/>
        <v>2.1152905695495645E-5</v>
      </c>
      <c r="H4803"/>
      <c r="I4803"/>
      <c r="J4803" s="12">
        <f t="shared" si="324"/>
        <v>1.9853905644517462</v>
      </c>
      <c r="K4803" s="12">
        <f t="shared" si="325"/>
        <v>0.42869512830449064</v>
      </c>
    </row>
    <row r="4804" spans="1:11" x14ac:dyDescent="0.3">
      <c r="A4804" s="3">
        <v>43530</v>
      </c>
      <c r="B4804" s="15">
        <v>7.8217317955537116E-3</v>
      </c>
      <c r="C4804" s="5">
        <f t="shared" ref="C4804:C4867" si="327">B4803</f>
        <v>2.316536049707235E-3</v>
      </c>
      <c r="D4804" s="5">
        <f t="shared" si="321"/>
        <v>5.549344612630706E-3</v>
      </c>
      <c r="E4804" s="5">
        <f t="shared" si="322"/>
        <v>5.2864571971311348E-3</v>
      </c>
      <c r="F4804" s="5">
        <f t="shared" si="326"/>
        <v>5.1979029392246693E-3</v>
      </c>
      <c r="G4804">
        <f t="shared" si="323"/>
        <v>6.8844778673049702E-6</v>
      </c>
      <c r="H4804"/>
      <c r="I4804"/>
      <c r="J4804" s="12">
        <f t="shared" si="324"/>
        <v>0.33545369809542258</v>
      </c>
      <c r="K4804" s="12">
        <f t="shared" si="325"/>
        <v>9.6135319008243014E-2</v>
      </c>
    </row>
    <row r="4805" spans="1:11" x14ac:dyDescent="0.3">
      <c r="A4805" s="3">
        <v>43531</v>
      </c>
      <c r="B4805" s="15">
        <v>4.7901583553345778E-3</v>
      </c>
      <c r="C4805" s="5">
        <f t="shared" si="327"/>
        <v>7.8217317955537116E-3</v>
      </c>
      <c r="D4805" s="5">
        <f t="shared" si="321"/>
        <v>6.0871438082424683E-3</v>
      </c>
      <c r="E4805" s="5">
        <f t="shared" si="322"/>
        <v>5.4646164588924746E-3</v>
      </c>
      <c r="F4805" s="5">
        <f t="shared" si="326"/>
        <v>6.4174957041008909E-3</v>
      </c>
      <c r="G4805">
        <f t="shared" si="323"/>
        <v>2.6482268466897729E-6</v>
      </c>
      <c r="H4805"/>
      <c r="I4805"/>
      <c r="J4805" s="12">
        <f t="shared" si="324"/>
        <v>0.33972516732229169</v>
      </c>
      <c r="K4805" s="12">
        <f t="shared" si="325"/>
        <v>3.888624099411242E-2</v>
      </c>
    </row>
    <row r="4806" spans="1:11" x14ac:dyDescent="0.3">
      <c r="A4806" s="3">
        <v>43532</v>
      </c>
      <c r="B4806" s="15">
        <v>7.1061283031667675E-3</v>
      </c>
      <c r="C4806" s="5">
        <f t="shared" si="327"/>
        <v>4.7901583553345778E-3</v>
      </c>
      <c r="D4806" s="5">
        <f t="shared" si="321"/>
        <v>6.1933575579810824E-3</v>
      </c>
      <c r="E4806" s="5">
        <f t="shared" si="322"/>
        <v>5.4435744327048508E-3</v>
      </c>
      <c r="F4806" s="5">
        <f t="shared" si="326"/>
        <v>5.9321237436569998E-3</v>
      </c>
      <c r="G4806">
        <f t="shared" si="323"/>
        <v>1.3782867057497236E-6</v>
      </c>
      <c r="H4806"/>
      <c r="I4806"/>
      <c r="J4806" s="12">
        <f t="shared" si="324"/>
        <v>0.16521015515390927</v>
      </c>
      <c r="K4806" s="12">
        <f t="shared" si="325"/>
        <v>1.7331014221620089E-2</v>
      </c>
    </row>
    <row r="4807" spans="1:11" x14ac:dyDescent="0.3">
      <c r="A4807" s="3">
        <v>43535</v>
      </c>
      <c r="B4807" s="15">
        <v>6.5349755007223977E-3</v>
      </c>
      <c r="C4807" s="5">
        <f t="shared" si="327"/>
        <v>7.1061283031667675E-3</v>
      </c>
      <c r="D4807" s="5">
        <f t="shared" si="321"/>
        <v>6.7376713638295045E-3</v>
      </c>
      <c r="E4807" s="5">
        <f t="shared" si="322"/>
        <v>5.5431239797701639E-3</v>
      </c>
      <c r="F4807" s="5">
        <f t="shared" si="326"/>
        <v>6.5799468410718855E-3</v>
      </c>
      <c r="G4807">
        <f t="shared" si="323"/>
        <v>2.0224214528294633E-9</v>
      </c>
      <c r="H4807"/>
      <c r="I4807"/>
      <c r="J4807" s="12">
        <f t="shared" si="324"/>
        <v>6.881638706146098E-3</v>
      </c>
      <c r="K4807" s="12">
        <f t="shared" si="325"/>
        <v>2.3462883106839527E-5</v>
      </c>
    </row>
    <row r="4808" spans="1:11" x14ac:dyDescent="0.3">
      <c r="A4808" s="3">
        <v>43536</v>
      </c>
      <c r="B4808" s="15">
        <v>4.2002317217514629E-3</v>
      </c>
      <c r="C4808" s="5">
        <f t="shared" si="327"/>
        <v>6.5349755007223977E-3</v>
      </c>
      <c r="D4808" s="5">
        <f t="shared" ref="D4808:D4871" si="328">AVERAGE(B4803:B4807)</f>
        <v>5.7139060008969383E-3</v>
      </c>
      <c r="E4808" s="5">
        <f t="shared" si="322"/>
        <v>5.6177021129298456E-3</v>
      </c>
      <c r="F4808" s="5">
        <f t="shared" si="326"/>
        <v>6.1009125202163127E-3</v>
      </c>
      <c r="G4808">
        <f t="shared" si="323"/>
        <v>3.6125874976529792E-6</v>
      </c>
      <c r="H4808"/>
      <c r="I4808"/>
      <c r="J4808" s="12">
        <f t="shared" si="324"/>
        <v>0.45251808099584595</v>
      </c>
      <c r="K4808" s="12">
        <f t="shared" si="325"/>
        <v>6.175824612833769E-2</v>
      </c>
    </row>
    <row r="4809" spans="1:11" x14ac:dyDescent="0.3">
      <c r="A4809" s="3">
        <v>43537</v>
      </c>
      <c r="B4809" s="15">
        <v>5.624073548440839E-3</v>
      </c>
      <c r="C4809" s="5">
        <f t="shared" si="327"/>
        <v>4.2002317217514629E-3</v>
      </c>
      <c r="D4809" s="5">
        <f t="shared" si="328"/>
        <v>6.0906451353057835E-3</v>
      </c>
      <c r="E4809" s="5">
        <f t="shared" si="322"/>
        <v>5.3456927006602121E-3</v>
      </c>
      <c r="F4809" s="5">
        <f t="shared" si="326"/>
        <v>5.7565077758091818E-3</v>
      </c>
      <c r="G4809">
        <f t="shared" si="323"/>
        <v>1.7538824578649905E-8</v>
      </c>
      <c r="H4809"/>
      <c r="I4809"/>
      <c r="J4809" s="12">
        <f t="shared" si="324"/>
        <v>2.3547741015061491E-2</v>
      </c>
      <c r="K4809" s="12">
        <f t="shared" si="325"/>
        <v>2.6876824570365443E-4</v>
      </c>
    </row>
    <row r="4810" spans="1:11" x14ac:dyDescent="0.3">
      <c r="A4810" s="3">
        <v>43538</v>
      </c>
      <c r="B4810" s="15">
        <v>1.8317294514070821E-3</v>
      </c>
      <c r="C4810" s="5">
        <f t="shared" si="327"/>
        <v>5.624073548440839E-3</v>
      </c>
      <c r="D4810" s="5">
        <f t="shared" si="328"/>
        <v>5.6511134858832088E-3</v>
      </c>
      <c r="E4810" s="5">
        <f t="shared" si="322"/>
        <v>5.3131779228781616E-3</v>
      </c>
      <c r="F4810" s="5">
        <f t="shared" si="326"/>
        <v>5.815187309743718E-3</v>
      </c>
      <c r="G4810">
        <f t="shared" si="323"/>
        <v>1.5867936509143894E-5</v>
      </c>
      <c r="H4810"/>
      <c r="I4810"/>
      <c r="J4810" s="12">
        <f t="shared" si="324"/>
        <v>2.1746977182010463</v>
      </c>
      <c r="K4810" s="12">
        <f t="shared" si="325"/>
        <v>0.47020304013725456</v>
      </c>
    </row>
    <row r="4811" spans="1:11" x14ac:dyDescent="0.3">
      <c r="A4811" s="3">
        <v>43539</v>
      </c>
      <c r="B4811" s="15">
        <v>6.9030337080818174E-3</v>
      </c>
      <c r="C4811" s="5">
        <f t="shared" si="327"/>
        <v>1.8317294514070821E-3</v>
      </c>
      <c r="D4811" s="5">
        <f t="shared" si="328"/>
        <v>5.0594277050977094E-3</v>
      </c>
      <c r="E4811" s="5">
        <f t="shared" si="322"/>
        <v>5.2131211830866936E-3</v>
      </c>
      <c r="F4811" s="5">
        <f t="shared" si="326"/>
        <v>4.8949730446279354E-3</v>
      </c>
      <c r="G4811">
        <f t="shared" si="323"/>
        <v>4.0323076281108449E-6</v>
      </c>
      <c r="H4811"/>
      <c r="I4811"/>
      <c r="J4811" s="12">
        <f t="shared" si="324"/>
        <v>0.29089538721256986</v>
      </c>
      <c r="K4811" s="12">
        <f t="shared" si="325"/>
        <v>6.6476942990625787E-2</v>
      </c>
    </row>
    <row r="4812" spans="1:11" x14ac:dyDescent="0.3">
      <c r="A4812" s="3">
        <v>43542</v>
      </c>
      <c r="B4812" s="15">
        <v>6.1492340749237069E-3</v>
      </c>
      <c r="C4812" s="5">
        <f t="shared" si="327"/>
        <v>6.9030337080818174E-3</v>
      </c>
      <c r="D4812" s="5">
        <f t="shared" si="328"/>
        <v>5.0188087860807201E-3</v>
      </c>
      <c r="E4812" s="5">
        <f t="shared" si="322"/>
        <v>5.2978178539922352E-3</v>
      </c>
      <c r="F4812" s="5">
        <f t="shared" si="326"/>
        <v>5.7783247355985053E-3</v>
      </c>
      <c r="G4812">
        <f t="shared" si="323"/>
        <v>1.3757373799865755E-7</v>
      </c>
      <c r="H4812"/>
      <c r="I4812"/>
      <c r="J4812" s="12">
        <f t="shared" si="324"/>
        <v>6.0317973719321044E-2</v>
      </c>
      <c r="K4812" s="12">
        <f t="shared" si="325"/>
        <v>1.9760397579791089E-3</v>
      </c>
    </row>
    <row r="4813" spans="1:11" x14ac:dyDescent="0.3">
      <c r="A4813" s="3">
        <v>43543</v>
      </c>
      <c r="B4813" s="15">
        <v>6.9263894303249049E-3</v>
      </c>
      <c r="C4813" s="5">
        <f t="shared" si="327"/>
        <v>6.1492340749237069E-3</v>
      </c>
      <c r="D4813" s="5">
        <f t="shared" si="328"/>
        <v>4.9416605009209814E-3</v>
      </c>
      <c r="E4813" s="5">
        <f t="shared" si="322"/>
        <v>5.408832857151314E-3</v>
      </c>
      <c r="F4813" s="5">
        <f t="shared" si="326"/>
        <v>5.6563785506988321E-3</v>
      </c>
      <c r="G4813">
        <f t="shared" si="323"/>
        <v>1.612927634368591E-6</v>
      </c>
      <c r="H4813"/>
      <c r="I4813"/>
      <c r="J4813" s="12">
        <f t="shared" si="324"/>
        <v>0.18335828390846035</v>
      </c>
      <c r="K4813" s="12">
        <f t="shared" si="325"/>
        <v>2.197239103359383E-2</v>
      </c>
    </row>
    <row r="4814" spans="1:11" x14ac:dyDescent="0.3">
      <c r="A4814" s="3">
        <v>43544</v>
      </c>
      <c r="B4814" s="15">
        <v>1.0392094978048376E-2</v>
      </c>
      <c r="C4814" s="5">
        <f t="shared" si="327"/>
        <v>6.9263894303249049E-3</v>
      </c>
      <c r="D4814" s="5">
        <f t="shared" si="328"/>
        <v>5.4868920426356703E-3</v>
      </c>
      <c r="E4814" s="5">
        <f t="shared" si="322"/>
        <v>5.401420072148006E-3</v>
      </c>
      <c r="F4814" s="5">
        <f t="shared" si="326"/>
        <v>6.0037607170406338E-3</v>
      </c>
      <c r="G4814">
        <f t="shared" si="323"/>
        <v>1.9257477586334367E-5</v>
      </c>
      <c r="H4814"/>
      <c r="I4814"/>
      <c r="J4814" s="12">
        <f t="shared" si="324"/>
        <v>0.42227618880287277</v>
      </c>
      <c r="K4814" s="12">
        <f t="shared" si="325"/>
        <v>0.18227154630708342</v>
      </c>
    </row>
    <row r="4815" spans="1:11" x14ac:dyDescent="0.3">
      <c r="A4815" s="3">
        <v>43545</v>
      </c>
      <c r="B4815" s="15">
        <v>1.1098282342683613E-2</v>
      </c>
      <c r="C4815" s="5">
        <f t="shared" si="327"/>
        <v>1.0392094978048376E-2</v>
      </c>
      <c r="D4815" s="5">
        <f t="shared" si="328"/>
        <v>6.4404963285571767E-3</v>
      </c>
      <c r="E4815" s="5">
        <f t="shared" si="322"/>
        <v>5.5924651481914613E-3</v>
      </c>
      <c r="F4815" s="5">
        <f t="shared" si="326"/>
        <v>7.0428496387591119E-3</v>
      </c>
      <c r="G4815">
        <f t="shared" si="323"/>
        <v>1.6446534416060394E-5</v>
      </c>
      <c r="H4815"/>
      <c r="I4815"/>
      <c r="J4815" s="12">
        <f t="shared" si="324"/>
        <v>0.36541084275063418</v>
      </c>
      <c r="K4815" s="12">
        <f t="shared" si="325"/>
        <v>0.12104521537233071</v>
      </c>
    </row>
    <row r="4816" spans="1:11" x14ac:dyDescent="0.3">
      <c r="A4816" s="3">
        <v>43546</v>
      </c>
      <c r="B4816" s="15">
        <v>1.3957728954009315E-2</v>
      </c>
      <c r="C4816" s="5">
        <f t="shared" si="327"/>
        <v>1.1098282342683613E-2</v>
      </c>
      <c r="D4816" s="5">
        <f t="shared" si="328"/>
        <v>8.2938069068124835E-3</v>
      </c>
      <c r="E4816" s="5">
        <f t="shared" si="322"/>
        <v>5.8600082129500611E-3</v>
      </c>
      <c r="F4816" s="5">
        <f t="shared" si="326"/>
        <v>7.991843613089215E-3</v>
      </c>
      <c r="G4816">
        <f t="shared" si="323"/>
        <v>3.5591787901005336E-5</v>
      </c>
      <c r="H4816"/>
      <c r="I4816"/>
      <c r="J4816" s="12">
        <f t="shared" si="324"/>
        <v>0.4274252179976899</v>
      </c>
      <c r="K4816" s="12">
        <f t="shared" si="325"/>
        <v>0.18888482866295631</v>
      </c>
    </row>
    <row r="4817" spans="1:11" x14ac:dyDescent="0.3">
      <c r="A4817" s="3">
        <v>43549</v>
      </c>
      <c r="B4817" s="15">
        <v>1.0877299703363244E-2</v>
      </c>
      <c r="C4817" s="5">
        <f t="shared" si="327"/>
        <v>1.3957728954009315E-2</v>
      </c>
      <c r="D4817" s="5">
        <f t="shared" si="328"/>
        <v>9.7047459559979846E-3</v>
      </c>
      <c r="E4817" s="5">
        <f t="shared" si="322"/>
        <v>6.3538697333133691E-3</v>
      </c>
      <c r="F4817" s="5">
        <f t="shared" si="326"/>
        <v>9.21235670794073E-3</v>
      </c>
      <c r="G4817">
        <f t="shared" si="323"/>
        <v>2.7720351780064949E-6</v>
      </c>
      <c r="H4817"/>
      <c r="I4817"/>
      <c r="J4817" s="12">
        <f t="shared" si="324"/>
        <v>0.15306583810573102</v>
      </c>
      <c r="K4817" s="12">
        <f t="shared" si="325"/>
        <v>1.4597005182722667E-2</v>
      </c>
    </row>
    <row r="4818" spans="1:11" x14ac:dyDescent="0.3">
      <c r="A4818" s="3">
        <v>43550</v>
      </c>
      <c r="B4818" s="15">
        <v>8.6996801901764714E-3</v>
      </c>
      <c r="C4818" s="5">
        <f t="shared" si="327"/>
        <v>1.0877299703363244E-2</v>
      </c>
      <c r="D4818" s="5">
        <f t="shared" si="328"/>
        <v>1.0650359081685891E-2</v>
      </c>
      <c r="E4818" s="5">
        <f t="shared" si="322"/>
        <v>6.6115234870262711E-3</v>
      </c>
      <c r="F4818" s="5">
        <f t="shared" si="326"/>
        <v>9.1475423874817826E-3</v>
      </c>
      <c r="G4818">
        <f t="shared" si="323"/>
        <v>2.0058054777514154E-7</v>
      </c>
      <c r="H4818"/>
      <c r="I4818"/>
      <c r="J4818" s="12">
        <f t="shared" si="324"/>
        <v>5.1480305886534711E-2</v>
      </c>
      <c r="K4818" s="12">
        <f t="shared" si="325"/>
        <v>1.2391480150668599E-3</v>
      </c>
    </row>
    <row r="4819" spans="1:11" x14ac:dyDescent="0.3">
      <c r="A4819" s="3">
        <v>43551</v>
      </c>
      <c r="B4819" s="15">
        <v>1.2007972711103338E-2</v>
      </c>
      <c r="C4819" s="5">
        <f t="shared" si="327"/>
        <v>8.6996801901764714E-3</v>
      </c>
      <c r="D4819" s="5">
        <f t="shared" si="328"/>
        <v>1.1005017233656204E-2</v>
      </c>
      <c r="E4819" s="5">
        <f t="shared" si="322"/>
        <v>6.853679623940007E-3</v>
      </c>
      <c r="F4819" s="5">
        <f t="shared" si="326"/>
        <v>8.9976778128537955E-3</v>
      </c>
      <c r="G4819">
        <f t="shared" si="323"/>
        <v>9.0618753744272233E-6</v>
      </c>
      <c r="H4819"/>
      <c r="I4819"/>
      <c r="J4819" s="12">
        <f t="shared" si="324"/>
        <v>0.2506913507111847</v>
      </c>
      <c r="K4819" s="12">
        <f t="shared" si="325"/>
        <v>4.5959236745844123E-2</v>
      </c>
    </row>
    <row r="4820" spans="1:11" x14ac:dyDescent="0.3">
      <c r="A4820" s="3">
        <v>43552</v>
      </c>
      <c r="B4820" s="15">
        <v>5.595960264694378E-3</v>
      </c>
      <c r="C4820" s="5">
        <f t="shared" si="327"/>
        <v>1.2007972711103338E-2</v>
      </c>
      <c r="D4820" s="5">
        <f t="shared" si="328"/>
        <v>1.1328192780267195E-2</v>
      </c>
      <c r="E4820" s="5">
        <f t="shared" si="322"/>
        <v>7.0841019053739318E-3</v>
      </c>
      <c r="F4820" s="5">
        <f t="shared" si="326"/>
        <v>9.7728840442015946E-3</v>
      </c>
      <c r="G4820">
        <f t="shared" si="323"/>
        <v>1.744669225981285E-5</v>
      </c>
      <c r="H4820"/>
      <c r="I4820"/>
      <c r="J4820" s="12">
        <f t="shared" si="324"/>
        <v>0.74641769811339753</v>
      </c>
      <c r="K4820" s="12">
        <f t="shared" si="325"/>
        <v>0.13016736230007275</v>
      </c>
    </row>
    <row r="4821" spans="1:11" x14ac:dyDescent="0.3">
      <c r="A4821" s="3">
        <v>43553</v>
      </c>
      <c r="B4821" s="15">
        <v>6.3614963328751705E-3</v>
      </c>
      <c r="C4821" s="5">
        <f t="shared" si="327"/>
        <v>5.595960264694378E-3</v>
      </c>
      <c r="D4821" s="5">
        <f t="shared" si="328"/>
        <v>1.022772836466935E-2</v>
      </c>
      <c r="E4821" s="5">
        <f t="shared" si="322"/>
        <v>7.1937921862245255E-3</v>
      </c>
      <c r="F4821" s="5">
        <f t="shared" si="326"/>
        <v>8.2729104605633007E-3</v>
      </c>
      <c r="G4821">
        <f t="shared" si="323"/>
        <v>3.6535039675257757E-6</v>
      </c>
      <c r="H4821"/>
      <c r="I4821"/>
      <c r="J4821" s="12">
        <f t="shared" si="324"/>
        <v>0.30046612112471954</v>
      </c>
      <c r="K4821" s="12">
        <f t="shared" si="325"/>
        <v>3.1677811685802748E-2</v>
      </c>
    </row>
    <row r="4822" spans="1:11" x14ac:dyDescent="0.3">
      <c r="A4822" s="3">
        <v>43556</v>
      </c>
      <c r="B4822" s="15">
        <v>4.036691257901715E-3</v>
      </c>
      <c r="C4822" s="5">
        <f t="shared" si="327"/>
        <v>6.3614963328751705E-3</v>
      </c>
      <c r="D4822" s="5">
        <f t="shared" si="328"/>
        <v>8.7084818404425217E-3</v>
      </c>
      <c r="E4822" s="5">
        <f t="shared" si="322"/>
        <v>7.2496449369236294E-3</v>
      </c>
      <c r="F4822" s="5">
        <f t="shared" si="326"/>
        <v>7.8201062050800834E-3</v>
      </c>
      <c r="G4822">
        <f t="shared" si="323"/>
        <v>1.4314228662532696E-5</v>
      </c>
      <c r="H4822"/>
      <c r="I4822"/>
      <c r="J4822" s="12">
        <f t="shared" si="324"/>
        <v>0.93725645719682793</v>
      </c>
      <c r="K4822" s="12">
        <f t="shared" si="325"/>
        <v>0.17746669241445279</v>
      </c>
    </row>
    <row r="4823" spans="1:11" x14ac:dyDescent="0.3">
      <c r="A4823" s="3">
        <v>43557</v>
      </c>
      <c r="B4823" s="15">
        <v>5.4417691286168697E-3</v>
      </c>
      <c r="C4823" s="5">
        <f t="shared" si="327"/>
        <v>4.036691257901715E-3</v>
      </c>
      <c r="D4823" s="5">
        <f t="shared" si="328"/>
        <v>7.3403601513502142E-3</v>
      </c>
      <c r="E4823" s="5">
        <f t="shared" si="322"/>
        <v>7.2395359210718204E-3</v>
      </c>
      <c r="F4823" s="5">
        <f t="shared" si="326"/>
        <v>6.8742733028743716E-3</v>
      </c>
      <c r="G4823">
        <f t="shared" si="323"/>
        <v>2.0520682092651675E-6</v>
      </c>
      <c r="H4823"/>
      <c r="I4823"/>
      <c r="J4823" s="12">
        <f t="shared" si="324"/>
        <v>0.26324236482660196</v>
      </c>
      <c r="K4823" s="12">
        <f t="shared" si="325"/>
        <v>2.5295450851166468E-2</v>
      </c>
    </row>
    <row r="4824" spans="1:11" x14ac:dyDescent="0.3">
      <c r="A4824" s="3">
        <v>43558</v>
      </c>
      <c r="B4824" s="15">
        <v>6.2136489580410254E-3</v>
      </c>
      <c r="C4824" s="5">
        <f t="shared" si="327"/>
        <v>5.4417691286168697E-3</v>
      </c>
      <c r="D4824" s="5">
        <f t="shared" si="328"/>
        <v>6.6887779390382941E-3</v>
      </c>
      <c r="E4824" s="5">
        <f t="shared" si="322"/>
        <v>7.2875909144669206E-3</v>
      </c>
      <c r="F4824" s="5">
        <f t="shared" si="326"/>
        <v>6.8731507265200158E-3</v>
      </c>
      <c r="G4824">
        <f t="shared" si="323"/>
        <v>4.3494258262691576E-7</v>
      </c>
      <c r="H4824"/>
      <c r="I4824"/>
      <c r="J4824" s="12">
        <f t="shared" si="324"/>
        <v>0.10613759691485873</v>
      </c>
      <c r="K4824" s="12">
        <f t="shared" si="325"/>
        <v>4.920964876888867E-3</v>
      </c>
    </row>
    <row r="4825" spans="1:11" x14ac:dyDescent="0.3">
      <c r="A4825" s="3">
        <v>43559</v>
      </c>
      <c r="B4825" s="15">
        <v>3.3398563828378317E-3</v>
      </c>
      <c r="C4825" s="5">
        <f t="shared" si="327"/>
        <v>6.2136489580410254E-3</v>
      </c>
      <c r="D4825" s="5">
        <f t="shared" si="328"/>
        <v>5.5299131884258322E-3</v>
      </c>
      <c r="E4825" s="5">
        <f t="shared" ref="E4825:E4888" si="329">AVERAGE(B4803:B4824)</f>
        <v>7.0403112164058208E-3</v>
      </c>
      <c r="F4825" s="5">
        <f t="shared" si="326"/>
        <v>6.4605940800704694E-3</v>
      </c>
      <c r="G4825">
        <f t="shared" si="323"/>
        <v>9.7390037749288654E-6</v>
      </c>
      <c r="H4825"/>
      <c r="I4825"/>
      <c r="J4825" s="12">
        <f t="shared" si="324"/>
        <v>0.93439278205758902</v>
      </c>
      <c r="K4825" s="12">
        <f t="shared" si="325"/>
        <v>0.17675156058571773</v>
      </c>
    </row>
    <row r="4826" spans="1:11" x14ac:dyDescent="0.3">
      <c r="A4826" s="3">
        <v>43560</v>
      </c>
      <c r="B4826" s="15">
        <v>3.5331331534038143E-3</v>
      </c>
      <c r="C4826" s="5">
        <f t="shared" si="327"/>
        <v>3.3398563828378317E-3</v>
      </c>
      <c r="D4826" s="5">
        <f t="shared" si="328"/>
        <v>5.0786924120545225E-3</v>
      </c>
      <c r="E4826" s="5">
        <f t="shared" si="329"/>
        <v>7.0868257770026651E-3</v>
      </c>
      <c r="F4826" s="5">
        <f t="shared" si="326"/>
        <v>5.8040926632195455E-3</v>
      </c>
      <c r="G4826">
        <f t="shared" si="323"/>
        <v>5.1572570952225059E-6</v>
      </c>
      <c r="H4826"/>
      <c r="I4826"/>
      <c r="J4826" s="12">
        <f t="shared" si="324"/>
        <v>0.64276080498916177</v>
      </c>
      <c r="K4826" s="12">
        <f t="shared" si="325"/>
        <v>0.10510959260196118</v>
      </c>
    </row>
    <row r="4827" spans="1:11" x14ac:dyDescent="0.3">
      <c r="A4827" s="3">
        <v>43563</v>
      </c>
      <c r="B4827" s="15">
        <v>5.3011377517588323E-3</v>
      </c>
      <c r="C4827" s="5">
        <f t="shared" si="327"/>
        <v>3.5331331534038143E-3</v>
      </c>
      <c r="D4827" s="5">
        <f t="shared" si="328"/>
        <v>4.5130197761602524E-3</v>
      </c>
      <c r="E4827" s="5">
        <f t="shared" si="329"/>
        <v>6.8918894750867599E-3</v>
      </c>
      <c r="F4827" s="5">
        <f t="shared" si="326"/>
        <v>5.5457581527353465E-3</v>
      </c>
      <c r="G4827">
        <f t="shared" si="323"/>
        <v>5.9839140573910604E-8</v>
      </c>
      <c r="H4827"/>
      <c r="I4827"/>
      <c r="J4827" s="12">
        <f t="shared" si="324"/>
        <v>4.6144886707641788E-2</v>
      </c>
      <c r="K4827" s="12">
        <f t="shared" si="325"/>
        <v>1.0024104237662534E-3</v>
      </c>
    </row>
    <row r="4828" spans="1:11" x14ac:dyDescent="0.3">
      <c r="A4828" s="3">
        <v>43564</v>
      </c>
      <c r="B4828" s="15">
        <v>5.3176632542771551E-3</v>
      </c>
      <c r="C4828" s="5">
        <f t="shared" si="327"/>
        <v>5.3011377517588323E-3</v>
      </c>
      <c r="D4828" s="5">
        <f t="shared" si="328"/>
        <v>4.765909074931675E-3</v>
      </c>
      <c r="E4828" s="5">
        <f t="shared" si="329"/>
        <v>6.9151158112878619E-3</v>
      </c>
      <c r="F4828" s="5">
        <f t="shared" si="326"/>
        <v>5.9576159007471378E-3</v>
      </c>
      <c r="G4828">
        <f t="shared" si="323"/>
        <v>4.0953938972393456E-7</v>
      </c>
      <c r="H4828"/>
      <c r="I4828"/>
      <c r="J4828" s="12">
        <f t="shared" si="324"/>
        <v>0.12034471080041588</v>
      </c>
      <c r="K4828" s="12">
        <f t="shared" si="325"/>
        <v>6.2188415227675264E-3</v>
      </c>
    </row>
    <row r="4829" spans="1:11" x14ac:dyDescent="0.3">
      <c r="A4829" s="3">
        <v>43565</v>
      </c>
      <c r="B4829" s="15">
        <v>5.2982154980938875E-3</v>
      </c>
      <c r="C4829" s="5">
        <f t="shared" si="327"/>
        <v>5.3176632542771551E-3</v>
      </c>
      <c r="D4829" s="5">
        <f t="shared" si="328"/>
        <v>4.7410879000637316E-3</v>
      </c>
      <c r="E4829" s="5">
        <f t="shared" si="329"/>
        <v>6.8338219454292422E-3</v>
      </c>
      <c r="F4829" s="5">
        <f t="shared" si="326"/>
        <v>5.9227138636815599E-3</v>
      </c>
      <c r="G4829">
        <f t="shared" si="323"/>
        <v>3.899982086216741E-7</v>
      </c>
      <c r="H4829"/>
      <c r="I4829"/>
      <c r="J4829" s="12">
        <f t="shared" si="324"/>
        <v>0.11786956680269894</v>
      </c>
      <c r="K4829" s="12">
        <f t="shared" si="325"/>
        <v>5.9834492867310018E-3</v>
      </c>
    </row>
    <row r="4830" spans="1:11" x14ac:dyDescent="0.3">
      <c r="A4830" s="3">
        <v>43566</v>
      </c>
      <c r="B4830" s="15">
        <v>2.4695868353656132E-3</v>
      </c>
      <c r="C4830" s="5">
        <f t="shared" si="327"/>
        <v>5.2982154980938875E-3</v>
      </c>
      <c r="D4830" s="5">
        <f t="shared" si="328"/>
        <v>4.5580012080743042E-3</v>
      </c>
      <c r="E4830" s="5">
        <f t="shared" si="329"/>
        <v>6.7776055816734012E-3</v>
      </c>
      <c r="F4830" s="5">
        <f t="shared" si="326"/>
        <v>5.8273842968697871E-3</v>
      </c>
      <c r="G4830">
        <f t="shared" si="323"/>
        <v>1.1274803792483874E-5</v>
      </c>
      <c r="H4830"/>
      <c r="I4830"/>
      <c r="J4830" s="12">
        <f t="shared" si="324"/>
        <v>1.3596596051691636</v>
      </c>
      <c r="K4830" s="12">
        <f t="shared" si="325"/>
        <v>0.28230731247944174</v>
      </c>
    </row>
    <row r="4831" spans="1:11" x14ac:dyDescent="0.3">
      <c r="A4831" s="3">
        <v>43567</v>
      </c>
      <c r="B4831" s="15">
        <v>4.2970344242436462E-3</v>
      </c>
      <c r="C4831" s="5">
        <f t="shared" si="327"/>
        <v>2.4695868353656132E-3</v>
      </c>
      <c r="D4831" s="5">
        <f t="shared" si="328"/>
        <v>4.3839472985798596E-3</v>
      </c>
      <c r="E4831" s="5">
        <f t="shared" si="329"/>
        <v>6.6989399050194987E-3</v>
      </c>
      <c r="F4831" s="5">
        <f t="shared" si="326"/>
        <v>5.245776823760118E-3</v>
      </c>
      <c r="G4831">
        <f t="shared" ref="G4831:G4894" si="330">(B4831-F4831)^2</f>
        <v>9.0011214064027259E-7</v>
      </c>
      <c r="H4831"/>
      <c r="I4831"/>
      <c r="J4831" s="12">
        <f t="shared" ref="J4831:J4894" si="331">ABS(B4831-F4831)/B4831</f>
        <v>0.22079003932659144</v>
      </c>
      <c r="K4831" s="12">
        <f t="shared" ref="K4831:K4894" si="332">B4831/F4831-LN(B4831/F4831)-1</f>
        <v>1.8639899314008446E-2</v>
      </c>
    </row>
    <row r="4832" spans="1:11" x14ac:dyDescent="0.3">
      <c r="A4832" s="3">
        <v>43570</v>
      </c>
      <c r="B4832" s="15">
        <v>5.1447758601417381E-3</v>
      </c>
      <c r="C4832" s="5">
        <f t="shared" si="327"/>
        <v>4.2970344242436462E-3</v>
      </c>
      <c r="D4832" s="5">
        <f t="shared" si="328"/>
        <v>4.5367275527478266E-3</v>
      </c>
      <c r="E4832" s="5">
        <f t="shared" si="329"/>
        <v>6.6386199448287171E-3</v>
      </c>
      <c r="F4832" s="5">
        <f t="shared" si="326"/>
        <v>5.5994264191598364E-3</v>
      </c>
      <c r="G4832">
        <f t="shared" si="330"/>
        <v>2.0670713081546932E-7</v>
      </c>
      <c r="H4832"/>
      <c r="I4832"/>
      <c r="J4832" s="12">
        <f t="shared" si="331"/>
        <v>8.8371305451890522E-2</v>
      </c>
      <c r="K4832" s="12">
        <f t="shared" si="332"/>
        <v>3.4864472779416733E-3</v>
      </c>
    </row>
    <row r="4833" spans="1:11" x14ac:dyDescent="0.3">
      <c r="A4833" s="3">
        <v>43571</v>
      </c>
      <c r="B4833" s="15">
        <v>2.5239452144059258E-3</v>
      </c>
      <c r="C4833" s="5">
        <f t="shared" si="327"/>
        <v>5.1447758601417381E-3</v>
      </c>
      <c r="D4833" s="5">
        <f t="shared" si="328"/>
        <v>4.5054551744244083E-3</v>
      </c>
      <c r="E4833" s="5">
        <f t="shared" si="329"/>
        <v>6.7892129634075649E-3</v>
      </c>
      <c r="F4833" s="5">
        <f t="shared" si="326"/>
        <v>5.7841607363684558E-3</v>
      </c>
      <c r="G4833">
        <f t="shared" si="330"/>
        <v>1.0629005249645412E-5</v>
      </c>
      <c r="H4833"/>
      <c r="I4833"/>
      <c r="J4833" s="12">
        <f t="shared" si="331"/>
        <v>1.2917140607308721</v>
      </c>
      <c r="K4833" s="12">
        <f t="shared" si="332"/>
        <v>0.26565464781061876</v>
      </c>
    </row>
    <row r="4834" spans="1:11" x14ac:dyDescent="0.3">
      <c r="A4834" s="3">
        <v>43572</v>
      </c>
      <c r="B4834" s="15">
        <v>9.7979405382506192E-3</v>
      </c>
      <c r="C4834" s="5">
        <f t="shared" si="327"/>
        <v>2.5239452144059258E-3</v>
      </c>
      <c r="D4834" s="5">
        <f t="shared" si="328"/>
        <v>3.9467115664501623E-3</v>
      </c>
      <c r="E4834" s="5">
        <f t="shared" si="329"/>
        <v>6.5901634864222979E-3</v>
      </c>
      <c r="F4834" s="5">
        <f t="shared" si="326"/>
        <v>5.044155900524299E-3</v>
      </c>
      <c r="G4834">
        <f t="shared" si="330"/>
        <v>2.2598468381882761E-5</v>
      </c>
      <c r="H4834"/>
      <c r="I4834"/>
      <c r="J4834" s="12">
        <f t="shared" si="331"/>
        <v>0.48518202566833379</v>
      </c>
      <c r="K4834" s="12">
        <f t="shared" si="332"/>
        <v>0.27849223338073426</v>
      </c>
    </row>
    <row r="4835" spans="1:11" x14ac:dyDescent="0.3">
      <c r="A4835" s="3">
        <v>43573</v>
      </c>
      <c r="B4835" s="15">
        <v>6.3136641417126183E-3</v>
      </c>
      <c r="C4835" s="5">
        <f t="shared" si="327"/>
        <v>9.7979405382506192E-3</v>
      </c>
      <c r="D4835" s="5">
        <f t="shared" si="328"/>
        <v>4.8466565744815088E-3</v>
      </c>
      <c r="E4835" s="5">
        <f t="shared" si="329"/>
        <v>6.7560137802098845E-3</v>
      </c>
      <c r="F4835" s="5">
        <f t="shared" si="326"/>
        <v>6.7069457983384706E-3</v>
      </c>
      <c r="G4835">
        <f t="shared" si="330"/>
        <v>1.5467046143837481E-7</v>
      </c>
      <c r="H4835"/>
      <c r="I4835"/>
      <c r="J4835" s="12">
        <f t="shared" si="331"/>
        <v>6.2290557083572132E-2</v>
      </c>
      <c r="K4835" s="12">
        <f t="shared" si="332"/>
        <v>1.7895140967065792E-3</v>
      </c>
    </row>
    <row r="4836" spans="1:11" x14ac:dyDescent="0.3">
      <c r="A4836" s="3">
        <v>43577</v>
      </c>
      <c r="B4836" s="15">
        <v>4.7790439815713955E-3</v>
      </c>
      <c r="C4836" s="5">
        <f t="shared" si="327"/>
        <v>6.3136641417126183E-3</v>
      </c>
      <c r="D4836" s="5">
        <f t="shared" si="328"/>
        <v>5.6154720357509099E-3</v>
      </c>
      <c r="E4836" s="5">
        <f t="shared" si="329"/>
        <v>6.7281626307275086E-3</v>
      </c>
      <c r="F4836" s="5">
        <f t="shared" si="326"/>
        <v>6.4046835744558887E-3</v>
      </c>
      <c r="G4836">
        <f t="shared" si="330"/>
        <v>2.6427040859536604E-6</v>
      </c>
      <c r="H4836"/>
      <c r="I4836"/>
      <c r="J4836" s="12">
        <f t="shared" si="331"/>
        <v>0.3401599983497049</v>
      </c>
      <c r="K4836" s="12">
        <f t="shared" si="332"/>
        <v>3.8968570156841631E-2</v>
      </c>
    </row>
    <row r="4837" spans="1:11" x14ac:dyDescent="0.3">
      <c r="A4837" s="3">
        <v>43578</v>
      </c>
      <c r="B4837" s="15">
        <v>7.6526865557225345E-3</v>
      </c>
      <c r="C4837" s="5">
        <f t="shared" si="327"/>
        <v>4.7790439815713955E-3</v>
      </c>
      <c r="D4837" s="5">
        <f t="shared" si="328"/>
        <v>5.711873947216459E-3</v>
      </c>
      <c r="E4837" s="5">
        <f t="shared" si="329"/>
        <v>6.4730239490694641E-3</v>
      </c>
      <c r="F4837" s="5">
        <f t="shared" si="326"/>
        <v>6.092064014147934E-3</v>
      </c>
      <c r="G4837">
        <f t="shared" si="330"/>
        <v>2.4355427172707656E-6</v>
      </c>
      <c r="H4837"/>
      <c r="I4837"/>
      <c r="J4837" s="12">
        <f t="shared" si="331"/>
        <v>0.20393132924117954</v>
      </c>
      <c r="K4837" s="12">
        <f t="shared" si="332"/>
        <v>2.8103210180345783E-2</v>
      </c>
    </row>
    <row r="4838" spans="1:11" x14ac:dyDescent="0.3">
      <c r="A4838" s="3">
        <v>43579</v>
      </c>
      <c r="B4838" s="15">
        <v>4.5993554808595244E-3</v>
      </c>
      <c r="C4838" s="5">
        <f t="shared" si="327"/>
        <v>7.6526865557225345E-3</v>
      </c>
      <c r="D4838" s="5">
        <f t="shared" si="328"/>
        <v>6.213456086332619E-3</v>
      </c>
      <c r="E4838" s="5">
        <f t="shared" si="329"/>
        <v>6.3164059587530524E-3</v>
      </c>
      <c r="F4838" s="5">
        <f t="shared" si="326"/>
        <v>6.7307786595411628E-3</v>
      </c>
      <c r="G4838">
        <f t="shared" si="330"/>
        <v>4.5429647666213392E-6</v>
      </c>
      <c r="H4838"/>
      <c r="I4838"/>
      <c r="J4838" s="12">
        <f t="shared" si="331"/>
        <v>0.46341779572196051</v>
      </c>
      <c r="K4838" s="12">
        <f t="shared" si="332"/>
        <v>6.4106512981817243E-2</v>
      </c>
    </row>
    <row r="4839" spans="1:11" x14ac:dyDescent="0.3">
      <c r="A4839" s="3">
        <v>43580</v>
      </c>
      <c r="B4839" s="15">
        <v>9.1504952201850089E-3</v>
      </c>
      <c r="C4839" s="5">
        <f t="shared" si="327"/>
        <v>4.5993554808595244E-3</v>
      </c>
      <c r="D4839" s="5">
        <f t="shared" si="328"/>
        <v>6.6285381396233387E-3</v>
      </c>
      <c r="E4839" s="5">
        <f t="shared" si="329"/>
        <v>5.8910253463371528E-3</v>
      </c>
      <c r="F4839" s="5">
        <f t="shared" si="326"/>
        <v>6.2256627118130806E-3</v>
      </c>
      <c r="G4839">
        <f t="shared" si="330"/>
        <v>8.5546452020292257E-6</v>
      </c>
      <c r="H4839"/>
      <c r="I4839"/>
      <c r="J4839" s="12">
        <f t="shared" si="331"/>
        <v>0.31963652654777219</v>
      </c>
      <c r="K4839" s="12">
        <f t="shared" si="332"/>
        <v>8.4674492895409514E-2</v>
      </c>
    </row>
    <row r="4840" spans="1:11" x14ac:dyDescent="0.3">
      <c r="A4840" s="3">
        <v>43581</v>
      </c>
      <c r="B4840" s="15">
        <v>5.2528592941109165E-3</v>
      </c>
      <c r="C4840" s="5">
        <f t="shared" si="327"/>
        <v>9.1504952201850089E-3</v>
      </c>
      <c r="D4840" s="5">
        <f t="shared" si="328"/>
        <v>6.499049076010217E-3</v>
      </c>
      <c r="E4840" s="5">
        <f t="shared" si="329"/>
        <v>5.8125342334654131E-3</v>
      </c>
      <c r="F4840" s="5">
        <f t="shared" si="326"/>
        <v>6.9284720152597238E-3</v>
      </c>
      <c r="G4840">
        <f t="shared" si="330"/>
        <v>2.8076779912757106E-6</v>
      </c>
      <c r="H4840"/>
      <c r="I4840"/>
      <c r="J4840" s="12">
        <f t="shared" si="331"/>
        <v>0.31899059680265368</v>
      </c>
      <c r="K4840" s="12">
        <f t="shared" si="332"/>
        <v>3.5022263314477442E-2</v>
      </c>
    </row>
    <row r="4841" spans="1:11" x14ac:dyDescent="0.3">
      <c r="A4841" s="3">
        <v>43584</v>
      </c>
      <c r="B4841" s="15">
        <v>4.6453913995348909E-3</v>
      </c>
      <c r="C4841" s="5">
        <f t="shared" si="327"/>
        <v>5.2528592941109165E-3</v>
      </c>
      <c r="D4841" s="5">
        <f t="shared" si="328"/>
        <v>6.2868881064898751E-3</v>
      </c>
      <c r="E4841" s="5">
        <f t="shared" si="329"/>
        <v>5.6558605563715248E-3</v>
      </c>
      <c r="F4841" s="5">
        <f t="shared" si="326"/>
        <v>6.1214929700801196E-3</v>
      </c>
      <c r="G4841">
        <f t="shared" si="330"/>
        <v>2.178875846566091E-6</v>
      </c>
      <c r="H4841"/>
      <c r="I4841"/>
      <c r="J4841" s="12">
        <f t="shared" si="331"/>
        <v>0.31775612506903511</v>
      </c>
      <c r="K4841" s="12">
        <f t="shared" si="332"/>
        <v>3.4796142330600688E-2</v>
      </c>
    </row>
    <row r="4842" spans="1:11" x14ac:dyDescent="0.3">
      <c r="A4842" s="3">
        <v>43585</v>
      </c>
      <c r="B4842" s="15">
        <v>8.3709880480959016E-3</v>
      </c>
      <c r="C4842" s="5">
        <f t="shared" si="327"/>
        <v>4.6453913995348909E-3</v>
      </c>
      <c r="D4842" s="5">
        <f t="shared" si="328"/>
        <v>6.2601575900825737E-3</v>
      </c>
      <c r="E4842" s="5">
        <f t="shared" si="329"/>
        <v>5.3211977694820499E-3</v>
      </c>
      <c r="F4842" s="5">
        <f t="shared" si="326"/>
        <v>5.8918342074906396E-3</v>
      </c>
      <c r="G4842">
        <f t="shared" si="330"/>
        <v>6.1462037653878214E-6</v>
      </c>
      <c r="H4842"/>
      <c r="I4842"/>
      <c r="J4842" s="12">
        <f t="shared" si="331"/>
        <v>0.29616024134321639</v>
      </c>
      <c r="K4842" s="12">
        <f t="shared" si="332"/>
        <v>6.9573372321186877E-2</v>
      </c>
    </row>
    <row r="4843" spans="1:11" x14ac:dyDescent="0.3">
      <c r="A4843" s="3">
        <v>43586</v>
      </c>
      <c r="B4843" s="15">
        <v>6.0011359248884778E-3</v>
      </c>
      <c r="C4843" s="5">
        <f t="shared" si="327"/>
        <v>8.3709880480959016E-3</v>
      </c>
      <c r="D4843" s="5">
        <f t="shared" si="328"/>
        <v>6.4038178885572478E-3</v>
      </c>
      <c r="E4843" s="5">
        <f t="shared" si="329"/>
        <v>5.4473353960003005E-3</v>
      </c>
      <c r="F4843" s="5">
        <f t="shared" si="326"/>
        <v>6.6316072952421375E-3</v>
      </c>
      <c r="G4843">
        <f t="shared" si="330"/>
        <v>3.9749414883562151E-7</v>
      </c>
      <c r="H4843"/>
      <c r="I4843"/>
      <c r="J4843" s="12">
        <f t="shared" si="331"/>
        <v>0.10505867193224358</v>
      </c>
      <c r="K4843" s="12">
        <f t="shared" si="332"/>
        <v>4.8277570715351548E-3</v>
      </c>
    </row>
    <row r="4844" spans="1:11" x14ac:dyDescent="0.3">
      <c r="A4844" s="3">
        <v>43587</v>
      </c>
      <c r="B4844" s="15">
        <v>8.798356194855415E-3</v>
      </c>
      <c r="C4844" s="5">
        <f t="shared" si="327"/>
        <v>6.0011359248884778E-3</v>
      </c>
      <c r="D4844" s="5">
        <f t="shared" si="328"/>
        <v>6.6841739773630393E-3</v>
      </c>
      <c r="E4844" s="5">
        <f t="shared" si="329"/>
        <v>5.4309553774554509E-3</v>
      </c>
      <c r="F4844" s="5">
        <f t="shared" si="326"/>
        <v>6.3305707831529494E-3</v>
      </c>
      <c r="G4844">
        <f t="shared" si="330"/>
        <v>6.0899648382115082E-6</v>
      </c>
      <c r="H4844"/>
      <c r="I4844"/>
      <c r="J4844" s="12">
        <f t="shared" si="331"/>
        <v>0.28048255345077211</v>
      </c>
      <c r="K4844" s="12">
        <f t="shared" si="332"/>
        <v>6.0645859948894376E-2</v>
      </c>
    </row>
    <row r="4845" spans="1:11" x14ac:dyDescent="0.3">
      <c r="A4845" s="3">
        <v>43588</v>
      </c>
      <c r="B4845" s="15">
        <v>7.2031120172445498E-3</v>
      </c>
      <c r="C4845" s="5">
        <f t="shared" si="327"/>
        <v>8.798356194855415E-3</v>
      </c>
      <c r="D4845" s="5">
        <f t="shared" si="328"/>
        <v>6.6137461722971204E-3</v>
      </c>
      <c r="E4845" s="5">
        <f t="shared" si="329"/>
        <v>5.6473946927715285E-3</v>
      </c>
      <c r="F4845" s="5">
        <f t="shared" si="326"/>
        <v>6.8569450263154582E-3</v>
      </c>
      <c r="G4845">
        <f t="shared" si="330"/>
        <v>1.1983158560890177E-7</v>
      </c>
      <c r="H4845"/>
      <c r="I4845"/>
      <c r="J4845" s="12">
        <f t="shared" si="331"/>
        <v>4.8057976899478085E-2</v>
      </c>
      <c r="K4845" s="12">
        <f t="shared" si="332"/>
        <v>1.2329965115318586E-3</v>
      </c>
    </row>
    <row r="4846" spans="1:11" x14ac:dyDescent="0.3">
      <c r="A4846" s="3">
        <v>43591</v>
      </c>
      <c r="B4846" s="15">
        <v>1.4464796381404799E-2</v>
      </c>
      <c r="C4846" s="5">
        <f t="shared" si="327"/>
        <v>7.2031120172445498E-3</v>
      </c>
      <c r="D4846" s="5">
        <f t="shared" si="328"/>
        <v>7.003796716923848E-3</v>
      </c>
      <c r="E4846" s="5">
        <f t="shared" si="329"/>
        <v>5.7274557331636949E-3</v>
      </c>
      <c r="F4846" s="5">
        <f t="shared" si="326"/>
        <v>6.7655018099606716E-3</v>
      </c>
      <c r="G4846">
        <f t="shared" si="330"/>
        <v>5.9279136897869003E-5</v>
      </c>
      <c r="H4846"/>
      <c r="I4846"/>
      <c r="J4846" s="12">
        <f t="shared" si="331"/>
        <v>0.53227811636131606</v>
      </c>
      <c r="K4846" s="12">
        <f t="shared" si="332"/>
        <v>0.37814126492584044</v>
      </c>
    </row>
    <row r="4847" spans="1:11" x14ac:dyDescent="0.3">
      <c r="A4847" s="3">
        <v>43592</v>
      </c>
      <c r="B4847" s="15">
        <v>1.4159973487095839E-2</v>
      </c>
      <c r="C4847" s="5">
        <f t="shared" si="327"/>
        <v>1.4464796381404799E-2</v>
      </c>
      <c r="D4847" s="5">
        <f t="shared" si="328"/>
        <v>8.9676777132978273E-3</v>
      </c>
      <c r="E4847" s="5">
        <f t="shared" si="329"/>
        <v>6.1025078887711392E-3</v>
      </c>
      <c r="F4847" s="5">
        <f t="shared" si="326"/>
        <v>8.9204607162423361E-3</v>
      </c>
      <c r="G4847">
        <f t="shared" si="330"/>
        <v>2.7452494075936946E-5</v>
      </c>
      <c r="H4847"/>
      <c r="I4847"/>
      <c r="J4847" s="12">
        <f t="shared" si="331"/>
        <v>0.37002278116045456</v>
      </c>
      <c r="K4847" s="12">
        <f t="shared" si="332"/>
        <v>0.12528736628825077</v>
      </c>
    </row>
    <row r="4848" spans="1:11" x14ac:dyDescent="0.3">
      <c r="A4848" s="3">
        <v>43593</v>
      </c>
      <c r="B4848" s="15">
        <v>5.2316740146141722E-3</v>
      </c>
      <c r="C4848" s="5">
        <f t="shared" si="327"/>
        <v>1.4159973487095839E-2</v>
      </c>
      <c r="D4848" s="5">
        <f t="shared" si="328"/>
        <v>1.0125474801097817E-2</v>
      </c>
      <c r="E4848" s="5">
        <f t="shared" si="329"/>
        <v>6.5943313935101396E-3</v>
      </c>
      <c r="F4848" s="5">
        <f t="shared" si="326"/>
        <v>9.4966286255351532E-3</v>
      </c>
      <c r="G4848">
        <f t="shared" si="330"/>
        <v>1.8189837833216137E-5</v>
      </c>
      <c r="H4848"/>
      <c r="I4848"/>
      <c r="J4848" s="12">
        <f t="shared" si="331"/>
        <v>0.81521795872740643</v>
      </c>
      <c r="K4848" s="12">
        <f t="shared" si="332"/>
        <v>0.14710357934631713</v>
      </c>
    </row>
    <row r="4849" spans="1:11" x14ac:dyDescent="0.3">
      <c r="A4849" s="3">
        <v>43594</v>
      </c>
      <c r="B4849" s="15">
        <v>1.4760583356362286E-2</v>
      </c>
      <c r="C4849" s="5">
        <f t="shared" si="327"/>
        <v>5.2316740146141722E-3</v>
      </c>
      <c r="D4849" s="5">
        <f t="shared" si="328"/>
        <v>9.9715824190429545E-3</v>
      </c>
      <c r="E4849" s="5">
        <f t="shared" si="329"/>
        <v>6.6715377962924287E-3</v>
      </c>
      <c r="F4849" s="5">
        <f t="shared" si="326"/>
        <v>7.929543497388428E-3</v>
      </c>
      <c r="G4849">
        <f t="shared" si="330"/>
        <v>4.6663105554889587E-5</v>
      </c>
      <c r="H4849"/>
      <c r="I4849"/>
      <c r="J4849" s="12">
        <f t="shared" si="331"/>
        <v>0.46278928779799616</v>
      </c>
      <c r="K4849" s="12">
        <f t="shared" si="332"/>
        <v>0.24010210242965613</v>
      </c>
    </row>
    <row r="4850" spans="1:11" x14ac:dyDescent="0.3">
      <c r="A4850" s="3">
        <v>43595</v>
      </c>
      <c r="B4850" s="15">
        <v>1.5151544058289458E-2</v>
      </c>
      <c r="C4850" s="5">
        <f t="shared" si="327"/>
        <v>1.4760583356362286E-2</v>
      </c>
      <c r="D4850" s="5">
        <f t="shared" si="328"/>
        <v>1.116402785134433E-2</v>
      </c>
      <c r="E4850" s="5">
        <f t="shared" si="329"/>
        <v>7.1015125965016778E-3</v>
      </c>
      <c r="F4850" s="5">
        <f t="shared" si="326"/>
        <v>1.0186114783158652E-2</v>
      </c>
      <c r="G4850">
        <f t="shared" si="330"/>
        <v>2.4655487886326039E-5</v>
      </c>
      <c r="H4850"/>
      <c r="I4850"/>
      <c r="J4850" s="12">
        <f t="shared" si="331"/>
        <v>0.327717706923355</v>
      </c>
      <c r="K4850" s="12">
        <f t="shared" si="332"/>
        <v>9.0393435364972685E-2</v>
      </c>
    </row>
    <row r="4851" spans="1:11" x14ac:dyDescent="0.3">
      <c r="A4851" s="3">
        <v>43598</v>
      </c>
      <c r="B4851" s="15">
        <v>1.3938345902583502E-2</v>
      </c>
      <c r="C4851" s="5">
        <f t="shared" si="327"/>
        <v>1.5151544058289458E-2</v>
      </c>
      <c r="D4851" s="5">
        <f t="shared" si="328"/>
        <v>1.2753714259553312E-2</v>
      </c>
      <c r="E4851" s="5">
        <f t="shared" si="329"/>
        <v>7.5485071785022367E-3</v>
      </c>
      <c r="F4851" s="5">
        <f t="shared" si="326"/>
        <v>1.1037852941773363E-2</v>
      </c>
      <c r="G4851">
        <f t="shared" si="330"/>
        <v>8.4128594157091675E-6</v>
      </c>
      <c r="H4851"/>
      <c r="I4851"/>
      <c r="J4851" s="12">
        <f t="shared" si="331"/>
        <v>0.20809448847675149</v>
      </c>
      <c r="K4851" s="12">
        <f t="shared" si="332"/>
        <v>2.9463718581919984E-2</v>
      </c>
    </row>
    <row r="4852" spans="1:11" x14ac:dyDescent="0.3">
      <c r="A4852" s="3">
        <v>43599</v>
      </c>
      <c r="B4852" s="15">
        <v>8.0331844789313846E-3</v>
      </c>
      <c r="C4852" s="5">
        <f t="shared" si="327"/>
        <v>1.3938345902583502E-2</v>
      </c>
      <c r="D4852" s="5">
        <f t="shared" si="328"/>
        <v>1.2648424163789052E-2</v>
      </c>
      <c r="E4852" s="5">
        <f t="shared" si="329"/>
        <v>7.9412403787063098E-3</v>
      </c>
      <c r="F4852" s="5">
        <f t="shared" si="326"/>
        <v>1.0922499087665171E-2</v>
      </c>
      <c r="G4852">
        <f t="shared" si="330"/>
        <v>8.3481389082424715E-6</v>
      </c>
      <c r="H4852"/>
      <c r="I4852"/>
      <c r="J4852" s="12">
        <f t="shared" si="331"/>
        <v>0.35967238351261388</v>
      </c>
      <c r="K4852" s="12">
        <f t="shared" si="332"/>
        <v>4.2715064869964126E-2</v>
      </c>
    </row>
    <row r="4853" spans="1:11" x14ac:dyDescent="0.3">
      <c r="A4853" s="3">
        <v>43600</v>
      </c>
      <c r="B4853" s="15">
        <v>9.5651227623382035E-3</v>
      </c>
      <c r="C4853" s="5">
        <f t="shared" si="327"/>
        <v>8.0331844789313846E-3</v>
      </c>
      <c r="D4853" s="5">
        <f t="shared" si="328"/>
        <v>1.142306636215616E-2</v>
      </c>
      <c r="E4853" s="5">
        <f t="shared" si="329"/>
        <v>8.1941311806865719E-3</v>
      </c>
      <c r="F4853" s="5">
        <f t="shared" si="326"/>
        <v>9.5090334694770979E-3</v>
      </c>
      <c r="G4853">
        <f t="shared" si="330"/>
        <v>3.1460087736588768E-9</v>
      </c>
      <c r="H4853"/>
      <c r="I4853"/>
      <c r="J4853" s="12">
        <f t="shared" si="331"/>
        <v>5.8639386294080933E-3</v>
      </c>
      <c r="K4853" s="12">
        <f t="shared" si="332"/>
        <v>1.7328204546140924E-5</v>
      </c>
    </row>
    <row r="4854" spans="1:11" x14ac:dyDescent="0.3">
      <c r="A4854" s="3">
        <v>43601</v>
      </c>
      <c r="B4854" s="15">
        <v>8.4125931561228103E-3</v>
      </c>
      <c r="C4854" s="5">
        <f t="shared" si="327"/>
        <v>9.5651227623382035E-3</v>
      </c>
      <c r="D4854" s="5">
        <f t="shared" si="328"/>
        <v>1.2289756111700967E-2</v>
      </c>
      <c r="E4854" s="5">
        <f t="shared" si="329"/>
        <v>8.4335897415090521E-3</v>
      </c>
      <c r="F4854" s="5">
        <f t="shared" si="326"/>
        <v>1.0198298667923298E-2</v>
      </c>
      <c r="G4854">
        <f t="shared" si="330"/>
        <v>3.1887441748746416E-6</v>
      </c>
      <c r="H4854"/>
      <c r="I4854"/>
      <c r="J4854" s="12">
        <f t="shared" si="331"/>
        <v>0.21226576379731674</v>
      </c>
      <c r="K4854" s="12">
        <f t="shared" si="332"/>
        <v>1.7392766916940694E-2</v>
      </c>
    </row>
    <row r="4855" spans="1:11" x14ac:dyDescent="0.3">
      <c r="A4855" s="3">
        <v>43602</v>
      </c>
      <c r="B4855" s="15">
        <v>7.2116427207791402E-3</v>
      </c>
      <c r="C4855" s="5">
        <f t="shared" si="327"/>
        <v>8.4125931561228103E-3</v>
      </c>
      <c r="D4855" s="5">
        <f t="shared" si="328"/>
        <v>1.1020158071653071E-2</v>
      </c>
      <c r="E4855" s="5">
        <f t="shared" si="329"/>
        <v>8.5821268913263745E-3</v>
      </c>
      <c r="F4855" s="5">
        <f t="shared" si="326"/>
        <v>9.5472122187530723E-3</v>
      </c>
      <c r="G4855">
        <f t="shared" si="330"/>
        <v>5.4548848798662046E-6</v>
      </c>
      <c r="H4855"/>
      <c r="I4855"/>
      <c r="J4855" s="12">
        <f t="shared" si="331"/>
        <v>0.32386095490343414</v>
      </c>
      <c r="K4855" s="12">
        <f t="shared" si="332"/>
        <v>3.5918769891694957E-2</v>
      </c>
    </row>
    <row r="4856" spans="1:11" x14ac:dyDescent="0.3">
      <c r="A4856" s="3">
        <v>43605</v>
      </c>
      <c r="B4856" s="15">
        <v>5.8948387119600867E-3</v>
      </c>
      <c r="C4856" s="5">
        <f t="shared" si="327"/>
        <v>7.2116427207791402E-3</v>
      </c>
      <c r="D4856" s="5">
        <f t="shared" si="328"/>
        <v>9.4321778041510079E-3</v>
      </c>
      <c r="E4856" s="5">
        <f t="shared" si="329"/>
        <v>8.7952040507069743E-3</v>
      </c>
      <c r="F4856" s="5">
        <f t="shared" si="326"/>
        <v>8.7835070094571324E-3</v>
      </c>
      <c r="G4856">
        <f t="shared" si="330"/>
        <v>8.3444045329644809E-6</v>
      </c>
      <c r="H4856"/>
      <c r="I4856"/>
      <c r="J4856" s="12">
        <f t="shared" si="331"/>
        <v>0.4900334748152147</v>
      </c>
      <c r="K4856" s="12">
        <f t="shared" si="332"/>
        <v>6.9924447893596309E-2</v>
      </c>
    </row>
    <row r="4857" spans="1:11" x14ac:dyDescent="0.3">
      <c r="A4857" s="3">
        <v>43606</v>
      </c>
      <c r="B4857" s="15">
        <v>5.384277110282192E-3</v>
      </c>
      <c r="C4857" s="5">
        <f t="shared" si="327"/>
        <v>5.8948387119600867E-3</v>
      </c>
      <c r="D4857" s="5">
        <f t="shared" si="328"/>
        <v>7.8234763660263267E-3</v>
      </c>
      <c r="E4857" s="5">
        <f t="shared" si="329"/>
        <v>8.6177903313301319E-3</v>
      </c>
      <c r="F4857" s="5">
        <f t="shared" si="326"/>
        <v>7.8577628643508972E-3</v>
      </c>
      <c r="G4857">
        <f t="shared" si="330"/>
        <v>6.1181317755808305E-6</v>
      </c>
      <c r="H4857"/>
      <c r="I4857"/>
      <c r="J4857" s="12">
        <f t="shared" si="331"/>
        <v>0.45939050004413107</v>
      </c>
      <c r="K4857" s="12">
        <f t="shared" si="332"/>
        <v>6.3236444528228519E-2</v>
      </c>
    </row>
    <row r="4858" spans="1:11" x14ac:dyDescent="0.3">
      <c r="A4858" s="3">
        <v>43607</v>
      </c>
      <c r="B4858" s="15">
        <v>5.2229204541950581E-3</v>
      </c>
      <c r="C4858" s="5">
        <f t="shared" si="327"/>
        <v>5.384277110282192E-3</v>
      </c>
      <c r="D4858" s="5">
        <f t="shared" si="328"/>
        <v>7.2936948922964874E-3</v>
      </c>
      <c r="E4858" s="5">
        <f t="shared" si="329"/>
        <v>8.5755454662651137E-3</v>
      </c>
      <c r="F4858" s="5">
        <f t="shared" ref="F4858:F4922" si="333">C4858*$J$3+D4858*$I$3+E4858*$H$3+$K$3</f>
        <v>7.5452436976631669E-3</v>
      </c>
      <c r="G4858">
        <f t="shared" si="330"/>
        <v>5.3931852471522371E-6</v>
      </c>
      <c r="H4858"/>
      <c r="I4858"/>
      <c r="J4858" s="12">
        <f t="shared" si="331"/>
        <v>0.44464074531382436</v>
      </c>
      <c r="K4858" s="12">
        <f t="shared" si="332"/>
        <v>6.0074291553643189E-2</v>
      </c>
    </row>
    <row r="4859" spans="1:11" x14ac:dyDescent="0.3">
      <c r="A4859" s="3">
        <v>43608</v>
      </c>
      <c r="B4859" s="15">
        <v>1.2182183196429656E-2</v>
      </c>
      <c r="C4859" s="5">
        <f t="shared" si="327"/>
        <v>5.2229204541950581E-3</v>
      </c>
      <c r="D4859" s="5">
        <f t="shared" si="328"/>
        <v>6.4252544306678582E-3</v>
      </c>
      <c r="E4859" s="5">
        <f t="shared" si="329"/>
        <v>8.5957216695661878E-3</v>
      </c>
      <c r="F4859" s="5">
        <f t="shared" si="333"/>
        <v>7.1795745185472288E-3</v>
      </c>
      <c r="G4859">
        <f t="shared" si="330"/>
        <v>2.502609358402457E-5</v>
      </c>
      <c r="H4859"/>
      <c r="I4859"/>
      <c r="J4859" s="12">
        <f t="shared" si="331"/>
        <v>0.41064960173547443</v>
      </c>
      <c r="K4859" s="12">
        <f t="shared" si="332"/>
        <v>0.16804907802137681</v>
      </c>
    </row>
    <row r="4860" spans="1:11" x14ac:dyDescent="0.3">
      <c r="A4860" s="3">
        <v>43609</v>
      </c>
      <c r="B4860" s="15">
        <v>4.8894984294340907E-3</v>
      </c>
      <c r="C4860" s="5">
        <f t="shared" si="327"/>
        <v>1.2182183196429656E-2</v>
      </c>
      <c r="D4860" s="5">
        <f t="shared" si="328"/>
        <v>7.1791724387292267E-3</v>
      </c>
      <c r="E4860" s="5">
        <f t="shared" si="329"/>
        <v>8.8016078805074217E-3</v>
      </c>
      <c r="F4860" s="5">
        <f t="shared" si="333"/>
        <v>8.7440814636080017E-3</v>
      </c>
      <c r="G4860">
        <f t="shared" si="330"/>
        <v>1.4857810367341355E-5</v>
      </c>
      <c r="H4860"/>
      <c r="I4860"/>
      <c r="J4860" s="12">
        <f t="shared" si="331"/>
        <v>0.78833914967021257</v>
      </c>
      <c r="K4860" s="12">
        <f t="shared" si="332"/>
        <v>0.14046539065378871</v>
      </c>
    </row>
    <row r="4861" spans="1:11" x14ac:dyDescent="0.3">
      <c r="A4861" s="3">
        <v>43613</v>
      </c>
      <c r="B4861" s="15">
        <v>6.3600416581726972E-3</v>
      </c>
      <c r="C4861" s="5">
        <f t="shared" si="327"/>
        <v>4.8894984294340907E-3</v>
      </c>
      <c r="D4861" s="5">
        <f t="shared" si="328"/>
        <v>6.7147435804602168E-3</v>
      </c>
      <c r="E4861" s="5">
        <f t="shared" si="329"/>
        <v>8.8147961963517211E-3</v>
      </c>
      <c r="F4861" s="5">
        <f t="shared" si="333"/>
        <v>7.3124492294310249E-3</v>
      </c>
      <c r="G4861">
        <f t="shared" si="330"/>
        <v>9.0708018179018652E-7</v>
      </c>
      <c r="H4861"/>
      <c r="I4861"/>
      <c r="J4861" s="12">
        <f t="shared" si="331"/>
        <v>0.14974863726473828</v>
      </c>
      <c r="K4861" s="12">
        <f t="shared" si="332"/>
        <v>9.298667477192879E-3</v>
      </c>
    </row>
    <row r="4862" spans="1:11" x14ac:dyDescent="0.3">
      <c r="A4862" s="3">
        <v>43614</v>
      </c>
      <c r="B4862" s="15">
        <v>9.2068327314843348E-3</v>
      </c>
      <c r="C4862" s="5">
        <f t="shared" si="327"/>
        <v>6.3600416581726972E-3</v>
      </c>
      <c r="D4862" s="5">
        <f t="shared" si="328"/>
        <v>6.8077841697027379E-3</v>
      </c>
      <c r="E4862" s="5">
        <f t="shared" si="329"/>
        <v>8.6879573980784344E-3</v>
      </c>
      <c r="F4862" s="5">
        <f t="shared" si="333"/>
        <v>7.5583012777721871E-3</v>
      </c>
      <c r="G4862">
        <f t="shared" si="330"/>
        <v>2.7176559538782868E-6</v>
      </c>
      <c r="H4862"/>
      <c r="I4862"/>
      <c r="J4862" s="12">
        <f t="shared" si="331"/>
        <v>0.17905521929107207</v>
      </c>
      <c r="K4862" s="12">
        <f t="shared" si="332"/>
        <v>2.0809294480149898E-2</v>
      </c>
    </row>
    <row r="4863" spans="1:11" x14ac:dyDescent="0.3">
      <c r="A4863" s="3">
        <v>43615</v>
      </c>
      <c r="B4863" s="15">
        <v>9.771717848356315E-3</v>
      </c>
      <c r="C4863" s="5">
        <f t="shared" si="327"/>
        <v>9.2068327314843348E-3</v>
      </c>
      <c r="D4863" s="5">
        <f t="shared" si="328"/>
        <v>7.5722952939431681E-3</v>
      </c>
      <c r="E4863" s="5">
        <f t="shared" si="329"/>
        <v>8.8676834634135882E-3</v>
      </c>
      <c r="F4863" s="5">
        <f t="shared" si="333"/>
        <v>8.4121813771717447E-3</v>
      </c>
      <c r="G4863">
        <f t="shared" si="330"/>
        <v>1.8483394164809938E-6</v>
      </c>
      <c r="H4863"/>
      <c r="I4863"/>
      <c r="J4863" s="12">
        <f t="shared" si="331"/>
        <v>0.1391297305430545</v>
      </c>
      <c r="K4863" s="12">
        <f t="shared" si="332"/>
        <v>1.1803751176865829E-2</v>
      </c>
    </row>
    <row r="4864" spans="1:11" x14ac:dyDescent="0.3">
      <c r="A4864" s="3">
        <v>43616</v>
      </c>
      <c r="B4864" s="15">
        <v>7.807338605124739E-3</v>
      </c>
      <c r="C4864" s="5">
        <f t="shared" si="327"/>
        <v>9.771717848356315E-3</v>
      </c>
      <c r="D4864" s="5">
        <f t="shared" si="328"/>
        <v>8.4820547727754193E-3</v>
      </c>
      <c r="E4864" s="5">
        <f t="shared" si="329"/>
        <v>9.1006983019963818E-3</v>
      </c>
      <c r="F4864" s="5">
        <f t="shared" si="333"/>
        <v>8.9503570443963103E-3</v>
      </c>
      <c r="G4864">
        <f t="shared" si="330"/>
        <v>1.3064911525148188E-6</v>
      </c>
      <c r="H4864"/>
      <c r="I4864"/>
      <c r="J4864" s="12">
        <f t="shared" si="331"/>
        <v>0.14640308267420268</v>
      </c>
      <c r="K4864" s="12">
        <f t="shared" si="332"/>
        <v>8.9228236948342143E-3</v>
      </c>
    </row>
    <row r="4865" spans="1:11" x14ac:dyDescent="0.3">
      <c r="A4865" s="3">
        <v>43619</v>
      </c>
      <c r="B4865" s="15">
        <v>7.1633558870815893E-3</v>
      </c>
      <c r="C4865" s="5">
        <f t="shared" si="327"/>
        <v>7.807338605124739E-3</v>
      </c>
      <c r="D4865" s="5">
        <f t="shared" si="328"/>
        <v>7.6070858545144353E-3</v>
      </c>
      <c r="E4865" s="5">
        <f t="shared" si="329"/>
        <v>9.0750778727704193E-3</v>
      </c>
      <c r="F4865" s="5">
        <f t="shared" si="333"/>
        <v>8.2569189530646535E-3</v>
      </c>
      <c r="G4865">
        <f t="shared" si="330"/>
        <v>1.1958801792822795E-6</v>
      </c>
      <c r="H4865"/>
      <c r="I4865"/>
      <c r="J4865" s="12">
        <f t="shared" si="331"/>
        <v>0.15266071981083587</v>
      </c>
      <c r="K4865" s="12">
        <f t="shared" si="332"/>
        <v>9.6309144151676129E-3</v>
      </c>
    </row>
    <row r="4866" spans="1:11" x14ac:dyDescent="0.3">
      <c r="A4866" s="3">
        <v>43620</v>
      </c>
      <c r="B4866" s="15">
        <v>9.2935069736945417E-3</v>
      </c>
      <c r="C4866" s="5">
        <f t="shared" si="327"/>
        <v>7.1633558870815893E-3</v>
      </c>
      <c r="D4866" s="5">
        <f t="shared" si="328"/>
        <v>8.0618573460439352E-3</v>
      </c>
      <c r="E4866" s="5">
        <f t="shared" si="329"/>
        <v>9.127906052870104E-3</v>
      </c>
      <c r="F4866" s="5">
        <f t="shared" si="333"/>
        <v>8.3451130568089425E-3</v>
      </c>
      <c r="G4866">
        <f t="shared" si="330"/>
        <v>8.9945102158560885E-7</v>
      </c>
      <c r="H4866"/>
      <c r="I4866"/>
      <c r="J4866" s="12">
        <f t="shared" si="331"/>
        <v>0.10204908863468304</v>
      </c>
      <c r="K4866" s="12">
        <f t="shared" si="332"/>
        <v>6.0067463532547105E-3</v>
      </c>
    </row>
    <row r="4867" spans="1:11" x14ac:dyDescent="0.3">
      <c r="A4867" s="3">
        <v>43621</v>
      </c>
      <c r="B4867" s="15">
        <v>9.5159251857657983E-3</v>
      </c>
      <c r="C4867" s="5">
        <f t="shared" si="327"/>
        <v>9.2935069736945417E-3</v>
      </c>
      <c r="D4867" s="5">
        <f t="shared" si="328"/>
        <v>8.6485504091483052E-3</v>
      </c>
      <c r="E4867" s="5">
        <f t="shared" si="329"/>
        <v>9.1504129064537022E-3</v>
      </c>
      <c r="F4867" s="5">
        <f t="shared" si="333"/>
        <v>8.9514499548250647E-3</v>
      </c>
      <c r="G4867">
        <f t="shared" si="330"/>
        <v>3.1863228634559455E-7</v>
      </c>
      <c r="H4867"/>
      <c r="I4867"/>
      <c r="J4867" s="12">
        <f t="shared" si="331"/>
        <v>5.9319006814502105E-2</v>
      </c>
      <c r="K4867" s="12">
        <f t="shared" si="332"/>
        <v>1.9084369798256784E-3</v>
      </c>
    </row>
    <row r="4868" spans="1:11" x14ac:dyDescent="0.3">
      <c r="A4868" s="3">
        <v>43622</v>
      </c>
      <c r="B4868" s="15">
        <v>7.8469714717443774E-3</v>
      </c>
      <c r="C4868" s="5">
        <f t="shared" ref="C4868:C4931" si="334">B4867</f>
        <v>9.5159251857657983E-3</v>
      </c>
      <c r="D4868" s="5">
        <f t="shared" si="328"/>
        <v>8.7103689000045982E-3</v>
      </c>
      <c r="E4868" s="5">
        <f t="shared" si="329"/>
        <v>9.2555407777501226E-3</v>
      </c>
      <c r="F4868" s="5">
        <f t="shared" si="333"/>
        <v>9.05023152412005E-3</v>
      </c>
      <c r="G4868">
        <f t="shared" si="330"/>
        <v>1.4478347536431065E-6</v>
      </c>
      <c r="H4868"/>
      <c r="I4868"/>
      <c r="J4868" s="12">
        <f t="shared" si="331"/>
        <v>0.15334069414020549</v>
      </c>
      <c r="K4868" s="12">
        <f t="shared" si="332"/>
        <v>9.7091720387703084E-3</v>
      </c>
    </row>
    <row r="4869" spans="1:11" x14ac:dyDescent="0.3">
      <c r="A4869" s="3">
        <v>43623</v>
      </c>
      <c r="B4869" s="15">
        <v>6.5524735301366365E-3</v>
      </c>
      <c r="C4869" s="5">
        <f t="shared" si="334"/>
        <v>7.8469714717443774E-3</v>
      </c>
      <c r="D4869" s="5">
        <f t="shared" si="328"/>
        <v>8.3254196246822093E-3</v>
      </c>
      <c r="E4869" s="5">
        <f t="shared" si="329"/>
        <v>8.9547305545837393E-3</v>
      </c>
      <c r="F4869" s="5">
        <f t="shared" si="333"/>
        <v>8.5077267675750488E-3</v>
      </c>
      <c r="G4869">
        <f t="shared" si="330"/>
        <v>3.8230152225133926E-6</v>
      </c>
      <c r="H4869"/>
      <c r="I4869"/>
      <c r="J4869" s="12">
        <f t="shared" si="331"/>
        <v>0.29839925769187198</v>
      </c>
      <c r="K4869" s="12">
        <f t="shared" si="332"/>
        <v>3.1311287281308164E-2</v>
      </c>
    </row>
    <row r="4870" spans="1:11" x14ac:dyDescent="0.3">
      <c r="A4870" s="3">
        <v>43626</v>
      </c>
      <c r="B4870" s="15">
        <v>9.4513081972231062E-3</v>
      </c>
      <c r="C4870" s="5">
        <f t="shared" si="334"/>
        <v>6.5524735301366365E-3</v>
      </c>
      <c r="D4870" s="5">
        <f t="shared" si="328"/>
        <v>8.07444660968459E-3</v>
      </c>
      <c r="E4870" s="5">
        <f t="shared" si="329"/>
        <v>8.6089351019946869E-3</v>
      </c>
      <c r="F4870" s="5">
        <f t="shared" si="333"/>
        <v>8.0672725215374663E-3</v>
      </c>
      <c r="G4870">
        <f t="shared" si="330"/>
        <v>1.9155547515706057E-6</v>
      </c>
      <c r="H4870"/>
      <c r="I4870"/>
      <c r="J4870" s="12">
        <f t="shared" si="331"/>
        <v>0.14643852965161841</v>
      </c>
      <c r="K4870" s="12">
        <f t="shared" si="332"/>
        <v>1.322406738101245E-2</v>
      </c>
    </row>
    <row r="4871" spans="1:11" x14ac:dyDescent="0.3">
      <c r="A4871" s="3">
        <v>43627</v>
      </c>
      <c r="B4871" s="15">
        <v>9.9189386355068923E-3</v>
      </c>
      <c r="C4871" s="5">
        <f t="shared" si="334"/>
        <v>9.4513081972231062E-3</v>
      </c>
      <c r="D4871" s="5">
        <f t="shared" si="328"/>
        <v>8.5320370717128918E-3</v>
      </c>
      <c r="E4871" s="5">
        <f t="shared" si="329"/>
        <v>8.8007366557496369E-3</v>
      </c>
      <c r="F4871" s="5">
        <f t="shared" si="333"/>
        <v>8.8123358784094937E-3</v>
      </c>
      <c r="G4871">
        <f t="shared" si="330"/>
        <v>1.2245696620155642E-6</v>
      </c>
      <c r="H4871"/>
      <c r="I4871"/>
      <c r="J4871" s="12">
        <f t="shared" si="331"/>
        <v>0.11156463385468332</v>
      </c>
      <c r="K4871" s="12">
        <f t="shared" si="332"/>
        <v>7.2809037830088297E-3</v>
      </c>
    </row>
    <row r="4872" spans="1:11" x14ac:dyDescent="0.3">
      <c r="A4872" s="3">
        <v>43628</v>
      </c>
      <c r="B4872" s="15">
        <v>4.4810317956170903E-3</v>
      </c>
      <c r="C4872" s="5">
        <f t="shared" si="334"/>
        <v>9.9189386355068923E-3</v>
      </c>
      <c r="D4872" s="5">
        <f t="shared" ref="D4872:D4935" si="335">AVERAGE(B4867:B4871)</f>
        <v>8.6571234040753627E-3</v>
      </c>
      <c r="E4872" s="5">
        <f t="shared" si="329"/>
        <v>8.5806618957107554E-3</v>
      </c>
      <c r="F4872" s="5">
        <f t="shared" si="333"/>
        <v>8.8667986987202695E-3</v>
      </c>
      <c r="G4872">
        <f t="shared" si="330"/>
        <v>1.923495132835525E-5</v>
      </c>
      <c r="H4872"/>
      <c r="I4872"/>
      <c r="J4872" s="12">
        <f t="shared" si="331"/>
        <v>0.97874041139206158</v>
      </c>
      <c r="K4872" s="12">
        <f t="shared" si="332"/>
        <v>0.18783248682220899</v>
      </c>
    </row>
    <row r="4873" spans="1:11" x14ac:dyDescent="0.3">
      <c r="A4873" s="3">
        <v>43629</v>
      </c>
      <c r="B4873" s="15">
        <v>3.9986922920517004E-3</v>
      </c>
      <c r="C4873" s="5">
        <f t="shared" si="334"/>
        <v>4.4810317956170903E-3</v>
      </c>
      <c r="D4873" s="5">
        <f t="shared" si="335"/>
        <v>7.6501447260456197E-3</v>
      </c>
      <c r="E4873" s="5">
        <f t="shared" si="329"/>
        <v>8.0956386110438289E-3</v>
      </c>
      <c r="F4873" s="5">
        <f t="shared" si="333"/>
        <v>7.3671811093566804E-3</v>
      </c>
      <c r="G4873">
        <f t="shared" si="330"/>
        <v>1.1346716912308703E-5</v>
      </c>
      <c r="H4873"/>
      <c r="I4873"/>
      <c r="J4873" s="12">
        <f t="shared" si="331"/>
        <v>0.84239760683776754</v>
      </c>
      <c r="K4873" s="12">
        <f t="shared" si="332"/>
        <v>0.15383877522086609</v>
      </c>
    </row>
    <row r="4874" spans="1:11" x14ac:dyDescent="0.3">
      <c r="A4874" s="3">
        <v>43630</v>
      </c>
      <c r="B4874" s="15">
        <v>3.2688676518518567E-3</v>
      </c>
      <c r="C4874" s="5">
        <f t="shared" si="334"/>
        <v>3.9986922920517004E-3</v>
      </c>
      <c r="D4874" s="5">
        <f t="shared" si="335"/>
        <v>6.880488890107085E-3</v>
      </c>
      <c r="E4874" s="5">
        <f t="shared" si="329"/>
        <v>7.6438361742014738E-3</v>
      </c>
      <c r="F4874" s="5">
        <f t="shared" si="333"/>
        <v>6.823778017622224E-3</v>
      </c>
      <c r="G4874">
        <f t="shared" si="330"/>
        <v>1.2637387708661606E-5</v>
      </c>
      <c r="H4874"/>
      <c r="I4874"/>
      <c r="J4874" s="12">
        <f t="shared" si="331"/>
        <v>1.0875051376755689</v>
      </c>
      <c r="K4874" s="12">
        <f t="shared" si="332"/>
        <v>0.2150103760726243</v>
      </c>
    </row>
    <row r="4875" spans="1:11" x14ac:dyDescent="0.3">
      <c r="A4875" s="3">
        <v>43633</v>
      </c>
      <c r="B4875" s="15">
        <v>6.1928205788329199E-3</v>
      </c>
      <c r="C4875" s="5">
        <f t="shared" si="334"/>
        <v>3.2688676518518567E-3</v>
      </c>
      <c r="D4875" s="5">
        <f t="shared" si="335"/>
        <v>6.2237677144501282E-3</v>
      </c>
      <c r="E4875" s="5">
        <f t="shared" si="329"/>
        <v>7.4272763184251326E-3</v>
      </c>
      <c r="F4875" s="5">
        <f t="shared" si="333"/>
        <v>6.3634277422230361E-3</v>
      </c>
      <c r="G4875">
        <f t="shared" si="330"/>
        <v>2.9106804200021822E-8</v>
      </c>
      <c r="H4875"/>
      <c r="I4875"/>
      <c r="J4875" s="12">
        <f t="shared" si="331"/>
        <v>2.7549185580033123E-2</v>
      </c>
      <c r="K4875" s="12">
        <f t="shared" si="332"/>
        <v>3.6595937514771748E-4</v>
      </c>
    </row>
    <row r="4876" spans="1:11" x14ac:dyDescent="0.3">
      <c r="A4876" s="3">
        <v>43634</v>
      </c>
      <c r="B4876" s="15">
        <v>1.0723775402211037E-2</v>
      </c>
      <c r="C4876" s="5">
        <f t="shared" si="334"/>
        <v>6.1928205788329199E-3</v>
      </c>
      <c r="D4876" s="5">
        <f t="shared" si="335"/>
        <v>5.5720701907720918E-3</v>
      </c>
      <c r="E4876" s="5">
        <f t="shared" si="329"/>
        <v>7.273989855538527E-3</v>
      </c>
      <c r="F4876" s="5">
        <f t="shared" si="333"/>
        <v>6.5539049820872494E-3</v>
      </c>
      <c r="G4876">
        <f t="shared" si="330"/>
        <v>1.7387819320623331E-5</v>
      </c>
      <c r="H4876"/>
      <c r="I4876"/>
      <c r="J4876" s="12">
        <f t="shared" si="331"/>
        <v>0.38884350554973762</v>
      </c>
      <c r="K4876" s="12">
        <f t="shared" si="332"/>
        <v>0.14383989884871107</v>
      </c>
    </row>
    <row r="4877" spans="1:11" x14ac:dyDescent="0.3">
      <c r="A4877" s="3">
        <v>43635</v>
      </c>
      <c r="B4877" s="15">
        <v>3.4056867049077392E-3</v>
      </c>
      <c r="C4877" s="5">
        <f t="shared" si="334"/>
        <v>1.0723775402211037E-2</v>
      </c>
      <c r="D4877" s="5">
        <f t="shared" si="335"/>
        <v>5.7330375441129204E-3</v>
      </c>
      <c r="E4877" s="5">
        <f t="shared" si="329"/>
        <v>7.3790435939970834E-3</v>
      </c>
      <c r="F4877" s="5">
        <f t="shared" si="333"/>
        <v>7.4315515074615673E-3</v>
      </c>
      <c r="G4877">
        <f t="shared" si="330"/>
        <v>1.6207587408441769E-5</v>
      </c>
      <c r="H4877"/>
      <c r="I4877"/>
      <c r="J4877" s="12">
        <f t="shared" si="331"/>
        <v>1.1821007483607888</v>
      </c>
      <c r="K4877" s="12">
        <f t="shared" si="332"/>
        <v>0.23856204125250979</v>
      </c>
    </row>
    <row r="4878" spans="1:11" x14ac:dyDescent="0.3">
      <c r="A4878" s="3">
        <v>43636</v>
      </c>
      <c r="B4878" s="15">
        <v>6.8695556605908453E-3</v>
      </c>
      <c r="C4878" s="5">
        <f t="shared" si="334"/>
        <v>3.4056867049077392E-3</v>
      </c>
      <c r="D4878" s="5">
        <f t="shared" si="335"/>
        <v>5.5179685259710504E-3</v>
      </c>
      <c r="E4878" s="5">
        <f t="shared" si="329"/>
        <v>7.2060455932756564E-3</v>
      </c>
      <c r="F4878" s="5">
        <f t="shared" si="333"/>
        <v>6.0307347315102892E-3</v>
      </c>
      <c r="G4878">
        <f t="shared" si="330"/>
        <v>7.0362055106356732E-7</v>
      </c>
      <c r="H4878"/>
      <c r="I4878"/>
      <c r="J4878" s="12">
        <f t="shared" si="331"/>
        <v>0.12210701397947618</v>
      </c>
      <c r="K4878" s="12">
        <f t="shared" si="332"/>
        <v>8.8604241738616807E-3</v>
      </c>
    </row>
    <row r="4879" spans="1:11" x14ac:dyDescent="0.3">
      <c r="A4879" s="3">
        <v>43637</v>
      </c>
      <c r="B4879" s="15">
        <v>5.4455120814139888E-3</v>
      </c>
      <c r="C4879" s="5">
        <f t="shared" si="334"/>
        <v>6.8695556605908453E-3</v>
      </c>
      <c r="D4879" s="5">
        <f t="shared" si="335"/>
        <v>6.092141199678879E-3</v>
      </c>
      <c r="E4879" s="5">
        <f t="shared" si="329"/>
        <v>7.2503509091225108E-3</v>
      </c>
      <c r="F4879" s="5">
        <f t="shared" si="333"/>
        <v>6.8684937856590706E-3</v>
      </c>
      <c r="G4879">
        <f t="shared" si="330"/>
        <v>2.0248769306162375E-6</v>
      </c>
      <c r="H4879"/>
      <c r="I4879"/>
      <c r="J4879" s="12">
        <f t="shared" si="331"/>
        <v>0.26131274395696291</v>
      </c>
      <c r="K4879" s="12">
        <f t="shared" si="332"/>
        <v>2.4977819886792485E-2</v>
      </c>
    </row>
    <row r="4880" spans="1:11" x14ac:dyDescent="0.3">
      <c r="A4880" s="3">
        <v>43640</v>
      </c>
      <c r="B4880" s="15">
        <v>6.0488491693664499E-3</v>
      </c>
      <c r="C4880" s="5">
        <f t="shared" si="334"/>
        <v>5.4455120814139888E-3</v>
      </c>
      <c r="D4880" s="5">
        <f t="shared" si="335"/>
        <v>6.5274700855913054E-3</v>
      </c>
      <c r="E4880" s="5">
        <f t="shared" si="329"/>
        <v>7.253134316901228E-3</v>
      </c>
      <c r="F4880" s="5">
        <f t="shared" si="333"/>
        <v>6.7979137143836313E-3</v>
      </c>
      <c r="G4880">
        <f t="shared" si="330"/>
        <v>5.6109769260179691E-7</v>
      </c>
      <c r="H4880"/>
      <c r="I4880"/>
      <c r="J4880" s="12">
        <f t="shared" si="331"/>
        <v>0.12383587754356877</v>
      </c>
      <c r="K4880" s="12">
        <f t="shared" si="332"/>
        <v>6.5573665109446289E-3</v>
      </c>
    </row>
    <row r="4881" spans="1:11" x14ac:dyDescent="0.3">
      <c r="A4881" s="3">
        <v>43641</v>
      </c>
      <c r="B4881" s="15">
        <v>4.3176422530112968E-3</v>
      </c>
      <c r="C4881" s="5">
        <f t="shared" si="334"/>
        <v>6.0488491693664499E-3</v>
      </c>
      <c r="D4881" s="5">
        <f t="shared" si="335"/>
        <v>6.4986758036980116E-3</v>
      </c>
      <c r="E4881" s="5">
        <f t="shared" si="329"/>
        <v>7.2906765312272023E-3</v>
      </c>
      <c r="F4881" s="5">
        <f t="shared" si="333"/>
        <v>6.9029103333977711E-3</v>
      </c>
      <c r="G4881">
        <f t="shared" si="330"/>
        <v>6.6836110474651657E-6</v>
      </c>
      <c r="H4881"/>
      <c r="I4881"/>
      <c r="J4881" s="12">
        <f t="shared" si="331"/>
        <v>0.59876847800055799</v>
      </c>
      <c r="K4881" s="12">
        <f t="shared" si="332"/>
        <v>9.4715065465250214E-2</v>
      </c>
    </row>
    <row r="4882" spans="1:11" x14ac:dyDescent="0.3">
      <c r="A4882" s="3">
        <v>43642</v>
      </c>
      <c r="B4882" s="15">
        <v>5.0214433485363417E-3</v>
      </c>
      <c r="C4882" s="5">
        <f t="shared" si="334"/>
        <v>4.3176422530112968E-3</v>
      </c>
      <c r="D4882" s="5">
        <f t="shared" si="335"/>
        <v>5.2174491738580641E-3</v>
      </c>
      <c r="E4882" s="5">
        <f t="shared" si="329"/>
        <v>6.9331973974354581E-3</v>
      </c>
      <c r="F4882" s="5">
        <f t="shared" si="333"/>
        <v>5.9743360822405861E-3</v>
      </c>
      <c r="G4882">
        <f t="shared" si="330"/>
        <v>9.0800456194634804E-7</v>
      </c>
      <c r="H4882"/>
      <c r="I4882"/>
      <c r="J4882" s="12">
        <f t="shared" si="331"/>
        <v>0.18976470858363761</v>
      </c>
      <c r="K4882" s="12">
        <f t="shared" si="332"/>
        <v>1.4257885527610537E-2</v>
      </c>
    </row>
    <row r="4883" spans="1:11" x14ac:dyDescent="0.3">
      <c r="A4883" s="3">
        <v>43643</v>
      </c>
      <c r="B4883" s="15">
        <v>7.1585077531009867E-3</v>
      </c>
      <c r="C4883" s="5">
        <f t="shared" si="334"/>
        <v>5.0214433485363417E-3</v>
      </c>
      <c r="D4883" s="5">
        <f t="shared" si="335"/>
        <v>5.540600502583785E-3</v>
      </c>
      <c r="E4883" s="5">
        <f t="shared" si="329"/>
        <v>6.9391948937582862E-3</v>
      </c>
      <c r="F4883" s="5">
        <f t="shared" si="333"/>
        <v>6.2255297569649357E-3</v>
      </c>
      <c r="G4883">
        <f t="shared" si="330"/>
        <v>8.7044794127404122E-7</v>
      </c>
      <c r="H4883"/>
      <c r="I4883"/>
      <c r="J4883" s="12">
        <f t="shared" si="331"/>
        <v>0.13033135233134241</v>
      </c>
      <c r="K4883" s="12">
        <f t="shared" si="332"/>
        <v>1.0220225096739144E-2</v>
      </c>
    </row>
    <row r="4884" spans="1:11" x14ac:dyDescent="0.3">
      <c r="A4884" s="3">
        <v>43644</v>
      </c>
      <c r="B4884" s="15">
        <v>5.9964320716758184E-3</v>
      </c>
      <c r="C4884" s="5">
        <f t="shared" si="334"/>
        <v>7.1585077531009867E-3</v>
      </c>
      <c r="D4884" s="5">
        <f t="shared" si="335"/>
        <v>5.5983909210858126E-3</v>
      </c>
      <c r="E4884" s="5">
        <f t="shared" si="329"/>
        <v>6.9754888071641178E-3</v>
      </c>
      <c r="F4884" s="5">
        <f t="shared" si="333"/>
        <v>6.6277325303744396E-3</v>
      </c>
      <c r="G4884">
        <f t="shared" si="330"/>
        <v>3.985402691530895E-7</v>
      </c>
      <c r="H4884"/>
      <c r="I4884"/>
      <c r="J4884" s="12">
        <f t="shared" si="331"/>
        <v>0.10527934797770371</v>
      </c>
      <c r="K4884" s="12">
        <f t="shared" si="332"/>
        <v>4.8467584695732757E-3</v>
      </c>
    </row>
    <row r="4885" spans="1:11" x14ac:dyDescent="0.3">
      <c r="A4885" s="3">
        <v>43647</v>
      </c>
      <c r="B4885" s="15">
        <v>1.1399483457131222E-2</v>
      </c>
      <c r="C4885" s="5">
        <f t="shared" si="334"/>
        <v>5.9964320716758184E-3</v>
      </c>
      <c r="D4885" s="5">
        <f t="shared" si="335"/>
        <v>5.708574919138178E-3</v>
      </c>
      <c r="E4885" s="5">
        <f t="shared" si="329"/>
        <v>6.8295615044455492E-3</v>
      </c>
      <c r="F4885" s="5">
        <f t="shared" si="333"/>
        <v>6.4219853574939631E-3</v>
      </c>
      <c r="G4885">
        <f t="shared" si="330"/>
        <v>2.4775487331892525E-5</v>
      </c>
      <c r="H4885"/>
      <c r="I4885"/>
      <c r="J4885" s="12">
        <f t="shared" si="331"/>
        <v>0.43664242492702288</v>
      </c>
      <c r="K4885" s="12">
        <f t="shared" si="332"/>
        <v>0.20123081493410222</v>
      </c>
    </row>
    <row r="4886" spans="1:11" x14ac:dyDescent="0.3">
      <c r="A4886" s="3">
        <v>43648</v>
      </c>
      <c r="B4886" s="15">
        <v>7.2653300131037615E-3</v>
      </c>
      <c r="C4886" s="5">
        <f t="shared" si="334"/>
        <v>1.1399483457131222E-2</v>
      </c>
      <c r="D4886" s="5">
        <f t="shared" si="335"/>
        <v>6.7787017766911331E-3</v>
      </c>
      <c r="E4886" s="5">
        <f t="shared" si="329"/>
        <v>6.9035508502989533E-3</v>
      </c>
      <c r="F4886" s="5">
        <f t="shared" si="333"/>
        <v>7.7997289245494393E-3</v>
      </c>
      <c r="G4886">
        <f t="shared" si="330"/>
        <v>2.8558219655432538E-7</v>
      </c>
      <c r="H4886"/>
      <c r="I4886"/>
      <c r="J4886" s="12">
        <f t="shared" si="331"/>
        <v>7.3554664479360876E-2</v>
      </c>
      <c r="K4886" s="12">
        <f t="shared" si="332"/>
        <v>2.4601966957475963E-3</v>
      </c>
    </row>
    <row r="4887" spans="1:11" x14ac:dyDescent="0.3">
      <c r="A4887" s="3">
        <v>43649</v>
      </c>
      <c r="B4887" s="15">
        <v>2.6355981835440505E-3</v>
      </c>
      <c r="C4887" s="5">
        <f t="shared" si="334"/>
        <v>7.2653300131037615E-3</v>
      </c>
      <c r="D4887" s="5">
        <f t="shared" si="335"/>
        <v>7.3682393287096259E-3</v>
      </c>
      <c r="E4887" s="5">
        <f t="shared" si="329"/>
        <v>6.8789140961161808E-3</v>
      </c>
      <c r="F4887" s="5">
        <f t="shared" si="333"/>
        <v>7.3158259762878056E-3</v>
      </c>
      <c r="G4887">
        <f t="shared" si="330"/>
        <v>2.1904532191971077E-5</v>
      </c>
      <c r="H4887"/>
      <c r="I4887"/>
      <c r="J4887" s="12">
        <f t="shared" si="331"/>
        <v>1.7757744036878644</v>
      </c>
      <c r="K4887" s="12">
        <f t="shared" si="332"/>
        <v>0.3811895973306143</v>
      </c>
    </row>
    <row r="4888" spans="1:11" x14ac:dyDescent="0.3">
      <c r="A4888" s="3">
        <v>43651</v>
      </c>
      <c r="B4888" s="15">
        <v>8.1428719935495008E-3</v>
      </c>
      <c r="C4888" s="5">
        <f t="shared" si="334"/>
        <v>2.6355981835440505E-3</v>
      </c>
      <c r="D4888" s="5">
        <f t="shared" si="335"/>
        <v>6.8910702957111674E-3</v>
      </c>
      <c r="E4888" s="5">
        <f t="shared" si="329"/>
        <v>6.6731069277735653E-3</v>
      </c>
      <c r="F4888" s="5">
        <f t="shared" si="333"/>
        <v>6.2610937268788979E-3</v>
      </c>
      <c r="G4888">
        <f t="shared" si="330"/>
        <v>3.5410894449138186E-6</v>
      </c>
      <c r="H4888"/>
      <c r="I4888"/>
      <c r="J4888" s="12">
        <f t="shared" si="331"/>
        <v>0.23109515514443577</v>
      </c>
      <c r="K4888" s="12">
        <f t="shared" si="332"/>
        <v>3.7762989730897756E-2</v>
      </c>
    </row>
    <row r="4889" spans="1:11" x14ac:dyDescent="0.3">
      <c r="A4889" s="3">
        <v>43654</v>
      </c>
      <c r="B4889" s="15">
        <v>4.808795117637649E-3</v>
      </c>
      <c r="C4889" s="5">
        <f t="shared" si="334"/>
        <v>8.1428719935495008E-3</v>
      </c>
      <c r="D4889" s="5">
        <f t="shared" si="335"/>
        <v>7.0879431438008707E-3</v>
      </c>
      <c r="E4889" s="5">
        <f t="shared" ref="E4889:E4952" si="336">AVERAGE(B4867:B4888)</f>
        <v>6.6208053377669719E-3</v>
      </c>
      <c r="F4889" s="5">
        <f t="shared" si="333"/>
        <v>7.2666071752796376E-3</v>
      </c>
      <c r="G4889">
        <f t="shared" si="330"/>
        <v>6.0408401106903461E-6</v>
      </c>
      <c r="H4889"/>
      <c r="I4889"/>
      <c r="J4889" s="12">
        <f t="shared" si="331"/>
        <v>0.51110766782873551</v>
      </c>
      <c r="K4889" s="12">
        <f t="shared" si="332"/>
        <v>7.4609150571579574E-2</v>
      </c>
    </row>
    <row r="4890" spans="1:11" x14ac:dyDescent="0.3">
      <c r="A4890" s="3">
        <v>43655</v>
      </c>
      <c r="B4890" s="15">
        <v>4.227184629139626E-3</v>
      </c>
      <c r="C4890" s="5">
        <f t="shared" si="334"/>
        <v>4.808795117637649E-3</v>
      </c>
      <c r="D4890" s="5">
        <f t="shared" si="335"/>
        <v>6.8504157529932375E-3</v>
      </c>
      <c r="E4890" s="5">
        <f t="shared" si="336"/>
        <v>6.4068448801247848E-3</v>
      </c>
      <c r="F4890" s="5">
        <f t="shared" si="333"/>
        <v>6.5266356017096849E-3</v>
      </c>
      <c r="G4890">
        <f t="shared" si="330"/>
        <v>5.2874747752533902E-6</v>
      </c>
      <c r="H4890"/>
      <c r="I4890"/>
      <c r="J4890" s="12">
        <f t="shared" si="331"/>
        <v>0.5439674805588216</v>
      </c>
      <c r="K4890" s="12">
        <f t="shared" si="332"/>
        <v>8.2037424707637197E-2</v>
      </c>
    </row>
    <row r="4891" spans="1:11" x14ac:dyDescent="0.3">
      <c r="A4891" s="3">
        <v>43656</v>
      </c>
      <c r="B4891" s="15">
        <v>6.0501705821024874E-3</v>
      </c>
      <c r="C4891" s="5">
        <f t="shared" si="334"/>
        <v>4.227184629139626E-3</v>
      </c>
      <c r="D4891" s="5">
        <f t="shared" si="335"/>
        <v>5.4159559873949176E-3</v>
      </c>
      <c r="E4891" s="5">
        <f t="shared" si="336"/>
        <v>6.2423091145518417E-3</v>
      </c>
      <c r="F4891" s="5">
        <f t="shared" si="333"/>
        <v>5.8006948539621964E-3</v>
      </c>
      <c r="G4891">
        <f t="shared" si="330"/>
        <v>6.2238138931128379E-8</v>
      </c>
      <c r="H4891"/>
      <c r="I4891"/>
      <c r="J4891" s="12">
        <f t="shared" si="331"/>
        <v>4.1234494921231789E-2</v>
      </c>
      <c r="K4891" s="12">
        <f t="shared" si="332"/>
        <v>8.9914987527128787E-4</v>
      </c>
    </row>
    <row r="4892" spans="1:11" x14ac:dyDescent="0.3">
      <c r="A4892" s="3">
        <v>43657</v>
      </c>
      <c r="B4892" s="15">
        <v>6.1310587946018054E-3</v>
      </c>
      <c r="C4892" s="5">
        <f t="shared" si="334"/>
        <v>6.0501705821024874E-3</v>
      </c>
      <c r="D4892" s="5">
        <f t="shared" si="335"/>
        <v>5.1729241011946626E-3</v>
      </c>
      <c r="E4892" s="5">
        <f t="shared" si="336"/>
        <v>6.2194771623684721E-3</v>
      </c>
      <c r="F4892" s="5">
        <f t="shared" si="333"/>
        <v>6.0092422941924722E-3</v>
      </c>
      <c r="G4892">
        <f t="shared" si="330"/>
        <v>1.4839259771977071E-8</v>
      </c>
      <c r="H4892"/>
      <c r="I4892"/>
      <c r="J4892" s="12">
        <f t="shared" si="331"/>
        <v>1.9868754238107876E-2</v>
      </c>
      <c r="K4892" s="12">
        <f t="shared" si="332"/>
        <v>2.0273213212873564E-4</v>
      </c>
    </row>
    <row r="4893" spans="1:11" x14ac:dyDescent="0.3">
      <c r="A4893" s="3">
        <v>43658</v>
      </c>
      <c r="B4893" s="15">
        <v>5.6987524637383312E-3</v>
      </c>
      <c r="C4893" s="5">
        <f t="shared" si="334"/>
        <v>6.1310587946018054E-3</v>
      </c>
      <c r="D4893" s="5">
        <f t="shared" si="335"/>
        <v>5.8720162234062135E-3</v>
      </c>
      <c r="E4893" s="5">
        <f t="shared" si="336"/>
        <v>6.0685567349765936E-3</v>
      </c>
      <c r="F4893" s="5">
        <f t="shared" si="333"/>
        <v>6.2490039866985609E-3</v>
      </c>
      <c r="G4893">
        <f t="shared" si="330"/>
        <v>3.0277673852005217E-7</v>
      </c>
      <c r="H4893"/>
      <c r="I4893"/>
      <c r="J4893" s="12">
        <f t="shared" si="331"/>
        <v>9.6556487838615396E-2</v>
      </c>
      <c r="K4893" s="12">
        <f t="shared" si="332"/>
        <v>4.1205278550717761E-3</v>
      </c>
    </row>
    <row r="4894" spans="1:11" x14ac:dyDescent="0.3">
      <c r="A4894" s="3">
        <v>43661</v>
      </c>
      <c r="B4894" s="15">
        <v>5.5503771222425663E-3</v>
      </c>
      <c r="C4894" s="5">
        <f t="shared" si="334"/>
        <v>5.6987524637383312E-3</v>
      </c>
      <c r="D4894" s="5">
        <f t="shared" si="335"/>
        <v>5.3831923174439801E-3</v>
      </c>
      <c r="E4894" s="5">
        <f t="shared" si="336"/>
        <v>5.8767300908052957E-3</v>
      </c>
      <c r="F4894" s="5">
        <f t="shared" si="333"/>
        <v>5.9148811491399923E-3</v>
      </c>
      <c r="G4894">
        <f t="shared" si="330"/>
        <v>1.3286318562443946E-7</v>
      </c>
      <c r="H4894"/>
      <c r="I4894"/>
      <c r="J4894" s="12">
        <f t="shared" si="331"/>
        <v>6.56719388375816E-2</v>
      </c>
      <c r="K4894" s="12">
        <f t="shared" si="332"/>
        <v>1.9806172719882831E-3</v>
      </c>
    </row>
    <row r="4895" spans="1:11" x14ac:dyDescent="0.3">
      <c r="A4895" s="3">
        <v>43662</v>
      </c>
      <c r="B4895" s="15">
        <v>5.0946007809880584E-3</v>
      </c>
      <c r="C4895" s="5">
        <f t="shared" si="334"/>
        <v>5.5503771222425663E-3</v>
      </c>
      <c r="D4895" s="5">
        <f t="shared" si="335"/>
        <v>5.5315087183649631E-3</v>
      </c>
      <c r="E4895" s="5">
        <f t="shared" si="336"/>
        <v>5.9253366965609988E-3</v>
      </c>
      <c r="F4895" s="5">
        <f t="shared" si="333"/>
        <v>5.9649870690478644E-3</v>
      </c>
      <c r="G4895">
        <f t="shared" ref="G4895:G4958" si="337">(B4895-F4895)^2</f>
        <v>7.5757229044252751E-7</v>
      </c>
      <c r="H4895"/>
      <c r="I4895"/>
      <c r="J4895" s="12">
        <f t="shared" ref="J4895:J4958" si="338">ABS(B4895-F4895)/B4895</f>
        <v>0.17084484643191242</v>
      </c>
      <c r="K4895" s="12">
        <f t="shared" ref="K4895:K4958" si="339">B4895/F4895-LN(B4895/F4895)-1</f>
        <v>1.1809707461257979E-2</v>
      </c>
    </row>
    <row r="4896" spans="1:11" x14ac:dyDescent="0.3">
      <c r="A4896" s="3">
        <v>43663</v>
      </c>
      <c r="B4896" s="15">
        <v>4.715278847284966E-3</v>
      </c>
      <c r="C4896" s="5">
        <f t="shared" si="334"/>
        <v>5.0946007809880584E-3</v>
      </c>
      <c r="D4896" s="5">
        <f t="shared" si="335"/>
        <v>5.7049919487346503E-3</v>
      </c>
      <c r="E4896" s="5">
        <f t="shared" si="336"/>
        <v>5.9751507187853778E-3</v>
      </c>
      <c r="F4896" s="5">
        <f t="shared" si="333"/>
        <v>5.9727397878097596E-3</v>
      </c>
      <c r="G4896">
        <f t="shared" si="337"/>
        <v>1.5812080169454987E-6</v>
      </c>
      <c r="H4896"/>
      <c r="I4896"/>
      <c r="J4896" s="12">
        <f t="shared" si="338"/>
        <v>0.26667795930008115</v>
      </c>
      <c r="K4896" s="12">
        <f t="shared" si="339"/>
        <v>2.5864339189744401E-2</v>
      </c>
    </row>
    <row r="4897" spans="1:11" x14ac:dyDescent="0.3">
      <c r="A4897" s="3">
        <v>43664</v>
      </c>
      <c r="B4897" s="15">
        <v>4.5749369544106416E-3</v>
      </c>
      <c r="C4897" s="5">
        <f t="shared" si="334"/>
        <v>4.715278847284966E-3</v>
      </c>
      <c r="D4897" s="5">
        <f t="shared" si="335"/>
        <v>5.4380136017711453E-3</v>
      </c>
      <c r="E4897" s="5">
        <f t="shared" si="336"/>
        <v>6.0408966822141554E-3</v>
      </c>
      <c r="F4897" s="5">
        <f t="shared" si="333"/>
        <v>5.8241536054379085E-3</v>
      </c>
      <c r="G4897">
        <f t="shared" si="337"/>
        <v>1.5605422412037802E-6</v>
      </c>
      <c r="H4897"/>
      <c r="I4897"/>
      <c r="J4897" s="12">
        <f t="shared" si="338"/>
        <v>0.27305658274108285</v>
      </c>
      <c r="K4897" s="12">
        <f t="shared" si="339"/>
        <v>2.6931806704754369E-2</v>
      </c>
    </row>
    <row r="4898" spans="1:11" x14ac:dyDescent="0.3">
      <c r="A4898" s="3">
        <v>43665</v>
      </c>
      <c r="B4898" s="15">
        <v>5.9877419632325376E-3</v>
      </c>
      <c r="C4898" s="5">
        <f t="shared" si="334"/>
        <v>4.5749369544106416E-3</v>
      </c>
      <c r="D4898" s="5">
        <f t="shared" si="335"/>
        <v>5.1267892337329129E-3</v>
      </c>
      <c r="E4898" s="5">
        <f t="shared" si="336"/>
        <v>5.9673565174676877E-3</v>
      </c>
      <c r="F4898" s="5">
        <f t="shared" si="333"/>
        <v>5.6512436052029748E-3</v>
      </c>
      <c r="G4898">
        <f t="shared" si="337"/>
        <v>1.1323114495659181E-7</v>
      </c>
      <c r="H4898"/>
      <c r="I4898"/>
      <c r="J4898" s="12">
        <f t="shared" si="338"/>
        <v>5.6197872269014917E-2</v>
      </c>
      <c r="K4898" s="12">
        <f t="shared" si="339"/>
        <v>1.7053801615178887E-3</v>
      </c>
    </row>
    <row r="4899" spans="1:11" x14ac:dyDescent="0.3">
      <c r="A4899" s="3">
        <v>43668</v>
      </c>
      <c r="B4899" s="15">
        <v>4.5815245582642673E-3</v>
      </c>
      <c r="C4899" s="5">
        <f t="shared" si="334"/>
        <v>5.9877419632325376E-3</v>
      </c>
      <c r="D4899" s="5">
        <f t="shared" si="335"/>
        <v>5.1845871336317541E-3</v>
      </c>
      <c r="E4899" s="5">
        <f t="shared" si="336"/>
        <v>5.7520822702413939E-3</v>
      </c>
      <c r="F4899" s="5">
        <f t="shared" si="333"/>
        <v>5.8428589138707701E-3</v>
      </c>
      <c r="G4899">
        <f t="shared" si="337"/>
        <v>1.5909643566332717E-6</v>
      </c>
      <c r="H4899"/>
      <c r="I4899"/>
      <c r="J4899" s="12">
        <f t="shared" si="338"/>
        <v>0.27530887143915372</v>
      </c>
      <c r="K4899" s="12">
        <f t="shared" si="339"/>
        <v>2.7312171234347815E-2</v>
      </c>
    </row>
    <row r="4900" spans="1:11" x14ac:dyDescent="0.3">
      <c r="A4900" s="3">
        <v>43669</v>
      </c>
      <c r="B4900" s="15">
        <v>3.3457984635780506E-3</v>
      </c>
      <c r="C4900" s="5">
        <f t="shared" si="334"/>
        <v>4.5815245582642673E-3</v>
      </c>
      <c r="D4900" s="5">
        <f t="shared" si="335"/>
        <v>4.9908166208360947E-3</v>
      </c>
      <c r="E4900" s="5">
        <f t="shared" si="336"/>
        <v>5.8055294453939641E-3</v>
      </c>
      <c r="F4900" s="5">
        <f t="shared" si="333"/>
        <v>5.5428729188981181E-3</v>
      </c>
      <c r="G4900">
        <f t="shared" si="337"/>
        <v>4.8271361622199715E-6</v>
      </c>
      <c r="H4900"/>
      <c r="I4900"/>
      <c r="J4900" s="12">
        <f t="shared" si="338"/>
        <v>0.6566667057915021</v>
      </c>
      <c r="K4900" s="12">
        <f t="shared" si="339"/>
        <v>0.10842929118382894</v>
      </c>
    </row>
    <row r="4901" spans="1:11" x14ac:dyDescent="0.3">
      <c r="A4901" s="3">
        <v>43670</v>
      </c>
      <c r="B4901" s="15">
        <v>9.4735619658523947E-3</v>
      </c>
      <c r="C4901" s="5">
        <f t="shared" si="334"/>
        <v>3.3457984635780506E-3</v>
      </c>
      <c r="D4901" s="5">
        <f t="shared" si="335"/>
        <v>4.6410561573540926E-3</v>
      </c>
      <c r="E4901" s="5">
        <f t="shared" si="336"/>
        <v>5.6453586637115645E-3</v>
      </c>
      <c r="F4901" s="5">
        <f t="shared" si="333"/>
        <v>5.1369363843590931E-3</v>
      </c>
      <c r="G4901">
        <f t="shared" si="337"/>
        <v>1.8806321434062116E-5</v>
      </c>
      <c r="H4901"/>
      <c r="I4901"/>
      <c r="J4901" s="12">
        <f t="shared" si="338"/>
        <v>0.45776082925564193</v>
      </c>
      <c r="K4901" s="12">
        <f t="shared" si="339"/>
        <v>0.23215654937829111</v>
      </c>
    </row>
    <row r="4902" spans="1:11" x14ac:dyDescent="0.3">
      <c r="A4902" s="3">
        <v>43671</v>
      </c>
      <c r="B4902" s="15">
        <v>5.1169984569982771E-3</v>
      </c>
      <c r="C4902" s="5">
        <f t="shared" si="334"/>
        <v>9.4735619658523947E-3</v>
      </c>
      <c r="D4902" s="5">
        <f t="shared" si="335"/>
        <v>5.5927127810675784E-3</v>
      </c>
      <c r="E4902" s="5">
        <f t="shared" si="336"/>
        <v>5.8284518402769462E-3</v>
      </c>
      <c r="F4902" s="5">
        <f t="shared" si="333"/>
        <v>6.629438376603734E-3</v>
      </c>
      <c r="G4902">
        <f t="shared" si="337"/>
        <v>2.2874745104161606E-6</v>
      </c>
      <c r="H4902"/>
      <c r="I4902"/>
      <c r="J4902" s="12">
        <f t="shared" si="338"/>
        <v>0.29557169741510558</v>
      </c>
      <c r="K4902" s="12">
        <f t="shared" si="339"/>
        <v>3.0812085792490063E-2</v>
      </c>
    </row>
    <row r="4903" spans="1:11" x14ac:dyDescent="0.3">
      <c r="A4903" s="3">
        <v>43672</v>
      </c>
      <c r="B4903" s="15">
        <v>5.870132307043985E-3</v>
      </c>
      <c r="C4903" s="5">
        <f t="shared" si="334"/>
        <v>5.1169984569982771E-3</v>
      </c>
      <c r="D4903" s="5">
        <f t="shared" si="335"/>
        <v>5.7011250815851055E-3</v>
      </c>
      <c r="E4903" s="5">
        <f t="shared" si="336"/>
        <v>5.7860949897147566E-3</v>
      </c>
      <c r="F4903" s="5">
        <f t="shared" si="333"/>
        <v>5.9102089338349244E-3</v>
      </c>
      <c r="G4903">
        <f t="shared" si="337"/>
        <v>1.6061360149402469E-9</v>
      </c>
      <c r="H4903"/>
      <c r="I4903"/>
      <c r="J4903" s="12">
        <f t="shared" si="338"/>
        <v>6.8272101367883474E-3</v>
      </c>
      <c r="K4903" s="12">
        <f t="shared" si="339"/>
        <v>2.3094868959017134E-5</v>
      </c>
    </row>
    <row r="4904" spans="1:11" x14ac:dyDescent="0.3">
      <c r="A4904" s="3">
        <v>43675</v>
      </c>
      <c r="B4904" s="15">
        <v>5.0589712755476053E-3</v>
      </c>
      <c r="C4904" s="5">
        <f t="shared" si="334"/>
        <v>5.870132307043985E-3</v>
      </c>
      <c r="D4904" s="5">
        <f t="shared" si="335"/>
        <v>5.6776031503473949E-3</v>
      </c>
      <c r="E4904" s="5">
        <f t="shared" si="336"/>
        <v>5.8566627194435146E-3</v>
      </c>
      <c r="F4904" s="5">
        <f t="shared" si="333"/>
        <v>6.0543370281848172E-3</v>
      </c>
      <c r="G4904">
        <f t="shared" si="337"/>
        <v>9.9075298152304339E-7</v>
      </c>
      <c r="H4904"/>
      <c r="I4904"/>
      <c r="J4904" s="12">
        <f t="shared" si="338"/>
        <v>0.19675260016760407</v>
      </c>
      <c r="K4904" s="12">
        <f t="shared" si="339"/>
        <v>1.5206313425674578E-2</v>
      </c>
    </row>
    <row r="4905" spans="1:11" x14ac:dyDescent="0.3">
      <c r="A4905" s="3">
        <v>43676</v>
      </c>
      <c r="B4905" s="15">
        <v>1.0828910316586707E-2</v>
      </c>
      <c r="C4905" s="5">
        <f t="shared" si="334"/>
        <v>5.0589712755476053E-3</v>
      </c>
      <c r="D4905" s="5">
        <f t="shared" si="335"/>
        <v>5.7730924938040624E-3</v>
      </c>
      <c r="E4905" s="5">
        <f t="shared" si="336"/>
        <v>5.8583685343076624E-3</v>
      </c>
      <c r="F4905" s="5">
        <f t="shared" si="333"/>
        <v>5.953617725946856E-3</v>
      </c>
      <c r="G4905">
        <f t="shared" si="337"/>
        <v>2.3768477844347831E-5</v>
      </c>
      <c r="H4905"/>
      <c r="I4905"/>
      <c r="J4905" s="12">
        <f t="shared" si="338"/>
        <v>0.4502108197509343</v>
      </c>
      <c r="K4905" s="12">
        <f t="shared" si="339"/>
        <v>0.22065862734280817</v>
      </c>
    </row>
    <row r="4906" spans="1:11" x14ac:dyDescent="0.3">
      <c r="A4906" s="3">
        <v>43677</v>
      </c>
      <c r="B4906" s="15">
        <v>1.2424639067517458E-2</v>
      </c>
      <c r="C4906" s="5">
        <f t="shared" si="334"/>
        <v>1.0828910316586707E-2</v>
      </c>
      <c r="D4906" s="5">
        <f t="shared" si="335"/>
        <v>7.2697148644057935E-3</v>
      </c>
      <c r="E4906" s="5">
        <f t="shared" si="336"/>
        <v>6.0252050144661042E-3</v>
      </c>
      <c r="F4906" s="5">
        <f t="shared" si="333"/>
        <v>7.5955560224169934E-3</v>
      </c>
      <c r="G4906">
        <f t="shared" si="337"/>
        <v>2.3320043056476777E-5</v>
      </c>
      <c r="H4906"/>
      <c r="I4906"/>
      <c r="J4906" s="12">
        <f t="shared" si="338"/>
        <v>0.38866988560862509</v>
      </c>
      <c r="K4906" s="12">
        <f t="shared" si="339"/>
        <v>0.14365924414460363</v>
      </c>
    </row>
    <row r="4907" spans="1:11" x14ac:dyDescent="0.3">
      <c r="A4907" s="3">
        <v>43678</v>
      </c>
      <c r="B4907" s="15">
        <v>1.5537365733962211E-2</v>
      </c>
      <c r="C4907" s="5">
        <f t="shared" si="334"/>
        <v>1.2424639067517458E-2</v>
      </c>
      <c r="D4907" s="5">
        <f t="shared" si="335"/>
        <v>7.8599302847388065E-3</v>
      </c>
      <c r="E4907" s="5">
        <f t="shared" si="336"/>
        <v>6.317396241549816E-3</v>
      </c>
      <c r="F4907" s="5">
        <f t="shared" si="333"/>
        <v>8.2040561921299104E-3</v>
      </c>
      <c r="G4907">
        <f t="shared" si="337"/>
        <v>5.3777428836328668E-5</v>
      </c>
      <c r="H4907"/>
      <c r="I4907"/>
      <c r="J4907" s="12">
        <f t="shared" si="338"/>
        <v>0.47197894851653344</v>
      </c>
      <c r="K4907" s="12">
        <f t="shared" si="339"/>
        <v>0.2552447593066014</v>
      </c>
    </row>
    <row r="4908" spans="1:11" x14ac:dyDescent="0.3">
      <c r="A4908" s="3">
        <v>43679</v>
      </c>
      <c r="B4908" s="15">
        <v>1.152157921725391E-2</v>
      </c>
      <c r="C4908" s="5">
        <f t="shared" si="334"/>
        <v>1.5537365733962211E-2</v>
      </c>
      <c r="D4908" s="5">
        <f t="shared" si="335"/>
        <v>9.944003740131593E-3</v>
      </c>
      <c r="E4908" s="5">
        <f t="shared" si="336"/>
        <v>6.5054817995875876E-3</v>
      </c>
      <c r="F4908" s="5">
        <f t="shared" si="333"/>
        <v>9.6305012942054045E-3</v>
      </c>
      <c r="G4908">
        <f t="shared" si="337"/>
        <v>3.576175711041449E-6</v>
      </c>
      <c r="H4908"/>
      <c r="I4908"/>
      <c r="J4908" s="12">
        <f t="shared" si="338"/>
        <v>0.16413356948642591</v>
      </c>
      <c r="K4908" s="12">
        <f t="shared" si="339"/>
        <v>1.7076943535883737E-2</v>
      </c>
    </row>
    <row r="4909" spans="1:11" x14ac:dyDescent="0.3">
      <c r="A4909" s="3">
        <v>43682</v>
      </c>
      <c r="B4909" s="15">
        <v>2.163939513593446E-2</v>
      </c>
      <c r="C4909" s="5">
        <f t="shared" si="334"/>
        <v>1.152157921725391E-2</v>
      </c>
      <c r="D4909" s="5">
        <f t="shared" si="335"/>
        <v>1.1074293122173579E-2</v>
      </c>
      <c r="E4909" s="5">
        <f t="shared" si="336"/>
        <v>6.6989476725035045E-3</v>
      </c>
      <c r="F4909" s="5">
        <f t="shared" si="333"/>
        <v>9.4564713157754988E-3</v>
      </c>
      <c r="G4909">
        <f t="shared" si="337"/>
        <v>1.4842363280779663E-4</v>
      </c>
      <c r="H4909"/>
      <c r="I4909"/>
      <c r="J4909" s="12">
        <f t="shared" si="338"/>
        <v>0.5629974287002113</v>
      </c>
      <c r="K4909" s="12">
        <f t="shared" si="339"/>
        <v>0.46049985511948366</v>
      </c>
    </row>
    <row r="4910" spans="1:11" x14ac:dyDescent="0.3">
      <c r="A4910" s="3">
        <v>43683</v>
      </c>
      <c r="B4910" s="15">
        <v>6.9862983701917169E-3</v>
      </c>
      <c r="C4910" s="5">
        <f t="shared" si="334"/>
        <v>2.163939513593446E-2</v>
      </c>
      <c r="D4910" s="5">
        <f t="shared" si="335"/>
        <v>1.439037789425095E-2</v>
      </c>
      <c r="E4910" s="5">
        <f t="shared" si="336"/>
        <v>7.5627566248848872E-3</v>
      </c>
      <c r="F4910" s="5">
        <f t="shared" si="333"/>
        <v>1.2806297366038019E-2</v>
      </c>
      <c r="G4910">
        <f t="shared" si="337"/>
        <v>3.3872388311651961E-5</v>
      </c>
      <c r="H4910"/>
      <c r="I4910"/>
      <c r="J4910" s="12">
        <f t="shared" si="338"/>
        <v>0.8330590374837642</v>
      </c>
      <c r="K4910" s="12">
        <f t="shared" si="339"/>
        <v>0.15152234280763777</v>
      </c>
    </row>
    <row r="4911" spans="1:11" x14ac:dyDescent="0.3">
      <c r="A4911" s="3">
        <v>43684</v>
      </c>
      <c r="B4911" s="15">
        <v>1.4226806175994694E-2</v>
      </c>
      <c r="C4911" s="5">
        <f t="shared" si="334"/>
        <v>6.9862983701917169E-3</v>
      </c>
      <c r="D4911" s="5">
        <f t="shared" si="335"/>
        <v>1.362185550497195E-2</v>
      </c>
      <c r="E4911" s="5">
        <f t="shared" si="336"/>
        <v>7.5101850965504421E-3</v>
      </c>
      <c r="F4911" s="5">
        <f t="shared" si="333"/>
        <v>9.9680076087006152E-3</v>
      </c>
      <c r="G4911">
        <f t="shared" si="337"/>
        <v>1.81373652367861E-5</v>
      </c>
      <c r="H4911"/>
      <c r="I4911"/>
      <c r="J4911" s="12">
        <f t="shared" si="338"/>
        <v>0.29935029089523091</v>
      </c>
      <c r="K4911" s="12">
        <f t="shared" si="339"/>
        <v>7.1499502612785371E-2</v>
      </c>
    </row>
    <row r="4912" spans="1:11" x14ac:dyDescent="0.3">
      <c r="A4912" s="3">
        <v>43685</v>
      </c>
      <c r="B4912" s="15">
        <v>8.5398259293608236E-3</v>
      </c>
      <c r="C4912" s="5">
        <f t="shared" si="334"/>
        <v>1.4226806175994694E-2</v>
      </c>
      <c r="D4912" s="5">
        <f t="shared" si="335"/>
        <v>1.39822889266674E-2</v>
      </c>
      <c r="E4912" s="5">
        <f t="shared" si="336"/>
        <v>7.9382765082939427E-3</v>
      </c>
      <c r="F4912" s="5">
        <f t="shared" si="333"/>
        <v>1.1500726784106373E-2</v>
      </c>
      <c r="G4912">
        <f t="shared" si="337"/>
        <v>8.7669338716329246E-6</v>
      </c>
      <c r="H4912"/>
      <c r="I4912"/>
      <c r="J4912" s="12">
        <f t="shared" si="338"/>
        <v>0.34671676908140003</v>
      </c>
      <c r="K4912" s="12">
        <f t="shared" si="339"/>
        <v>4.0216238530290216E-2</v>
      </c>
    </row>
    <row r="4913" spans="1:11" x14ac:dyDescent="0.3">
      <c r="A4913" s="3">
        <v>43686</v>
      </c>
      <c r="B4913" s="15">
        <v>6.691122039311998E-3</v>
      </c>
      <c r="C4913" s="5">
        <f t="shared" si="334"/>
        <v>8.5398259293608236E-3</v>
      </c>
      <c r="D4913" s="5">
        <f t="shared" si="335"/>
        <v>1.2582780965747119E-2</v>
      </c>
      <c r="E4913" s="5">
        <f t="shared" si="336"/>
        <v>8.1343056583039978E-3</v>
      </c>
      <c r="F4913" s="5">
        <f t="shared" si="333"/>
        <v>1.0036045822196556E-2</v>
      </c>
      <c r="G4913">
        <f t="shared" si="337"/>
        <v>1.1188515113306743E-5</v>
      </c>
      <c r="H4913"/>
      <c r="I4913"/>
      <c r="J4913" s="12">
        <f t="shared" si="338"/>
        <v>0.49990476383965243</v>
      </c>
      <c r="K4913" s="12">
        <f t="shared" si="339"/>
        <v>7.2110611855574547E-2</v>
      </c>
    </row>
    <row r="4914" spans="1:11" x14ac:dyDescent="0.3">
      <c r="A4914" s="3">
        <v>43689</v>
      </c>
      <c r="B4914" s="15">
        <v>4.4755741853378774E-3</v>
      </c>
      <c r="C4914" s="5">
        <f t="shared" si="334"/>
        <v>6.691122039311998E-3</v>
      </c>
      <c r="D4914" s="5">
        <f t="shared" si="335"/>
        <v>1.1616689530158739E-2</v>
      </c>
      <c r="E4914" s="5">
        <f t="shared" si="336"/>
        <v>8.1634398154498845E-3</v>
      </c>
      <c r="F4914" s="5">
        <f t="shared" si="333"/>
        <v>9.3450525358376845E-3</v>
      </c>
      <c r="G4914">
        <f t="shared" si="337"/>
        <v>2.3711819405986321E-5</v>
      </c>
      <c r="H4914"/>
      <c r="I4914"/>
      <c r="J4914" s="12">
        <f t="shared" si="338"/>
        <v>1.0880119843510521</v>
      </c>
      <c r="K4914" s="12">
        <f t="shared" si="339"/>
        <v>0.21513686385079112</v>
      </c>
    </row>
    <row r="4915" spans="1:11" x14ac:dyDescent="0.3">
      <c r="A4915" s="3">
        <v>43690</v>
      </c>
      <c r="B4915" s="15">
        <v>1.3502368148531995E-2</v>
      </c>
      <c r="C4915" s="5">
        <f t="shared" si="334"/>
        <v>4.4755741853378774E-3</v>
      </c>
      <c r="D4915" s="5">
        <f t="shared" si="335"/>
        <v>8.1839253400394236E-3</v>
      </c>
      <c r="E4915" s="5">
        <f t="shared" si="336"/>
        <v>8.088190515028796E-3</v>
      </c>
      <c r="F4915" s="5">
        <f t="shared" si="333"/>
        <v>7.5756763769825233E-3</v>
      </c>
      <c r="G4915">
        <f t="shared" si="337"/>
        <v>3.5125675354952212E-5</v>
      </c>
      <c r="H4915"/>
      <c r="I4915"/>
      <c r="J4915" s="12">
        <f t="shared" si="338"/>
        <v>0.43893720763300575</v>
      </c>
      <c r="K4915" s="12">
        <f t="shared" si="339"/>
        <v>0.20440924869198351</v>
      </c>
    </row>
    <row r="4916" spans="1:11" x14ac:dyDescent="0.3">
      <c r="A4916" s="3">
        <v>43691</v>
      </c>
      <c r="B4916" s="15">
        <v>1.2328716309189585E-2</v>
      </c>
      <c r="C4916" s="5">
        <f t="shared" si="334"/>
        <v>1.3502368148531995E-2</v>
      </c>
      <c r="D4916" s="5">
        <f t="shared" si="335"/>
        <v>9.4871392957074779E-3</v>
      </c>
      <c r="E4916" s="5">
        <f t="shared" si="336"/>
        <v>8.4429003188830534E-3</v>
      </c>
      <c r="F4916" s="5">
        <f t="shared" si="333"/>
        <v>9.7642424521056162E-3</v>
      </c>
      <c r="G4916">
        <f t="shared" si="337"/>
        <v>6.5765261636671297E-6</v>
      </c>
      <c r="H4916"/>
      <c r="I4916"/>
      <c r="J4916" s="12">
        <f t="shared" si="338"/>
        <v>0.20800818128749221</v>
      </c>
      <c r="K4916" s="12">
        <f t="shared" si="339"/>
        <v>2.9435088445179503E-2</v>
      </c>
    </row>
    <row r="4917" spans="1:11" x14ac:dyDescent="0.3">
      <c r="A4917" s="3">
        <v>43692</v>
      </c>
      <c r="B4917" s="15">
        <v>6.2518676474682833E-3</v>
      </c>
      <c r="C4917" s="5">
        <f t="shared" si="334"/>
        <v>1.2328716309189585E-2</v>
      </c>
      <c r="D4917" s="5">
        <f t="shared" si="335"/>
        <v>9.1075213223464555E-3</v>
      </c>
      <c r="E4917" s="5">
        <f t="shared" si="336"/>
        <v>8.7510066455624633E-3</v>
      </c>
      <c r="F4917" s="5">
        <f t="shared" si="333"/>
        <v>9.517705261989794E-3</v>
      </c>
      <c r="G4917">
        <f t="shared" si="337"/>
        <v>1.0665695324423551E-5</v>
      </c>
      <c r="H4917"/>
      <c r="I4917"/>
      <c r="J4917" s="12">
        <f t="shared" si="338"/>
        <v>0.52237791947563439</v>
      </c>
      <c r="K4917" s="12">
        <f t="shared" si="339"/>
        <v>7.7140653451433394E-2</v>
      </c>
    </row>
    <row r="4918" spans="1:11" x14ac:dyDescent="0.3">
      <c r="A4918" s="3">
        <v>43693</v>
      </c>
      <c r="B4918" s="15">
        <v>8.9005325366854592E-3</v>
      </c>
      <c r="C4918" s="5">
        <f t="shared" si="334"/>
        <v>6.2518676474682833E-3</v>
      </c>
      <c r="D4918" s="5">
        <f t="shared" si="335"/>
        <v>8.6499296659679481E-3</v>
      </c>
      <c r="E4918" s="5">
        <f t="shared" si="336"/>
        <v>8.8036096849479287E-3</v>
      </c>
      <c r="F4918" s="5">
        <f t="shared" si="333"/>
        <v>8.3109915021047816E-3</v>
      </c>
      <c r="G4918">
        <f t="shared" si="337"/>
        <v>3.4755863145445566E-7</v>
      </c>
      <c r="H4918"/>
      <c r="I4918"/>
      <c r="J4918" s="12">
        <f t="shared" si="338"/>
        <v>6.6236602377527126E-2</v>
      </c>
      <c r="K4918" s="12">
        <f t="shared" si="339"/>
        <v>2.402908112451918E-3</v>
      </c>
    </row>
    <row r="4919" spans="1:11" x14ac:dyDescent="0.3">
      <c r="A4919" s="3">
        <v>43696</v>
      </c>
      <c r="B4919" s="15">
        <v>7.6938895082127321E-3</v>
      </c>
      <c r="C4919" s="5">
        <f t="shared" si="334"/>
        <v>8.9005325366854592E-3</v>
      </c>
      <c r="D4919" s="5">
        <f t="shared" si="335"/>
        <v>9.0918117654426398E-3</v>
      </c>
      <c r="E4919" s="5">
        <f t="shared" si="336"/>
        <v>8.9938484890115869E-3</v>
      </c>
      <c r="F4919" s="5">
        <f t="shared" si="333"/>
        <v>9.0063414796353047E-3</v>
      </c>
      <c r="G4919">
        <f t="shared" si="337"/>
        <v>1.7225301772909974E-6</v>
      </c>
      <c r="H4919"/>
      <c r="I4919"/>
      <c r="J4919" s="12">
        <f t="shared" si="338"/>
        <v>0.17058367812815803</v>
      </c>
      <c r="K4919" s="12">
        <f t="shared" si="339"/>
        <v>1.1777177133700079E-2</v>
      </c>
    </row>
    <row r="4920" spans="1:11" x14ac:dyDescent="0.3">
      <c r="A4920" s="3">
        <v>43697</v>
      </c>
      <c r="B4920" s="15">
        <v>2.8735028796309471E-3</v>
      </c>
      <c r="C4920" s="5">
        <f t="shared" si="334"/>
        <v>7.6938895082127321E-3</v>
      </c>
      <c r="D4920" s="5">
        <f t="shared" si="335"/>
        <v>9.7354748300176094E-3</v>
      </c>
      <c r="E4920" s="5">
        <f t="shared" si="336"/>
        <v>9.1356190596389563E-3</v>
      </c>
      <c r="F4920" s="5">
        <f t="shared" si="333"/>
        <v>9.1034817615575411E-3</v>
      </c>
      <c r="G4920">
        <f t="shared" si="337"/>
        <v>3.8812636869251333E-5</v>
      </c>
      <c r="H4920"/>
      <c r="I4920"/>
      <c r="J4920" s="12">
        <f t="shared" si="338"/>
        <v>2.1680781759741024</v>
      </c>
      <c r="K4920" s="12">
        <f t="shared" si="339"/>
        <v>0.46877392687483677</v>
      </c>
    </row>
    <row r="4921" spans="1:11" x14ac:dyDescent="0.3">
      <c r="A4921" s="3">
        <v>43698</v>
      </c>
      <c r="B4921" s="15">
        <v>4.4363980874083109E-3</v>
      </c>
      <c r="C4921" s="5">
        <f t="shared" si="334"/>
        <v>2.8735028796309471E-3</v>
      </c>
      <c r="D4921" s="5">
        <f t="shared" si="335"/>
        <v>7.6097017762374016E-3</v>
      </c>
      <c r="E4921" s="5">
        <f t="shared" si="336"/>
        <v>8.9940627376570645E-3</v>
      </c>
      <c r="F4921" s="5">
        <f t="shared" si="333"/>
        <v>7.3833323354873734E-3</v>
      </c>
      <c r="G4921">
        <f t="shared" si="337"/>
        <v>8.6844214625013092E-6</v>
      </c>
      <c r="H4921"/>
      <c r="I4921"/>
      <c r="J4921" s="12">
        <f t="shared" si="338"/>
        <v>0.66426280735339172</v>
      </c>
      <c r="K4921" s="12">
        <f t="shared" si="339"/>
        <v>0.11024890635985729</v>
      </c>
    </row>
    <row r="4922" spans="1:11" x14ac:dyDescent="0.3">
      <c r="A4922" s="3">
        <v>43699</v>
      </c>
      <c r="B4922" s="15">
        <v>6.7991902531414411E-3</v>
      </c>
      <c r="C4922" s="5">
        <f t="shared" si="334"/>
        <v>4.4363980874083109E-3</v>
      </c>
      <c r="D4922" s="5">
        <f t="shared" si="335"/>
        <v>6.031238131881147E-3</v>
      </c>
      <c r="E4922" s="5">
        <f t="shared" si="336"/>
        <v>8.9874660798908868E-3</v>
      </c>
      <c r="F4922" s="5">
        <f t="shared" si="333"/>
        <v>7.0224507194545753E-3</v>
      </c>
      <c r="G4922">
        <f t="shared" si="337"/>
        <v>4.9845235818358148E-8</v>
      </c>
      <c r="H4922"/>
      <c r="I4922"/>
      <c r="J4922" s="12">
        <f t="shared" si="338"/>
        <v>3.2836331680817558E-2</v>
      </c>
      <c r="K4922" s="12">
        <f t="shared" si="339"/>
        <v>5.1635144089656748E-4</v>
      </c>
    </row>
    <row r="4923" spans="1:11" x14ac:dyDescent="0.3">
      <c r="A4923" s="3">
        <v>43700</v>
      </c>
      <c r="B4923" s="15">
        <v>1.4390694378941256E-2</v>
      </c>
      <c r="C4923" s="5">
        <f t="shared" si="334"/>
        <v>6.7991902531414411E-3</v>
      </c>
      <c r="D4923" s="5">
        <f t="shared" si="335"/>
        <v>6.1407026530157782E-3</v>
      </c>
      <c r="E4923" s="5">
        <f t="shared" si="336"/>
        <v>9.1444384339619492E-3</v>
      </c>
      <c r="F4923" s="5">
        <f t="shared" ref="F4922:F4987" si="340">C4923*$J$3+D4923*$I$3+E4923*$H$3+$K$3</f>
        <v>7.5253076528459372E-3</v>
      </c>
      <c r="G4923">
        <f t="shared" si="337"/>
        <v>4.7133534898845795E-5</v>
      </c>
      <c r="H4923"/>
      <c r="I4923"/>
      <c r="J4923" s="12">
        <f t="shared" si="338"/>
        <v>0.47707126183861148</v>
      </c>
      <c r="K4923" s="12">
        <f t="shared" si="339"/>
        <v>0.26399637204223714</v>
      </c>
    </row>
    <row r="4924" spans="1:11" x14ac:dyDescent="0.3">
      <c r="A4924" s="3">
        <v>43703</v>
      </c>
      <c r="B4924" s="15">
        <v>4.2449981071466438E-3</v>
      </c>
      <c r="C4924" s="5">
        <f t="shared" si="334"/>
        <v>1.4390694378941256E-2</v>
      </c>
      <c r="D4924" s="5">
        <f t="shared" si="335"/>
        <v>7.2387350214669381E-3</v>
      </c>
      <c r="E4924" s="5">
        <f t="shared" si="336"/>
        <v>9.3679444527387159E-3</v>
      </c>
      <c r="F4924" s="5">
        <f t="shared" si="340"/>
        <v>9.3410371483618228E-3</v>
      </c>
      <c r="G4924">
        <f t="shared" si="337"/>
        <v>2.5969613909589321E-5</v>
      </c>
      <c r="H4924"/>
      <c r="I4924"/>
      <c r="J4924" s="12">
        <f t="shared" si="338"/>
        <v>1.2004808748055198</v>
      </c>
      <c r="K4924" s="12">
        <f t="shared" si="339"/>
        <v>0.24312203789517195</v>
      </c>
    </row>
    <row r="4925" spans="1:11" x14ac:dyDescent="0.3">
      <c r="A4925" s="3">
        <v>43704</v>
      </c>
      <c r="B4925" s="15">
        <v>1.1211106967625187E-2</v>
      </c>
      <c r="C4925" s="5">
        <f t="shared" si="334"/>
        <v>4.2449981071466438E-3</v>
      </c>
      <c r="D4925" s="5">
        <f t="shared" si="335"/>
        <v>6.5489567412537197E-3</v>
      </c>
      <c r="E4925" s="5">
        <f t="shared" si="336"/>
        <v>9.3283080732000055E-3</v>
      </c>
      <c r="F4925" s="5">
        <f t="shared" si="340"/>
        <v>7.3121033591244458E-3</v>
      </c>
      <c r="G4925">
        <f t="shared" si="337"/>
        <v>1.52022291391018E-5</v>
      </c>
      <c r="H4925"/>
      <c r="I4925"/>
      <c r="J4925" s="12">
        <f t="shared" si="338"/>
        <v>0.34778043058192804</v>
      </c>
      <c r="K4925" s="12">
        <f t="shared" si="339"/>
        <v>0.1058519868016905</v>
      </c>
    </row>
    <row r="4926" spans="1:11" x14ac:dyDescent="0.3">
      <c r="A4926" s="3">
        <v>43705</v>
      </c>
      <c r="B4926" s="15">
        <v>1.0767221141478395E-2</v>
      </c>
      <c r="C4926" s="5">
        <f t="shared" si="334"/>
        <v>1.1211106967625187E-2</v>
      </c>
      <c r="D4926" s="5">
        <f t="shared" si="335"/>
        <v>8.2164775588525682E-3</v>
      </c>
      <c r="E4926" s="5">
        <f t="shared" si="336"/>
        <v>9.5710796486809697E-3</v>
      </c>
      <c r="F4926" s="5">
        <f t="shared" si="340"/>
        <v>9.2532653604216943E-3</v>
      </c>
      <c r="G4926">
        <f t="shared" si="337"/>
        <v>2.2920621069950058E-6</v>
      </c>
      <c r="H4926"/>
      <c r="I4926"/>
      <c r="J4926" s="12">
        <f t="shared" si="338"/>
        <v>0.14060784683101876</v>
      </c>
      <c r="K4926" s="12">
        <f t="shared" si="339"/>
        <v>1.2083199583358351E-2</v>
      </c>
    </row>
    <row r="4927" spans="1:11" x14ac:dyDescent="0.3">
      <c r="A4927" s="3">
        <v>43706</v>
      </c>
      <c r="B4927" s="15">
        <v>7.2906677368262899E-3</v>
      </c>
      <c r="C4927" s="5">
        <f t="shared" si="334"/>
        <v>1.0767221141478395E-2</v>
      </c>
      <c r="D4927" s="5">
        <f t="shared" si="335"/>
        <v>9.4826421696665858E-3</v>
      </c>
      <c r="E4927" s="5">
        <f t="shared" si="336"/>
        <v>9.8305455516778245E-3</v>
      </c>
      <c r="F4927" s="5">
        <f t="shared" si="340"/>
        <v>9.7689113414739064E-3</v>
      </c>
      <c r="G4927">
        <f t="shared" si="337"/>
        <v>6.1416913639768112E-6</v>
      </c>
      <c r="H4927"/>
      <c r="I4927"/>
      <c r="J4927" s="12">
        <f t="shared" si="338"/>
        <v>0.33991997634587362</v>
      </c>
      <c r="K4927" s="12">
        <f t="shared" si="339"/>
        <v>3.8923118938764878E-2</v>
      </c>
    </row>
    <row r="4928" spans="1:11" x14ac:dyDescent="0.3">
      <c r="A4928" s="3">
        <v>43707</v>
      </c>
      <c r="B4928" s="15">
        <v>7.0712908822574937E-3</v>
      </c>
      <c r="C4928" s="5">
        <f t="shared" si="334"/>
        <v>7.2906677368262899E-3</v>
      </c>
      <c r="D4928" s="5">
        <f t="shared" si="335"/>
        <v>9.5809376664035533E-3</v>
      </c>
      <c r="E4928" s="5">
        <f t="shared" si="336"/>
        <v>9.6697163435068966E-3</v>
      </c>
      <c r="F4928" s="5">
        <f t="shared" si="340"/>
        <v>9.1560765608815625E-3</v>
      </c>
      <c r="G4928">
        <f t="shared" si="337"/>
        <v>4.3463313257960189E-6</v>
      </c>
      <c r="H4928"/>
      <c r="I4928"/>
      <c r="J4928" s="12">
        <f t="shared" si="338"/>
        <v>0.29482391734937452</v>
      </c>
      <c r="K4928" s="12">
        <f t="shared" si="339"/>
        <v>3.068049826089303E-2</v>
      </c>
    </row>
    <row r="4929" spans="1:11" x14ac:dyDescent="0.3">
      <c r="A4929" s="3">
        <v>43711</v>
      </c>
      <c r="B4929" s="15">
        <v>9.038603043935757E-3</v>
      </c>
      <c r="C4929" s="5">
        <f t="shared" si="334"/>
        <v>7.0712908822574937E-3</v>
      </c>
      <c r="D4929" s="5">
        <f t="shared" si="335"/>
        <v>8.1170569670668026E-3</v>
      </c>
      <c r="E4929" s="5">
        <f t="shared" si="336"/>
        <v>9.4263823350859855E-3</v>
      </c>
      <c r="F4929" s="5">
        <f t="shared" si="340"/>
        <v>8.4536000371277769E-3</v>
      </c>
      <c r="G4929">
        <f t="shared" si="337"/>
        <v>3.4222851797437766E-7</v>
      </c>
      <c r="H4929"/>
      <c r="I4929"/>
      <c r="J4929" s="12">
        <f t="shared" si="338"/>
        <v>6.4722723629341644E-2</v>
      </c>
      <c r="K4929" s="12">
        <f t="shared" si="339"/>
        <v>2.2894010171470303E-3</v>
      </c>
    </row>
    <row r="4930" spans="1:11" x14ac:dyDescent="0.3">
      <c r="A4930" s="3">
        <v>43712</v>
      </c>
      <c r="B4930" s="15">
        <v>5.074588917132839E-3</v>
      </c>
      <c r="C4930" s="5">
        <f t="shared" si="334"/>
        <v>9.038603043935757E-3</v>
      </c>
      <c r="D4930" s="5">
        <f t="shared" si="335"/>
        <v>9.0757779544246263E-3</v>
      </c>
      <c r="E4930" s="5">
        <f t="shared" si="336"/>
        <v>9.1309840309938758E-3</v>
      </c>
      <c r="F4930" s="5">
        <f t="shared" si="340"/>
        <v>9.070704793740246E-3</v>
      </c>
      <c r="G4930">
        <f t="shared" si="337"/>
        <v>1.5968942099273787E-5</v>
      </c>
      <c r="H4930"/>
      <c r="I4930"/>
      <c r="J4930" s="12">
        <f t="shared" si="338"/>
        <v>0.78747578214970504</v>
      </c>
      <c r="K4930" s="12">
        <f t="shared" si="339"/>
        <v>0.14025258614094982</v>
      </c>
    </row>
    <row r="4931" spans="1:11" x14ac:dyDescent="0.3">
      <c r="A4931" s="3">
        <v>43713</v>
      </c>
      <c r="B4931" s="15">
        <v>1.3026398083287479E-2</v>
      </c>
      <c r="C4931" s="5">
        <f t="shared" si="334"/>
        <v>5.074588917132839E-3</v>
      </c>
      <c r="D4931" s="5">
        <f t="shared" si="335"/>
        <v>7.8484743443261555E-3</v>
      </c>
      <c r="E4931" s="5">
        <f t="shared" si="336"/>
        <v>8.83793901735201E-3</v>
      </c>
      <c r="F4931" s="5">
        <f t="shared" si="340"/>
        <v>7.8024067660709857E-3</v>
      </c>
      <c r="G4931">
        <f t="shared" si="337"/>
        <v>2.7290085282353314E-5</v>
      </c>
      <c r="H4931"/>
      <c r="I4931"/>
      <c r="J4931" s="12">
        <f t="shared" si="338"/>
        <v>0.40103114336101359</v>
      </c>
      <c r="K4931" s="12">
        <f t="shared" si="339"/>
        <v>0.15699021026542437</v>
      </c>
    </row>
    <row r="4932" spans="1:11" x14ac:dyDescent="0.3">
      <c r="A4932" s="3">
        <v>43714</v>
      </c>
      <c r="B4932" s="15">
        <v>5.2717702512631807E-3</v>
      </c>
      <c r="C4932" s="5">
        <f t="shared" ref="C4932:C4995" si="341">B4931</f>
        <v>1.3026398083287479E-2</v>
      </c>
      <c r="D4932" s="5">
        <f t="shared" si="335"/>
        <v>8.3003097326879716E-3</v>
      </c>
      <c r="E4932" s="5">
        <f t="shared" si="336"/>
        <v>8.4464391513226003E-3</v>
      </c>
      <c r="F4932" s="5">
        <f t="shared" si="340"/>
        <v>9.2124216787511821E-3</v>
      </c>
      <c r="G4932">
        <f t="shared" si="337"/>
        <v>1.5528733672963224E-5</v>
      </c>
      <c r="H4932"/>
      <c r="I4932"/>
      <c r="J4932" s="12">
        <f t="shared" si="338"/>
        <v>0.74750060030475973</v>
      </c>
      <c r="K4932" s="12">
        <f t="shared" si="339"/>
        <v>0.13043240787703714</v>
      </c>
    </row>
    <row r="4933" spans="1:11" x14ac:dyDescent="0.3">
      <c r="A4933" s="3">
        <v>43717</v>
      </c>
      <c r="B4933" s="15">
        <v>6.1542577862899739E-3</v>
      </c>
      <c r="C4933" s="5">
        <f t="shared" si="341"/>
        <v>5.2717702512631807E-3</v>
      </c>
      <c r="D4933" s="5">
        <f t="shared" si="335"/>
        <v>7.8965302355753497E-3</v>
      </c>
      <c r="E4933" s="5">
        <f t="shared" si="336"/>
        <v>8.3685060550076681E-3</v>
      </c>
      <c r="F4933" s="5">
        <f t="shared" si="340"/>
        <v>7.6943367875995233E-3</v>
      </c>
      <c r="G4933">
        <f t="shared" si="337"/>
        <v>2.3718433302746192E-6</v>
      </c>
      <c r="H4933"/>
      <c r="I4933"/>
      <c r="J4933" s="12">
        <f t="shared" si="338"/>
        <v>0.25024609868316372</v>
      </c>
      <c r="K4933" s="12">
        <f t="shared" si="339"/>
        <v>2.318293872835131E-2</v>
      </c>
    </row>
    <row r="4934" spans="1:11" x14ac:dyDescent="0.3">
      <c r="A4934" s="3">
        <v>43718</v>
      </c>
      <c r="B4934" s="15">
        <v>9.9763704099783308E-3</v>
      </c>
      <c r="C4934" s="5">
        <f t="shared" si="341"/>
        <v>6.1542577862899739E-3</v>
      </c>
      <c r="D4934" s="5">
        <f t="shared" si="335"/>
        <v>7.7131236163818463E-3</v>
      </c>
      <c r="E4934" s="5">
        <f t="shared" si="336"/>
        <v>8.0015720372938141E-3</v>
      </c>
      <c r="F4934" s="5">
        <f t="shared" si="340"/>
        <v>7.6471224615658126E-3</v>
      </c>
      <c r="G4934">
        <f t="shared" si="337"/>
        <v>5.4253960051839251E-6</v>
      </c>
      <c r="H4934"/>
      <c r="I4934"/>
      <c r="J4934" s="12">
        <f t="shared" si="338"/>
        <v>0.2334764902156011</v>
      </c>
      <c r="K4934" s="12">
        <f t="shared" si="339"/>
        <v>3.8701518169484972E-2</v>
      </c>
    </row>
    <row r="4935" spans="1:11" x14ac:dyDescent="0.3">
      <c r="A4935" s="3">
        <v>43719</v>
      </c>
      <c r="B4935" s="15">
        <v>9.3763500410700366E-3</v>
      </c>
      <c r="C4935" s="5">
        <f t="shared" si="341"/>
        <v>9.9763704099783308E-3</v>
      </c>
      <c r="D4935" s="5">
        <f t="shared" si="335"/>
        <v>7.9006770895903612E-3</v>
      </c>
      <c r="E4935" s="5">
        <f t="shared" si="336"/>
        <v>8.0668695136855203E-3</v>
      </c>
      <c r="F4935" s="5">
        <f t="shared" si="340"/>
        <v>8.4000272498257617E-3</v>
      </c>
      <c r="G4935">
        <f t="shared" si="337"/>
        <v>9.5320619270301199E-7</v>
      </c>
      <c r="H4935"/>
      <c r="I4935"/>
      <c r="J4935" s="12">
        <f t="shared" si="338"/>
        <v>0.10412610311771767</v>
      </c>
      <c r="K4935" s="12">
        <f t="shared" si="339"/>
        <v>6.2729106723318218E-3</v>
      </c>
    </row>
    <row r="4936" spans="1:11" x14ac:dyDescent="0.3">
      <c r="A4936" s="3">
        <v>43720</v>
      </c>
      <c r="B4936" s="15">
        <v>8.0539723673898663E-3</v>
      </c>
      <c r="C4936" s="5">
        <f t="shared" si="341"/>
        <v>9.3763500410700366E-3</v>
      </c>
      <c r="D4936" s="5">
        <f t="shared" ref="D4936:D4999" si="342">AVERAGE(B4931:B4935)</f>
        <v>8.7610293143778016E-3</v>
      </c>
      <c r="E4936" s="5">
        <f t="shared" si="336"/>
        <v>8.1889253319472506E-3</v>
      </c>
      <c r="F4936" s="5">
        <f t="shared" si="340"/>
        <v>8.6805826202857768E-3</v>
      </c>
      <c r="G4936">
        <f t="shared" si="337"/>
        <v>3.9264040903427688E-7</v>
      </c>
      <c r="H4936"/>
      <c r="I4936"/>
      <c r="J4936" s="12">
        <f t="shared" si="338"/>
        <v>7.7801390954980704E-2</v>
      </c>
      <c r="K4936" s="12">
        <f t="shared" si="339"/>
        <v>2.7379409963572687E-3</v>
      </c>
    </row>
    <row r="4937" spans="1:11" x14ac:dyDescent="0.3">
      <c r="A4937" s="3">
        <v>43721</v>
      </c>
      <c r="B4937" s="15">
        <v>6.8667467297678104E-3</v>
      </c>
      <c r="C4937" s="5">
        <f t="shared" si="341"/>
        <v>8.0539723673898663E-3</v>
      </c>
      <c r="D4937" s="5">
        <f t="shared" si="342"/>
        <v>7.766544171198278E-3</v>
      </c>
      <c r="E4937" s="5">
        <f t="shared" si="336"/>
        <v>8.3515797947677946E-3</v>
      </c>
      <c r="F4937" s="5">
        <f t="shared" si="340"/>
        <v>8.1144440627501074E-3</v>
      </c>
      <c r="G4937">
        <f t="shared" si="337"/>
        <v>1.5567486347311369E-6</v>
      </c>
      <c r="H4937"/>
      <c r="I4937"/>
      <c r="J4937" s="12">
        <f t="shared" si="338"/>
        <v>0.1817013765155259</v>
      </c>
      <c r="K4937" s="12">
        <f t="shared" si="339"/>
        <v>1.3192728774864992E-2</v>
      </c>
    </row>
    <row r="4938" spans="1:11" x14ac:dyDescent="0.3">
      <c r="A4938" s="3">
        <v>43724</v>
      </c>
      <c r="B4938" s="15">
        <v>7.9090915939037491E-3</v>
      </c>
      <c r="C4938" s="5">
        <f t="shared" si="341"/>
        <v>6.8667467297678104E-3</v>
      </c>
      <c r="D4938" s="5">
        <f t="shared" si="342"/>
        <v>8.0855394668992043E-3</v>
      </c>
      <c r="E4938" s="5">
        <f t="shared" si="336"/>
        <v>8.0499606393694238E-3</v>
      </c>
      <c r="F4938" s="5">
        <f t="shared" si="340"/>
        <v>7.9339109615231725E-3</v>
      </c>
      <c r="G4938">
        <f t="shared" si="337"/>
        <v>6.1600100902807911E-10</v>
      </c>
      <c r="H4938"/>
      <c r="I4938"/>
      <c r="J4938" s="12">
        <f t="shared" si="338"/>
        <v>3.1380806916629788E-3</v>
      </c>
      <c r="K4938" s="12">
        <f t="shared" si="339"/>
        <v>4.9032460964770763E-6</v>
      </c>
    </row>
    <row r="4939" spans="1:11" x14ac:dyDescent="0.3">
      <c r="A4939" s="3">
        <v>43725</v>
      </c>
      <c r="B4939" s="15">
        <v>6.5280122355320241E-3</v>
      </c>
      <c r="C4939" s="5">
        <f t="shared" si="341"/>
        <v>7.9090915939037491E-3</v>
      </c>
      <c r="D4939" s="5">
        <f t="shared" si="342"/>
        <v>8.4365062284219583E-3</v>
      </c>
      <c r="E4939" s="5">
        <f t="shared" si="336"/>
        <v>7.8490686068564304E-3</v>
      </c>
      <c r="F4939" s="5">
        <f t="shared" si="340"/>
        <v>8.1833028685647999E-3</v>
      </c>
      <c r="G4939">
        <f t="shared" si="337"/>
        <v>2.7399870798060474E-6</v>
      </c>
      <c r="H4939"/>
      <c r="I4939"/>
      <c r="J4939" s="12">
        <f t="shared" si="338"/>
        <v>0.25356733004007181</v>
      </c>
      <c r="K4939" s="12">
        <f t="shared" si="339"/>
        <v>2.3716756672041095E-2</v>
      </c>
    </row>
    <row r="4940" spans="1:11" x14ac:dyDescent="0.3">
      <c r="A4940" s="3">
        <v>43726</v>
      </c>
      <c r="B4940" s="15">
        <v>9.2122080754017208E-3</v>
      </c>
      <c r="C4940" s="5">
        <f t="shared" si="341"/>
        <v>6.5280122355320241E-3</v>
      </c>
      <c r="D4940" s="5">
        <f t="shared" si="342"/>
        <v>7.746834593532698E-3</v>
      </c>
      <c r="E4940" s="5">
        <f t="shared" si="336"/>
        <v>7.8616206335866013E-3</v>
      </c>
      <c r="F4940" s="5">
        <f t="shared" si="340"/>
        <v>7.6766630246769847E-3</v>
      </c>
      <c r="G4940">
        <f t="shared" si="337"/>
        <v>2.3578986028052324E-6</v>
      </c>
      <c r="H4940"/>
      <c r="I4940"/>
      <c r="J4940" s="12">
        <f t="shared" si="338"/>
        <v>0.16668588444337487</v>
      </c>
      <c r="K4940" s="12">
        <f t="shared" si="339"/>
        <v>1.7683055844743611E-2</v>
      </c>
    </row>
    <row r="4941" spans="1:11" x14ac:dyDescent="0.3">
      <c r="A4941" s="3">
        <v>43727</v>
      </c>
      <c r="B4941" s="15">
        <v>9.0577719588086913E-3</v>
      </c>
      <c r="C4941" s="5">
        <f t="shared" si="341"/>
        <v>9.2122080754017208E-3</v>
      </c>
      <c r="D4941" s="5">
        <f t="shared" si="342"/>
        <v>7.7140062003990349E-3</v>
      </c>
      <c r="E4941" s="5">
        <f t="shared" si="336"/>
        <v>7.87578770352825E-3</v>
      </c>
      <c r="F4941" s="5">
        <f t="shared" si="340"/>
        <v>8.1291978366628548E-3</v>
      </c>
      <c r="G4941">
        <f t="shared" si="337"/>
        <v>8.6224990031891102E-7</v>
      </c>
      <c r="H4941"/>
      <c r="I4941"/>
      <c r="J4941" s="12">
        <f t="shared" si="338"/>
        <v>0.10251683596900421</v>
      </c>
      <c r="K4941" s="12">
        <f t="shared" si="339"/>
        <v>6.0661120931855272E-3</v>
      </c>
    </row>
    <row r="4942" spans="1:11" x14ac:dyDescent="0.3">
      <c r="A4942" s="3">
        <v>43728</v>
      </c>
      <c r="B4942" s="15">
        <v>6.6766912574224013E-3</v>
      </c>
      <c r="C4942" s="5">
        <f t="shared" si="341"/>
        <v>9.0577719588086913E-3</v>
      </c>
      <c r="D4942" s="5">
        <f t="shared" si="342"/>
        <v>7.9147661186827999E-3</v>
      </c>
      <c r="E4942" s="5">
        <f t="shared" si="336"/>
        <v>7.9377823603735166E-3</v>
      </c>
      <c r="F4942" s="5">
        <f t="shared" si="340"/>
        <v>8.2036826192578207E-3</v>
      </c>
      <c r="G4942">
        <f t="shared" si="337"/>
        <v>2.3317026191199885E-6</v>
      </c>
      <c r="H4942"/>
      <c r="I4942"/>
      <c r="J4942" s="12">
        <f t="shared" si="338"/>
        <v>0.22870480346651953</v>
      </c>
      <c r="K4942" s="12">
        <f t="shared" si="339"/>
        <v>1.9825743663835604E-2</v>
      </c>
    </row>
    <row r="4943" spans="1:11" x14ac:dyDescent="0.3">
      <c r="A4943" s="3">
        <v>43731</v>
      </c>
      <c r="B4943" s="15">
        <v>5.030395552950628E-3</v>
      </c>
      <c r="C4943" s="5">
        <f t="shared" si="341"/>
        <v>6.6766912574224013E-3</v>
      </c>
      <c r="D4943" s="5">
        <f t="shared" si="342"/>
        <v>7.876755024213717E-3</v>
      </c>
      <c r="E4943" s="5">
        <f t="shared" si="336"/>
        <v>8.1106545593640396E-3</v>
      </c>
      <c r="F4943" s="5">
        <f t="shared" si="340"/>
        <v>7.8391888858673764E-3</v>
      </c>
      <c r="G4943">
        <f t="shared" si="337"/>
        <v>7.8893199870375758E-6</v>
      </c>
      <c r="H4943"/>
      <c r="I4943"/>
      <c r="J4943" s="12">
        <f t="shared" si="338"/>
        <v>0.55836430820419736</v>
      </c>
      <c r="K4943" s="12">
        <f t="shared" si="339"/>
        <v>8.5335225753158994E-2</v>
      </c>
    </row>
    <row r="4944" spans="1:11" x14ac:dyDescent="0.3">
      <c r="A4944" s="3">
        <v>43732</v>
      </c>
      <c r="B4944" s="15">
        <v>1.039215512689947E-2</v>
      </c>
      <c r="C4944" s="5">
        <f t="shared" si="341"/>
        <v>5.030395552950628E-3</v>
      </c>
      <c r="D4944" s="5">
        <f t="shared" si="342"/>
        <v>7.301015816023093E-3</v>
      </c>
      <c r="E4944" s="5">
        <f t="shared" si="336"/>
        <v>8.1376544441614171E-3</v>
      </c>
      <c r="F4944" s="5">
        <f t="shared" si="340"/>
        <v>7.3372298967176869E-3</v>
      </c>
      <c r="G4944">
        <f t="shared" si="337"/>
        <v>9.3325681620012228E-6</v>
      </c>
      <c r="H4944"/>
      <c r="I4944"/>
      <c r="J4944" s="12">
        <f t="shared" si="338"/>
        <v>0.29396455238377772</v>
      </c>
      <c r="K4944" s="12">
        <f t="shared" si="339"/>
        <v>6.8269647121654842E-2</v>
      </c>
    </row>
    <row r="4945" spans="1:11" x14ac:dyDescent="0.3">
      <c r="A4945" s="3">
        <v>43733</v>
      </c>
      <c r="B4945" s="15">
        <v>7.2545626770422278E-3</v>
      </c>
      <c r="C4945" s="5">
        <f t="shared" si="341"/>
        <v>1.039215512689947E-2</v>
      </c>
      <c r="D4945" s="5">
        <f t="shared" si="342"/>
        <v>8.0738443942965817E-3</v>
      </c>
      <c r="E4945" s="5">
        <f t="shared" si="336"/>
        <v>8.300971029332237E-3</v>
      </c>
      <c r="F4945" s="5">
        <f t="shared" si="340"/>
        <v>8.6204527846693874E-3</v>
      </c>
      <c r="G4945">
        <f t="shared" si="337"/>
        <v>1.8656557861137336E-6</v>
      </c>
      <c r="H4945"/>
      <c r="I4945"/>
      <c r="J4945" s="12">
        <f t="shared" si="338"/>
        <v>0.18828014429452133</v>
      </c>
      <c r="K4945" s="12">
        <f t="shared" si="339"/>
        <v>1.4059398690775993E-2</v>
      </c>
    </row>
    <row r="4946" spans="1:11" x14ac:dyDescent="0.3">
      <c r="A4946" s="3">
        <v>43734</v>
      </c>
      <c r="B4946" s="15">
        <v>5.6493574084985447E-3</v>
      </c>
      <c r="C4946" s="5">
        <f t="shared" si="341"/>
        <v>7.2545626770422278E-3</v>
      </c>
      <c r="D4946" s="5">
        <f t="shared" si="342"/>
        <v>7.6823153146246843E-3</v>
      </c>
      <c r="E4946" s="5">
        <f t="shared" si="336"/>
        <v>7.976601406518645E-3</v>
      </c>
      <c r="F4946" s="5">
        <f t="shared" si="340"/>
        <v>7.815178727817753E-3</v>
      </c>
      <c r="G4946">
        <f t="shared" si="337"/>
        <v>4.690781987217596E-6</v>
      </c>
      <c r="H4946"/>
      <c r="I4946"/>
      <c r="J4946" s="12">
        <f t="shared" si="338"/>
        <v>0.38337480932983287</v>
      </c>
      <c r="K4946" s="12">
        <f t="shared" si="339"/>
        <v>4.7395920484563758E-2</v>
      </c>
    </row>
    <row r="4947" spans="1:11" x14ac:dyDescent="0.3">
      <c r="A4947" s="3">
        <v>43735</v>
      </c>
      <c r="B4947" s="15">
        <v>8.9962279961056553E-3</v>
      </c>
      <c r="C4947" s="5">
        <f t="shared" si="341"/>
        <v>5.6493574084985447E-3</v>
      </c>
      <c r="D4947" s="5">
        <f t="shared" si="342"/>
        <v>7.0006324045626539E-3</v>
      </c>
      <c r="E4947" s="5">
        <f t="shared" si="336"/>
        <v>8.0404359202164589E-3</v>
      </c>
      <c r="F4947" s="5">
        <f t="shared" si="340"/>
        <v>7.2908308154659377E-3</v>
      </c>
      <c r="G4947">
        <f t="shared" si="337"/>
        <v>2.9083795437338977E-6</v>
      </c>
      <c r="H4947"/>
      <c r="I4947"/>
      <c r="J4947" s="12">
        <f t="shared" si="338"/>
        <v>0.18956802577457585</v>
      </c>
      <c r="K4947" s="12">
        <f t="shared" si="339"/>
        <v>2.3721983284526571E-2</v>
      </c>
    </row>
    <row r="4948" spans="1:11" x14ac:dyDescent="0.3">
      <c r="A4948" s="3">
        <v>43738</v>
      </c>
      <c r="B4948" s="15">
        <v>5.5716438601532301E-3</v>
      </c>
      <c r="C4948" s="5">
        <f t="shared" si="341"/>
        <v>8.9962279961056553E-3</v>
      </c>
      <c r="D4948" s="5">
        <f t="shared" si="342"/>
        <v>7.4645397522993054E-3</v>
      </c>
      <c r="E4948" s="5">
        <f t="shared" si="336"/>
        <v>7.9397596033292071E-3</v>
      </c>
      <c r="F4948" s="5">
        <f t="shared" si="340"/>
        <v>8.0149937980092748E-3</v>
      </c>
      <c r="G4948">
        <f t="shared" si="337"/>
        <v>5.9699589188211373E-6</v>
      </c>
      <c r="H4948"/>
      <c r="I4948"/>
      <c r="J4948" s="12">
        <f t="shared" si="338"/>
        <v>0.43853304324243869</v>
      </c>
      <c r="K4948" s="12">
        <f t="shared" si="339"/>
        <v>5.8776484660629125E-2</v>
      </c>
    </row>
    <row r="4949" spans="1:11" x14ac:dyDescent="0.3">
      <c r="A4949" s="3">
        <v>43739</v>
      </c>
      <c r="B4949" s="15">
        <v>1.8395186218600965E-2</v>
      </c>
      <c r="C4949" s="5">
        <f t="shared" si="341"/>
        <v>5.5716438601532301E-3</v>
      </c>
      <c r="D4949" s="5">
        <f t="shared" si="342"/>
        <v>7.5727894137398253E-3</v>
      </c>
      <c r="E4949" s="5">
        <f t="shared" si="336"/>
        <v>7.7035969996326094E-3</v>
      </c>
      <c r="F4949" s="5">
        <f t="shared" si="340"/>
        <v>7.3891954872992403E-3</v>
      </c>
      <c r="G4949">
        <f t="shared" si="337"/>
        <v>1.2113183197749947E-4</v>
      </c>
      <c r="H4949"/>
      <c r="I4949"/>
      <c r="J4949" s="12">
        <f t="shared" si="338"/>
        <v>0.59830819870540997</v>
      </c>
      <c r="K4949" s="12">
        <f t="shared" si="339"/>
        <v>0.57740062745263998</v>
      </c>
    </row>
    <row r="4950" spans="1:11" x14ac:dyDescent="0.3">
      <c r="A4950" s="3">
        <v>43740</v>
      </c>
      <c r="B4950" s="15">
        <v>1.0536085874737545E-2</v>
      </c>
      <c r="C4950" s="5">
        <f t="shared" si="341"/>
        <v>1.8395186218600965E-2</v>
      </c>
      <c r="D4950" s="5">
        <f t="shared" si="342"/>
        <v>9.1733956320801252E-3</v>
      </c>
      <c r="E4950" s="5">
        <f t="shared" si="336"/>
        <v>8.2083478397132759E-3</v>
      </c>
      <c r="F4950" s="5">
        <f t="shared" si="340"/>
        <v>1.0398998463512046E-2</v>
      </c>
      <c r="G4950">
        <f t="shared" si="337"/>
        <v>1.8792958316509099E-8</v>
      </c>
      <c r="H4950"/>
      <c r="I4950"/>
      <c r="J4950" s="12">
        <f t="shared" si="338"/>
        <v>1.3011227590142812E-2</v>
      </c>
      <c r="K4950" s="12">
        <f t="shared" si="339"/>
        <v>8.6136283836246719E-5</v>
      </c>
    </row>
    <row r="4951" spans="1:11" x14ac:dyDescent="0.3">
      <c r="A4951" s="3">
        <v>43741</v>
      </c>
      <c r="B4951" s="15">
        <v>1.2279792848320365E-2</v>
      </c>
      <c r="C4951" s="5">
        <f t="shared" si="341"/>
        <v>1.0536085874737545E-2</v>
      </c>
      <c r="D4951" s="5">
        <f t="shared" si="342"/>
        <v>9.8297002716191875E-3</v>
      </c>
      <c r="E4951" s="5">
        <f t="shared" si="336"/>
        <v>8.3658385211896405E-3</v>
      </c>
      <c r="F4951" s="5">
        <f t="shared" si="340"/>
        <v>9.3647275025685733E-3</v>
      </c>
      <c r="G4951">
        <f t="shared" si="337"/>
        <v>8.4976059700030121E-6</v>
      </c>
      <c r="H4951"/>
      <c r="I4951"/>
      <c r="J4951" s="12">
        <f t="shared" si="338"/>
        <v>0.23738717596938252</v>
      </c>
      <c r="K4951" s="12">
        <f t="shared" si="339"/>
        <v>4.0276569346342717E-2</v>
      </c>
    </row>
    <row r="4952" spans="1:11" x14ac:dyDescent="0.3">
      <c r="A4952" s="3">
        <v>43742</v>
      </c>
      <c r="B4952" s="15">
        <v>6.7982933355093924E-3</v>
      </c>
      <c r="C4952" s="5">
        <f t="shared" si="341"/>
        <v>1.2279792848320365E-2</v>
      </c>
      <c r="D4952" s="5">
        <f t="shared" si="342"/>
        <v>1.1155787359583553E-2</v>
      </c>
      <c r="E4952" s="5">
        <f t="shared" si="336"/>
        <v>8.5131653304798532E-3</v>
      </c>
      <c r="F4952" s="5">
        <f t="shared" si="340"/>
        <v>1.0241188331186365E-2</v>
      </c>
      <c r="G4952">
        <f t="shared" si="337"/>
        <v>1.185352595125754E-5</v>
      </c>
      <c r="H4952"/>
      <c r="I4952"/>
      <c r="J4952" s="12">
        <f t="shared" si="338"/>
        <v>0.5064351927407672</v>
      </c>
      <c r="K4952" s="12">
        <f t="shared" si="339"/>
        <v>7.3564858960105006E-2</v>
      </c>
    </row>
    <row r="4953" spans="1:11" x14ac:dyDescent="0.3">
      <c r="A4953" s="3">
        <v>43745</v>
      </c>
      <c r="B4953" s="15">
        <v>6.7096482533055496E-3</v>
      </c>
      <c r="C4953" s="5">
        <f t="shared" si="341"/>
        <v>6.7982933355093924E-3</v>
      </c>
      <c r="D4953" s="5">
        <f t="shared" si="342"/>
        <v>1.0716200427464299E-2</v>
      </c>
      <c r="E4953" s="5">
        <f t="shared" ref="E4953:E5016" si="343">AVERAGE(B4931:B4952)</f>
        <v>8.5915155313151508E-3</v>
      </c>
      <c r="F4953" s="5">
        <f t="shared" si="340"/>
        <v>9.1526406850354954E-3</v>
      </c>
      <c r="G4953">
        <f t="shared" si="337"/>
        <v>5.9682120214897936E-6</v>
      </c>
      <c r="H4953"/>
      <c r="I4953"/>
      <c r="J4953" s="12">
        <f t="shared" si="338"/>
        <v>0.36410141627415277</v>
      </c>
      <c r="K4953" s="12">
        <f t="shared" si="339"/>
        <v>4.3579232386635081E-2</v>
      </c>
    </row>
    <row r="4954" spans="1:11" x14ac:dyDescent="0.3">
      <c r="A4954" s="3">
        <v>43746</v>
      </c>
      <c r="B4954" s="15">
        <v>6.0751094986686962E-3</v>
      </c>
      <c r="C4954" s="5">
        <f t="shared" si="341"/>
        <v>6.7096482533055496E-3</v>
      </c>
      <c r="D4954" s="5">
        <f t="shared" si="342"/>
        <v>1.0943801306094764E-2</v>
      </c>
      <c r="E4954" s="5">
        <f t="shared" si="343"/>
        <v>8.3043905390432424E-3</v>
      </c>
      <c r="F4954" s="5">
        <f t="shared" si="340"/>
        <v>9.1293416641885384E-3</v>
      </c>
      <c r="G4954">
        <f t="shared" si="337"/>
        <v>9.3283341208960247E-6</v>
      </c>
      <c r="H4954"/>
      <c r="I4954"/>
      <c r="J4954" s="12">
        <f t="shared" si="338"/>
        <v>0.50274520421222846</v>
      </c>
      <c r="K4954" s="12">
        <f t="shared" si="339"/>
        <v>7.2742376349755444E-2</v>
      </c>
    </row>
    <row r="4955" spans="1:11" x14ac:dyDescent="0.3">
      <c r="A4955" s="3">
        <v>43747</v>
      </c>
      <c r="B4955" s="15">
        <v>6.2660788784027208E-3</v>
      </c>
      <c r="C4955" s="5">
        <f t="shared" si="341"/>
        <v>6.0751094986686962E-3</v>
      </c>
      <c r="D4955" s="5">
        <f t="shared" si="342"/>
        <v>8.4797859621083098E-3</v>
      </c>
      <c r="E4955" s="5">
        <f t="shared" si="343"/>
        <v>8.340905959379856E-3</v>
      </c>
      <c r="F4955" s="5">
        <f t="shared" si="340"/>
        <v>8.0543905823241939E-3</v>
      </c>
      <c r="G4955">
        <f t="shared" si="337"/>
        <v>3.1980587503825226E-6</v>
      </c>
      <c r="H4955"/>
      <c r="I4955"/>
      <c r="J4955" s="12">
        <f t="shared" si="338"/>
        <v>0.28539565789464327</v>
      </c>
      <c r="K4955" s="12">
        <f t="shared" si="339"/>
        <v>2.9037151650329385E-2</v>
      </c>
    </row>
    <row r="4956" spans="1:11" x14ac:dyDescent="0.3">
      <c r="A4956" s="3">
        <v>43748</v>
      </c>
      <c r="B4956" s="15">
        <v>5.3105077715842842E-3</v>
      </c>
      <c r="C4956" s="5">
        <f t="shared" si="341"/>
        <v>6.2660788784027208E-3</v>
      </c>
      <c r="D4956" s="5">
        <f t="shared" si="342"/>
        <v>7.6257845628413447E-3</v>
      </c>
      <c r="E4956" s="5">
        <f t="shared" si="343"/>
        <v>8.345988736294073E-3</v>
      </c>
      <c r="F4956" s="5">
        <f t="shared" si="340"/>
        <v>7.7497522363535465E-3</v>
      </c>
      <c r="G4956">
        <f t="shared" si="337"/>
        <v>5.9499135589074847E-6</v>
      </c>
      <c r="H4956"/>
      <c r="I4956"/>
      <c r="J4956" s="12">
        <f t="shared" si="338"/>
        <v>0.45932414934430316</v>
      </c>
      <c r="K4956" s="12">
        <f t="shared" si="339"/>
        <v>6.3222133433085359E-2</v>
      </c>
    </row>
    <row r="4957" spans="1:11" x14ac:dyDescent="0.3">
      <c r="A4957" s="3">
        <v>43749</v>
      </c>
      <c r="B4957" s="15">
        <v>1.5608720761899487E-2</v>
      </c>
      <c r="C4957" s="5">
        <f t="shared" si="341"/>
        <v>5.3105077715842842E-3</v>
      </c>
      <c r="D4957" s="5">
        <f t="shared" si="342"/>
        <v>6.231927547494129E-3</v>
      </c>
      <c r="E4957" s="5">
        <f t="shared" si="343"/>
        <v>8.1339040709125249E-3</v>
      </c>
      <c r="F4957" s="5">
        <f t="shared" si="340"/>
        <v>6.9594425795940808E-3</v>
      </c>
      <c r="G4957">
        <f t="shared" si="337"/>
        <v>7.4810013074904315E-5</v>
      </c>
      <c r="H4957"/>
      <c r="I4957"/>
      <c r="J4957" s="12">
        <f t="shared" si="338"/>
        <v>0.55413113696146621</v>
      </c>
      <c r="K4957" s="12">
        <f t="shared" si="339"/>
        <v>0.43508151899266867</v>
      </c>
    </row>
    <row r="4958" spans="1:11" x14ac:dyDescent="0.3">
      <c r="A4958" s="3">
        <v>43752</v>
      </c>
      <c r="B4958" s="15">
        <v>5.108582229397197E-3</v>
      </c>
      <c r="C4958" s="5">
        <f t="shared" si="341"/>
        <v>1.5608720761899487E-2</v>
      </c>
      <c r="D4958" s="5">
        <f t="shared" si="342"/>
        <v>7.994013032772149E-3</v>
      </c>
      <c r="E4958" s="5">
        <f t="shared" si="343"/>
        <v>8.4171936491320449E-3</v>
      </c>
      <c r="F4958" s="5">
        <f t="shared" si="340"/>
        <v>9.523976443817174E-3</v>
      </c>
      <c r="G4958">
        <f t="shared" si="337"/>
        <v>1.9495706068733407E-5</v>
      </c>
      <c r="H4958"/>
      <c r="I4958"/>
      <c r="J4958" s="12">
        <f t="shared" si="338"/>
        <v>0.86430912064245757</v>
      </c>
      <c r="K4958" s="12">
        <f t="shared" si="339"/>
        <v>0.1592822727313874</v>
      </c>
    </row>
    <row r="4959" spans="1:11" x14ac:dyDescent="0.3">
      <c r="A4959" s="3">
        <v>43753</v>
      </c>
      <c r="B4959" s="15">
        <v>7.737313343052582E-3</v>
      </c>
      <c r="C4959" s="5">
        <f t="shared" si="341"/>
        <v>5.108582229397197E-3</v>
      </c>
      <c r="D4959" s="5">
        <f t="shared" si="342"/>
        <v>7.6737998279904768E-3</v>
      </c>
      <c r="E4959" s="5">
        <f t="shared" si="343"/>
        <v>8.2833122792232879E-3</v>
      </c>
      <c r="F4959" s="5">
        <f t="shared" si="340"/>
        <v>7.5486533396757118E-3</v>
      </c>
      <c r="G4959">
        <f t="shared" ref="G4959:G5022" si="344">(B4959-F4959)^2</f>
        <v>3.559259687416067E-8</v>
      </c>
      <c r="H4959"/>
      <c r="I4959"/>
      <c r="J4959" s="12">
        <f t="shared" ref="J4959:J5022" si="345">ABS(B4959-F4959)/B4959</f>
        <v>2.4383141151478639E-2</v>
      </c>
      <c r="K4959" s="12">
        <f t="shared" ref="K4959:K5022" si="346">B4959/F4959-LN(B4959/F4959)-1</f>
        <v>3.0720542946149898E-4</v>
      </c>
    </row>
    <row r="4960" spans="1:11" x14ac:dyDescent="0.3">
      <c r="A4960" s="3">
        <v>43754</v>
      </c>
      <c r="B4960" s="15">
        <v>4.1942684865232558E-3</v>
      </c>
      <c r="C4960" s="5">
        <f t="shared" si="341"/>
        <v>7.737313343052582E-3</v>
      </c>
      <c r="D4960" s="5">
        <f t="shared" si="342"/>
        <v>8.0062405968672548E-3</v>
      </c>
      <c r="E4960" s="5">
        <f t="shared" si="343"/>
        <v>8.3228834889180498E-3</v>
      </c>
      <c r="F4960" s="5">
        <f t="shared" si="340"/>
        <v>8.1454445027110568E-3</v>
      </c>
      <c r="G4960">
        <f t="shared" si="344"/>
        <v>1.5611791910897701E-5</v>
      </c>
      <c r="H4960"/>
      <c r="I4960"/>
      <c r="J4960" s="12">
        <f t="shared" si="345"/>
        <v>0.94204174789560002</v>
      </c>
      <c r="K4960" s="12">
        <f t="shared" si="346"/>
        <v>0.17866185624267716</v>
      </c>
    </row>
    <row r="4961" spans="1:11" x14ac:dyDescent="0.3">
      <c r="A4961" s="3">
        <v>43755</v>
      </c>
      <c r="B4961" s="15">
        <v>4.8262277908915976E-3</v>
      </c>
      <c r="C4961" s="5">
        <f t="shared" si="341"/>
        <v>4.1942684865232558E-3</v>
      </c>
      <c r="D4961" s="5">
        <f t="shared" si="342"/>
        <v>7.5918785184913599E-3</v>
      </c>
      <c r="E4961" s="5">
        <f t="shared" si="343"/>
        <v>8.1540278931280293E-3</v>
      </c>
      <c r="F4961" s="5">
        <f t="shared" si="340"/>
        <v>7.3148467978767125E-3</v>
      </c>
      <c r="G4961">
        <f t="shared" si="344"/>
        <v>6.1932245619275789E-6</v>
      </c>
      <c r="H4961"/>
      <c r="I4961"/>
      <c r="J4961" s="12">
        <f t="shared" si="345"/>
        <v>0.51564474674855065</v>
      </c>
      <c r="K4961" s="12">
        <f t="shared" si="346"/>
        <v>7.5626142076238301E-2</v>
      </c>
    </row>
    <row r="4962" spans="1:11" x14ac:dyDescent="0.3">
      <c r="A4962" s="3">
        <v>43756</v>
      </c>
      <c r="B4962" s="15">
        <v>7.5336488439040348E-3</v>
      </c>
      <c r="C4962" s="5">
        <f t="shared" si="341"/>
        <v>4.8262277908915976E-3</v>
      </c>
      <c r="D4962" s="5">
        <f t="shared" si="342"/>
        <v>7.4950225223528229E-3</v>
      </c>
      <c r="E4962" s="5">
        <f t="shared" si="343"/>
        <v>8.076674054735283E-3</v>
      </c>
      <c r="F4962" s="5">
        <f t="shared" si="340"/>
        <v>7.3583206667974712E-3</v>
      </c>
      <c r="G4962">
        <f t="shared" si="344"/>
        <v>3.073996968751052E-8</v>
      </c>
      <c r="H4962"/>
      <c r="I4962"/>
      <c r="J4962" s="12">
        <f t="shared" si="345"/>
        <v>2.3272677123573789E-2</v>
      </c>
      <c r="K4962" s="12">
        <f t="shared" si="346"/>
        <v>2.794376191344039E-4</v>
      </c>
    </row>
    <row r="4963" spans="1:11" x14ac:dyDescent="0.3">
      <c r="A4963" s="3">
        <v>43759</v>
      </c>
      <c r="B4963" s="15">
        <v>6.9594490889683999E-3</v>
      </c>
      <c r="C4963" s="5">
        <f t="shared" si="341"/>
        <v>7.5336488439040348E-3</v>
      </c>
      <c r="D4963" s="5">
        <f t="shared" si="342"/>
        <v>5.8800081387537333E-3</v>
      </c>
      <c r="E4963" s="5">
        <f t="shared" si="343"/>
        <v>8.0003759078490239E-3</v>
      </c>
      <c r="F4963" s="5">
        <f t="shared" si="340"/>
        <v>7.1554636957377807E-3</v>
      </c>
      <c r="G4963">
        <f t="shared" si="344"/>
        <v>3.8421726066955E-8</v>
      </c>
      <c r="H4963"/>
      <c r="I4963"/>
      <c r="J4963" s="12">
        <f t="shared" si="345"/>
        <v>2.8165247602728868E-2</v>
      </c>
      <c r="K4963" s="12">
        <f t="shared" si="346"/>
        <v>3.8220347532202936E-4</v>
      </c>
    </row>
    <row r="4964" spans="1:11" x14ac:dyDescent="0.3">
      <c r="A4964" s="3">
        <v>43760</v>
      </c>
      <c r="B4964" s="15">
        <v>4.8155650809670872E-3</v>
      </c>
      <c r="C4964" s="5">
        <f t="shared" si="341"/>
        <v>6.9594490889683999E-3</v>
      </c>
      <c r="D4964" s="5">
        <f t="shared" si="342"/>
        <v>6.2501815106679737E-3</v>
      </c>
      <c r="E4964" s="5">
        <f t="shared" si="343"/>
        <v>7.9049975955835568E-3</v>
      </c>
      <c r="F4964" s="5">
        <f t="shared" si="340"/>
        <v>7.1712082462908472E-3</v>
      </c>
      <c r="G4964">
        <f t="shared" si="344"/>
        <v>5.5490547223365438E-6</v>
      </c>
      <c r="H4964"/>
      <c r="I4964"/>
      <c r="J4964" s="12">
        <f t="shared" si="345"/>
        <v>0.48917274000389738</v>
      </c>
      <c r="K4964" s="12">
        <f t="shared" si="346"/>
        <v>6.9734527169751148E-2</v>
      </c>
    </row>
    <row r="4965" spans="1:11" x14ac:dyDescent="0.3">
      <c r="A4965" s="3">
        <v>43761</v>
      </c>
      <c r="B4965" s="15">
        <v>3.82810686003046E-3</v>
      </c>
      <c r="C4965" s="5">
        <f t="shared" si="341"/>
        <v>4.8155650809670872E-3</v>
      </c>
      <c r="D4965" s="5">
        <f t="shared" si="342"/>
        <v>5.6658318582508745E-3</v>
      </c>
      <c r="E4965" s="5">
        <f t="shared" si="343"/>
        <v>7.8204009511992235E-3</v>
      </c>
      <c r="F4965" s="5">
        <f t="shared" si="340"/>
        <v>6.5421502849489638E-3</v>
      </c>
      <c r="G4965">
        <f t="shared" si="344"/>
        <v>7.3660317123433619E-6</v>
      </c>
      <c r="H4965"/>
      <c r="I4965"/>
      <c r="J4965" s="12">
        <f t="shared" si="345"/>
        <v>0.7089779685243448</v>
      </c>
      <c r="K4965" s="12">
        <f t="shared" si="346"/>
        <v>0.12104056328574964</v>
      </c>
    </row>
    <row r="4966" spans="1:11" x14ac:dyDescent="0.3">
      <c r="A4966" s="3">
        <v>43762</v>
      </c>
      <c r="B4966" s="15">
        <v>5.2013372488449528E-3</v>
      </c>
      <c r="C4966" s="5">
        <f t="shared" si="341"/>
        <v>3.82810686003046E-3</v>
      </c>
      <c r="D4966" s="5">
        <f t="shared" si="342"/>
        <v>5.5925995329523161E-3</v>
      </c>
      <c r="E4966" s="5">
        <f t="shared" si="343"/>
        <v>7.7657514651573991E-3</v>
      </c>
      <c r="F4966" s="5">
        <f t="shared" si="340"/>
        <v>6.3248371839718445E-3</v>
      </c>
      <c r="G4966">
        <f t="shared" si="344"/>
        <v>1.26225210423013E-6</v>
      </c>
      <c r="H4966"/>
      <c r="I4966"/>
      <c r="J4966" s="12">
        <f t="shared" si="345"/>
        <v>0.21600213202410293</v>
      </c>
      <c r="K4966" s="12">
        <f t="shared" si="346"/>
        <v>1.7935516040696431E-2</v>
      </c>
    </row>
    <row r="4967" spans="1:11" x14ac:dyDescent="0.3">
      <c r="A4967" s="3">
        <v>43763</v>
      </c>
      <c r="B4967" s="15">
        <v>5.3740353675196823E-3</v>
      </c>
      <c r="C4967" s="5">
        <f t="shared" si="341"/>
        <v>5.2013372488449528E-3</v>
      </c>
      <c r="D4967" s="5">
        <f t="shared" si="342"/>
        <v>5.667621424542987E-3</v>
      </c>
      <c r="E4967" s="5">
        <f t="shared" si="343"/>
        <v>7.529805197973102E-3</v>
      </c>
      <c r="F4967" s="5">
        <f t="shared" si="340"/>
        <v>6.5094105168084036E-3</v>
      </c>
      <c r="G4967">
        <f t="shared" si="344"/>
        <v>1.2890767296223861E-6</v>
      </c>
      <c r="H4967"/>
      <c r="I4967"/>
      <c r="J4967" s="12">
        <f t="shared" si="345"/>
        <v>0.21127050189339175</v>
      </c>
      <c r="K4967" s="12">
        <f t="shared" si="346"/>
        <v>1.724923161487335E-2</v>
      </c>
    </row>
    <row r="4968" spans="1:11" x14ac:dyDescent="0.3">
      <c r="A4968" s="3">
        <v>43766</v>
      </c>
      <c r="B4968" s="15">
        <v>6.1003363008470361E-3</v>
      </c>
      <c r="C4968" s="5">
        <f t="shared" si="341"/>
        <v>5.3740353675196823E-3</v>
      </c>
      <c r="D4968" s="5">
        <f t="shared" si="342"/>
        <v>5.2356987292661167E-3</v>
      </c>
      <c r="E4968" s="5">
        <f t="shared" si="343"/>
        <v>7.4443266839038938E-3</v>
      </c>
      <c r="F4968" s="5">
        <f t="shared" si="340"/>
        <v>6.3382017362146308E-3</v>
      </c>
      <c r="G4968">
        <f t="shared" si="344"/>
        <v>5.6579965342615371E-8</v>
      </c>
      <c r="H4968"/>
      <c r="I4968"/>
      <c r="J4968" s="12">
        <f t="shared" si="345"/>
        <v>3.8992183977556598E-2</v>
      </c>
      <c r="K4968" s="12">
        <f t="shared" si="346"/>
        <v>7.223373762348384E-4</v>
      </c>
    </row>
    <row r="4969" spans="1:11" x14ac:dyDescent="0.3">
      <c r="A4969" s="3">
        <v>43767</v>
      </c>
      <c r="B4969" s="15">
        <v>4.55867594557096E-3</v>
      </c>
      <c r="C4969" s="5">
        <f t="shared" si="341"/>
        <v>6.1003363008470361E-3</v>
      </c>
      <c r="D4969" s="5">
        <f t="shared" si="342"/>
        <v>5.0638761716418432E-3</v>
      </c>
      <c r="E4969" s="5">
        <f t="shared" si="343"/>
        <v>7.4648257244651897E-3</v>
      </c>
      <c r="F4969" s="5">
        <f t="shared" si="340"/>
        <v>6.4016561075136199E-3</v>
      </c>
      <c r="G4969">
        <f t="shared" si="344"/>
        <v>3.3965758773141932E-6</v>
      </c>
      <c r="H4969"/>
      <c r="I4969"/>
      <c r="J4969" s="12">
        <f t="shared" si="345"/>
        <v>0.40427970400774615</v>
      </c>
      <c r="K4969" s="12">
        <f t="shared" si="346"/>
        <v>5.1633351509556613E-2</v>
      </c>
    </row>
    <row r="4970" spans="1:11" x14ac:dyDescent="0.3">
      <c r="A4970" s="3">
        <v>43768</v>
      </c>
      <c r="B4970" s="15">
        <v>7.2257270668636565E-3</v>
      </c>
      <c r="C4970" s="5">
        <f t="shared" si="341"/>
        <v>4.55867594557096E-3</v>
      </c>
      <c r="D4970" s="5">
        <f t="shared" si="342"/>
        <v>5.0124983445626187E-3</v>
      </c>
      <c r="E4970" s="5">
        <f t="shared" si="343"/>
        <v>7.2631188130772486E-3</v>
      </c>
      <c r="F4970" s="5">
        <f t="shared" si="340"/>
        <v>6.0474639257412938E-3</v>
      </c>
      <c r="G4970">
        <f t="shared" si="344"/>
        <v>1.3883040297275367E-6</v>
      </c>
      <c r="H4970"/>
      <c r="I4970"/>
      <c r="J4970" s="12">
        <f t="shared" si="345"/>
        <v>0.16306499404409286</v>
      </c>
      <c r="K4970" s="12">
        <f t="shared" si="346"/>
        <v>1.6827047959196095E-2</v>
      </c>
    </row>
    <row r="4971" spans="1:11" x14ac:dyDescent="0.3">
      <c r="A4971" s="3">
        <v>43769</v>
      </c>
      <c r="B4971" s="15">
        <v>8.0951773665466718E-3</v>
      </c>
      <c r="C4971" s="5">
        <f t="shared" si="341"/>
        <v>7.2257270668636565E-3</v>
      </c>
      <c r="D4971" s="5">
        <f t="shared" si="342"/>
        <v>5.692022385929257E-3</v>
      </c>
      <c r="E4971" s="5">
        <f t="shared" si="343"/>
        <v>7.3383044133822689E-3</v>
      </c>
      <c r="F4971" s="5">
        <f t="shared" si="340"/>
        <v>6.8008879728744878E-3</v>
      </c>
      <c r="G4971">
        <f t="shared" si="344"/>
        <v>1.6751850345723095E-6</v>
      </c>
      <c r="H4971"/>
      <c r="I4971"/>
      <c r="J4971" s="12">
        <f t="shared" si="345"/>
        <v>0.15988400686819243</v>
      </c>
      <c r="K4971" s="12">
        <f t="shared" si="346"/>
        <v>1.6096514197719403E-2</v>
      </c>
    </row>
    <row r="4972" spans="1:11" x14ac:dyDescent="0.3">
      <c r="A4972" s="3">
        <v>43770</v>
      </c>
      <c r="B4972" s="15">
        <v>6.4942192581225596E-3</v>
      </c>
      <c r="C4972" s="5">
        <f t="shared" si="341"/>
        <v>8.0951773665466718E-3</v>
      </c>
      <c r="D4972" s="5">
        <f t="shared" si="342"/>
        <v>6.2707904094696006E-3</v>
      </c>
      <c r="E4972" s="5">
        <f t="shared" si="343"/>
        <v>6.8701221928343468E-3</v>
      </c>
      <c r="F4972" s="5">
        <f t="shared" si="340"/>
        <v>7.0194025585864402E-3</v>
      </c>
      <c r="G4972">
        <f t="shared" si="344"/>
        <v>2.758174990861347E-7</v>
      </c>
      <c r="H4972"/>
      <c r="I4972"/>
      <c r="J4972" s="12">
        <f t="shared" si="345"/>
        <v>8.0869351586338026E-2</v>
      </c>
      <c r="K4972" s="12">
        <f t="shared" si="346"/>
        <v>2.946869042243172E-3</v>
      </c>
    </row>
    <row r="4973" spans="1:11" x14ac:dyDescent="0.3">
      <c r="A4973" s="3">
        <v>43773</v>
      </c>
      <c r="B4973" s="15">
        <v>5.9699735521773281E-3</v>
      </c>
      <c r="C4973" s="5">
        <f t="shared" si="341"/>
        <v>6.4942192581225596E-3</v>
      </c>
      <c r="D4973" s="5">
        <f t="shared" si="342"/>
        <v>6.4948271875901768E-3</v>
      </c>
      <c r="E4973" s="5">
        <f t="shared" si="343"/>
        <v>6.6864009829882103E-3</v>
      </c>
      <c r="F4973" s="5">
        <f t="shared" si="340"/>
        <v>6.7705795905749593E-3</v>
      </c>
      <c r="G4973">
        <f t="shared" si="344"/>
        <v>6.4097002871874928E-7</v>
      </c>
      <c r="H4973"/>
      <c r="I4973"/>
      <c r="J4973" s="12">
        <f t="shared" si="345"/>
        <v>0.13410545815661773</v>
      </c>
      <c r="K4973" s="12">
        <f t="shared" si="346"/>
        <v>7.5964127924099678E-3</v>
      </c>
    </row>
    <row r="4974" spans="1:11" x14ac:dyDescent="0.3">
      <c r="A4974" s="3">
        <v>43774</v>
      </c>
      <c r="B4974" s="15">
        <v>5.6237308267865016E-3</v>
      </c>
      <c r="C4974" s="5">
        <f t="shared" si="341"/>
        <v>5.9699735521773281E-3</v>
      </c>
      <c r="D4974" s="5">
        <f t="shared" si="342"/>
        <v>6.4687546378562359E-3</v>
      </c>
      <c r="E4974" s="5">
        <f t="shared" si="343"/>
        <v>6.3995910149817091E-3</v>
      </c>
      <c r="F4974" s="5">
        <f t="shared" si="340"/>
        <v>6.5718781708884056E-3</v>
      </c>
      <c r="G4974">
        <f t="shared" si="344"/>
        <v>8.9898338612749431E-7</v>
      </c>
      <c r="H4974"/>
      <c r="I4974"/>
      <c r="J4974" s="12">
        <f t="shared" si="345"/>
        <v>0.16859756864353551</v>
      </c>
      <c r="K4974" s="12">
        <f t="shared" si="346"/>
        <v>1.1530949869464902E-2</v>
      </c>
    </row>
    <row r="4975" spans="1:11" x14ac:dyDescent="0.3">
      <c r="A4975" s="3">
        <v>43775</v>
      </c>
      <c r="B4975" s="15">
        <v>3.8428826393337584E-3</v>
      </c>
      <c r="C4975" s="5">
        <f t="shared" si="341"/>
        <v>5.6237308267865016E-3</v>
      </c>
      <c r="D4975" s="5">
        <f t="shared" si="342"/>
        <v>6.6817656140993444E-3</v>
      </c>
      <c r="E4975" s="5">
        <f t="shared" si="343"/>
        <v>6.3462018100397585E-3</v>
      </c>
      <c r="F4975" s="5">
        <f t="shared" si="340"/>
        <v>6.578734186849634E-3</v>
      </c>
      <c r="G4975">
        <f t="shared" si="344"/>
        <v>7.4848836900450114E-6</v>
      </c>
      <c r="H4975"/>
      <c r="I4975"/>
      <c r="J4975" s="12">
        <f t="shared" si="345"/>
        <v>0.71192690599320274</v>
      </c>
      <c r="K4975" s="12">
        <f t="shared" si="346"/>
        <v>0.12175667103331067</v>
      </c>
    </row>
    <row r="4976" spans="1:11" x14ac:dyDescent="0.3">
      <c r="A4976" s="3">
        <v>43776</v>
      </c>
      <c r="B4976" s="15">
        <v>9.0340538168173622E-3</v>
      </c>
      <c r="C4976" s="5">
        <f t="shared" si="341"/>
        <v>3.8428826393337584E-3</v>
      </c>
      <c r="D4976" s="5">
        <f t="shared" si="342"/>
        <v>6.0051967285933636E-3</v>
      </c>
      <c r="E4976" s="5">
        <f t="shared" si="343"/>
        <v>6.2158942821319511E-3</v>
      </c>
      <c r="F4976" s="5">
        <f t="shared" si="340"/>
        <v>5.9596861276754939E-3</v>
      </c>
      <c r="G4976">
        <f t="shared" si="344"/>
        <v>9.4517366880395113E-6</v>
      </c>
      <c r="H4976"/>
      <c r="I4976"/>
      <c r="J4976" s="12">
        <f t="shared" si="345"/>
        <v>0.3403087640920151</v>
      </c>
      <c r="K4976" s="12">
        <f t="shared" si="346"/>
        <v>9.9877293925751509E-2</v>
      </c>
    </row>
    <row r="4977" spans="1:11" x14ac:dyDescent="0.3">
      <c r="A4977" s="3">
        <v>43777</v>
      </c>
      <c r="B4977" s="15">
        <v>4.5431044869854711E-3</v>
      </c>
      <c r="C4977" s="5">
        <f t="shared" si="341"/>
        <v>9.0340538168173622E-3</v>
      </c>
      <c r="D4977" s="5">
        <f t="shared" si="342"/>
        <v>6.1929720186475025E-3</v>
      </c>
      <c r="E4977" s="5">
        <f t="shared" si="343"/>
        <v>6.3503917511387089E-3</v>
      </c>
      <c r="F4977" s="5">
        <f t="shared" si="340"/>
        <v>6.9713964437994099E-3</v>
      </c>
      <c r="G4977">
        <f t="shared" si="344"/>
        <v>5.8966018275272682E-6</v>
      </c>
      <c r="H4977"/>
      <c r="I4977"/>
      <c r="J4977" s="12">
        <f t="shared" si="345"/>
        <v>0.53450057417129893</v>
      </c>
      <c r="K4977" s="12">
        <f t="shared" si="346"/>
        <v>7.9882796443888404E-2</v>
      </c>
    </row>
    <row r="4978" spans="1:11" x14ac:dyDescent="0.3">
      <c r="A4978" s="3">
        <v>43780</v>
      </c>
      <c r="B4978" s="15">
        <v>5.0183600475190724E-3</v>
      </c>
      <c r="C4978" s="5">
        <f t="shared" si="341"/>
        <v>4.5431044869854711E-3</v>
      </c>
      <c r="D4978" s="5">
        <f t="shared" si="342"/>
        <v>5.802749064420085E-3</v>
      </c>
      <c r="E4978" s="5">
        <f t="shared" si="343"/>
        <v>6.2720747333470158E-3</v>
      </c>
      <c r="F4978" s="5">
        <f t="shared" si="340"/>
        <v>6.0187392733653533E-3</v>
      </c>
      <c r="G4978">
        <f t="shared" si="344"/>
        <v>1.0007585955048044E-6</v>
      </c>
      <c r="H4978"/>
      <c r="I4978"/>
      <c r="J4978" s="12">
        <f t="shared" si="345"/>
        <v>0.19934385264780646</v>
      </c>
      <c r="K4978" s="12">
        <f t="shared" si="346"/>
        <v>1.5563858291957056E-2</v>
      </c>
    </row>
    <row r="4979" spans="1:11" x14ac:dyDescent="0.3">
      <c r="A4979" s="3">
        <v>43781</v>
      </c>
      <c r="B4979" s="15">
        <v>5.49923955114545E-3</v>
      </c>
      <c r="C4979" s="5">
        <f t="shared" si="341"/>
        <v>5.0183600475190724E-3</v>
      </c>
      <c r="D4979" s="5">
        <f t="shared" si="342"/>
        <v>5.6124263634884331E-3</v>
      </c>
      <c r="E4979" s="5">
        <f t="shared" si="343"/>
        <v>6.2587952913440515E-3</v>
      </c>
      <c r="F4979" s="5">
        <f t="shared" si="340"/>
        <v>6.0201723806641728E-3</v>
      </c>
      <c r="G4979">
        <f t="shared" si="344"/>
        <v>2.7137101287038273E-7</v>
      </c>
      <c r="H4979"/>
      <c r="I4979"/>
      <c r="J4979" s="12">
        <f t="shared" si="345"/>
        <v>9.472815735226818E-2</v>
      </c>
      <c r="K4979" s="12">
        <f t="shared" si="346"/>
        <v>3.9748595025219657E-3</v>
      </c>
    </row>
    <row r="4980" spans="1:11" x14ac:dyDescent="0.3">
      <c r="A4980" s="3">
        <v>43782</v>
      </c>
      <c r="B4980" s="15">
        <v>6.4535883975947259E-3</v>
      </c>
      <c r="C4980" s="5">
        <f t="shared" si="341"/>
        <v>5.49923955114545E-3</v>
      </c>
      <c r="D4980" s="5">
        <f t="shared" si="342"/>
        <v>5.5875281083602223E-3</v>
      </c>
      <c r="E4980" s="5">
        <f t="shared" si="343"/>
        <v>5.7992734181279574E-3</v>
      </c>
      <c r="F4980" s="5">
        <f t="shared" si="340"/>
        <v>5.9352221956177603E-3</v>
      </c>
      <c r="G4980">
        <f t="shared" si="344"/>
        <v>2.6870351935202438E-7</v>
      </c>
      <c r="H4980"/>
      <c r="I4980"/>
      <c r="J4980" s="12">
        <f t="shared" si="345"/>
        <v>8.0322166528339872E-2</v>
      </c>
      <c r="K4980" s="12">
        <f t="shared" si="346"/>
        <v>3.6054353315453369E-3</v>
      </c>
    </row>
    <row r="4981" spans="1:11" x14ac:dyDescent="0.3">
      <c r="A4981" s="3">
        <v>43783</v>
      </c>
      <c r="B4981" s="15">
        <v>4.0783528646749232E-3</v>
      </c>
      <c r="C4981" s="5">
        <f t="shared" si="341"/>
        <v>6.4535883975947259E-3</v>
      </c>
      <c r="D4981" s="5">
        <f t="shared" si="342"/>
        <v>6.1096692600124151E-3</v>
      </c>
      <c r="E4981" s="5">
        <f t="shared" si="343"/>
        <v>5.860410062136937E-3</v>
      </c>
      <c r="F4981" s="5">
        <f t="shared" si="340"/>
        <v>6.3273576270543221E-3</v>
      </c>
      <c r="G4981">
        <f t="shared" si="344"/>
        <v>5.058022421205217E-6</v>
      </c>
      <c r="H4981"/>
      <c r="I4981"/>
      <c r="J4981" s="12">
        <f t="shared" si="345"/>
        <v>0.5514492828365557</v>
      </c>
      <c r="K4981" s="12">
        <f t="shared" si="346"/>
        <v>8.3748129619273692E-2</v>
      </c>
    </row>
    <row r="4982" spans="1:11" x14ac:dyDescent="0.3">
      <c r="A4982" s="3">
        <v>43784</v>
      </c>
      <c r="B4982" s="15">
        <v>4.3844527541543757E-3</v>
      </c>
      <c r="C4982" s="5">
        <f t="shared" si="341"/>
        <v>4.0783528646749232E-3</v>
      </c>
      <c r="D4982" s="5">
        <f t="shared" si="342"/>
        <v>5.1185290695839282E-3</v>
      </c>
      <c r="E4982" s="5">
        <f t="shared" si="343"/>
        <v>5.6940936767561345E-3</v>
      </c>
      <c r="F4982" s="5">
        <f t="shared" si="340"/>
        <v>5.4690102334678959E-3</v>
      </c>
      <c r="G4982">
        <f t="shared" si="344"/>
        <v>1.1762649259348967E-6</v>
      </c>
      <c r="H4982"/>
      <c r="I4982"/>
      <c r="J4982" s="12">
        <f t="shared" si="345"/>
        <v>0.24736438961187929</v>
      </c>
      <c r="K4982" s="12">
        <f t="shared" si="346"/>
        <v>2.2723191754311589E-2</v>
      </c>
    </row>
    <row r="4983" spans="1:11" x14ac:dyDescent="0.3">
      <c r="A4983" s="3">
        <v>43787</v>
      </c>
      <c r="B4983" s="15">
        <v>3.0736860995581225E-3</v>
      </c>
      <c r="C4983" s="5">
        <f t="shared" si="341"/>
        <v>4.3844527541543757E-3</v>
      </c>
      <c r="D4983" s="5">
        <f t="shared" si="342"/>
        <v>5.0867987230177091E-3</v>
      </c>
      <c r="E4983" s="5">
        <f t="shared" si="343"/>
        <v>5.7027384161939124E-3</v>
      </c>
      <c r="F4983" s="5">
        <f t="shared" si="340"/>
        <v>5.5119124116046279E-3</v>
      </c>
      <c r="G4983">
        <f t="shared" si="344"/>
        <v>5.9449475487559021E-6</v>
      </c>
      <c r="H4983"/>
      <c r="I4983"/>
      <c r="J4983" s="12">
        <f t="shared" si="345"/>
        <v>0.79325807290374517</v>
      </c>
      <c r="K4983" s="12">
        <f t="shared" si="346"/>
        <v>0.14167833822011766</v>
      </c>
    </row>
    <row r="4984" spans="1:11" x14ac:dyDescent="0.3">
      <c r="A4984" s="3">
        <v>43788</v>
      </c>
      <c r="B4984" s="15">
        <v>4.6850061298478905E-3</v>
      </c>
      <c r="C4984" s="5">
        <f t="shared" si="341"/>
        <v>3.0736860995581225E-3</v>
      </c>
      <c r="D4984" s="5">
        <f t="shared" si="342"/>
        <v>4.6978639334255192E-3</v>
      </c>
      <c r="E4984" s="5">
        <f t="shared" si="343"/>
        <v>5.6230774302242085E-3</v>
      </c>
      <c r="F4984" s="5">
        <f t="shared" si="340"/>
        <v>5.1051502510524576E-3</v>
      </c>
      <c r="G4984">
        <f t="shared" si="344"/>
        <v>1.7652108258275798E-7</v>
      </c>
      <c r="H4984"/>
      <c r="I4984"/>
      <c r="J4984" s="12">
        <f t="shared" si="345"/>
        <v>8.967845709482733E-2</v>
      </c>
      <c r="K4984" s="12">
        <f t="shared" si="346"/>
        <v>3.5845679812249731E-3</v>
      </c>
    </row>
    <row r="4985" spans="1:11" x14ac:dyDescent="0.3">
      <c r="A4985" s="3">
        <v>43789</v>
      </c>
      <c r="B4985" s="15">
        <v>9.0184943707217694E-3</v>
      </c>
      <c r="C4985" s="5">
        <f t="shared" si="341"/>
        <v>4.6850061298478905E-3</v>
      </c>
      <c r="D4985" s="5">
        <f t="shared" si="342"/>
        <v>4.5350172491660078E-3</v>
      </c>
      <c r="E4985" s="5">
        <f t="shared" si="343"/>
        <v>5.4935936704943837E-3</v>
      </c>
      <c r="F4985" s="5">
        <f t="shared" si="340"/>
        <v>5.2726345430764709E-3</v>
      </c>
      <c r="G4985">
        <f t="shared" si="344"/>
        <v>1.4031465848366865E-5</v>
      </c>
      <c r="H4985"/>
      <c r="I4985"/>
      <c r="J4985" s="12">
        <f t="shared" si="345"/>
        <v>0.41535312588386186</v>
      </c>
      <c r="K4985" s="12">
        <f t="shared" si="346"/>
        <v>0.17368693761282694</v>
      </c>
    </row>
    <row r="4986" spans="1:11" x14ac:dyDescent="0.3">
      <c r="A4986" s="3">
        <v>43790</v>
      </c>
      <c r="B4986" s="15">
        <v>5.2213026396506655E-3</v>
      </c>
      <c r="C4986" s="5">
        <f t="shared" si="341"/>
        <v>9.0184943707217694E-3</v>
      </c>
      <c r="D4986" s="5">
        <f t="shared" si="342"/>
        <v>5.0479984437914165E-3</v>
      </c>
      <c r="E4986" s="5">
        <f t="shared" si="343"/>
        <v>5.5871866378468102E-3</v>
      </c>
      <c r="F4986" s="5">
        <f t="shared" ref="F4986:F5049" si="347">C4986*$J$3+D4986*$I$3+E4986*$H$3+$K$3</f>
        <v>6.2522567096225338E-3</v>
      </c>
      <c r="G4986">
        <f t="shared" si="344"/>
        <v>1.06286629439156E-6</v>
      </c>
      <c r="H4986"/>
      <c r="I4986"/>
      <c r="J4986" s="12">
        <f t="shared" si="345"/>
        <v>0.19745150609405107</v>
      </c>
      <c r="K4986" s="12">
        <f t="shared" si="346"/>
        <v>1.5302440872430711E-2</v>
      </c>
    </row>
    <row r="4987" spans="1:11" x14ac:dyDescent="0.3">
      <c r="A4987" s="3">
        <v>43791</v>
      </c>
      <c r="B4987" s="15">
        <v>5.3632851397473983E-3</v>
      </c>
      <c r="C4987" s="5">
        <f t="shared" si="341"/>
        <v>5.2213026396506655E-3</v>
      </c>
      <c r="D4987" s="5">
        <f t="shared" si="342"/>
        <v>5.2765883987865641E-3</v>
      </c>
      <c r="E4987" s="5">
        <f t="shared" si="343"/>
        <v>5.6056292541506085E-3</v>
      </c>
      <c r="F4987" s="5">
        <f t="shared" si="340"/>
        <v>5.6976170730744877E-3</v>
      </c>
      <c r="G4987">
        <f t="shared" si="344"/>
        <v>1.1177784164222938E-7</v>
      </c>
      <c r="H4987"/>
      <c r="I4987"/>
      <c r="J4987" s="12">
        <f t="shared" si="345"/>
        <v>6.2337154302938277E-2</v>
      </c>
      <c r="K4987" s="12">
        <f t="shared" si="346"/>
        <v>1.7920870916430243E-3</v>
      </c>
    </row>
    <row r="4988" spans="1:11" x14ac:dyDescent="0.3">
      <c r="A4988" s="3">
        <v>43794</v>
      </c>
      <c r="B4988" s="15">
        <v>8.6324973313695336E-3</v>
      </c>
      <c r="C4988" s="5">
        <f t="shared" si="341"/>
        <v>5.3632851397473983E-3</v>
      </c>
      <c r="D4988" s="5">
        <f t="shared" si="342"/>
        <v>5.4723548759051692E-3</v>
      </c>
      <c r="E4988" s="5">
        <f t="shared" si="343"/>
        <v>5.6754100850468329E-3</v>
      </c>
      <c r="F4988" s="5">
        <f t="shared" si="347"/>
        <v>5.8236662242360619E-3</v>
      </c>
      <c r="G4988">
        <f t="shared" si="344"/>
        <v>7.8895321884006448E-6</v>
      </c>
      <c r="H4988"/>
      <c r="I4988"/>
      <c r="J4988" s="12">
        <f t="shared" si="345"/>
        <v>0.3253787402779138</v>
      </c>
      <c r="K4988" s="12">
        <f t="shared" si="346"/>
        <v>8.8709360248388158E-2</v>
      </c>
    </row>
    <row r="4989" spans="1:11" x14ac:dyDescent="0.3">
      <c r="A4989" s="3">
        <v>43795</v>
      </c>
      <c r="B4989" s="15">
        <v>4.4035193653687351E-3</v>
      </c>
      <c r="C4989" s="5">
        <f t="shared" si="341"/>
        <v>8.6324973313695336E-3</v>
      </c>
      <c r="D4989" s="5">
        <f t="shared" si="342"/>
        <v>6.5841171222674509E-3</v>
      </c>
      <c r="E4989" s="5">
        <f t="shared" si="343"/>
        <v>5.8313719069797701E-3</v>
      </c>
      <c r="F4989" s="5">
        <f t="shared" si="347"/>
        <v>6.8798079292153314E-3</v>
      </c>
      <c r="G4989">
        <f t="shared" si="344"/>
        <v>6.132005051437438E-6</v>
      </c>
      <c r="H4989"/>
      <c r="I4989"/>
      <c r="J4989" s="12">
        <f t="shared" si="345"/>
        <v>0.56234306207921958</v>
      </c>
      <c r="K4989" s="12">
        <f t="shared" si="346"/>
        <v>8.6250945544137148E-2</v>
      </c>
    </row>
    <row r="4990" spans="1:11" x14ac:dyDescent="0.3">
      <c r="A4990" s="3">
        <v>43796</v>
      </c>
      <c r="B4990" s="15">
        <v>2.668912047786816E-3</v>
      </c>
      <c r="C4990" s="5">
        <f t="shared" si="341"/>
        <v>4.4035193653687351E-3</v>
      </c>
      <c r="D4990" s="5">
        <f t="shared" si="342"/>
        <v>6.5278197693716209E-3</v>
      </c>
      <c r="E4990" s="5">
        <f t="shared" si="343"/>
        <v>5.7872575432456356E-3</v>
      </c>
      <c r="F4990" s="5">
        <f t="shared" si="347"/>
        <v>6.1164613737298926E-3</v>
      </c>
      <c r="G4990">
        <f t="shared" si="344"/>
        <v>1.1885596354810563E-5</v>
      </c>
      <c r="H4990"/>
      <c r="I4990"/>
      <c r="J4990" s="12">
        <f t="shared" si="345"/>
        <v>1.2917433261998807</v>
      </c>
      <c r="K4990" s="12">
        <f t="shared" si="346"/>
        <v>0.26566184562082018</v>
      </c>
    </row>
    <row r="4991" spans="1:11" x14ac:dyDescent="0.3">
      <c r="A4991" s="3">
        <v>43798</v>
      </c>
      <c r="B4991" s="15">
        <v>4.3335509942563806E-3</v>
      </c>
      <c r="C4991" s="5">
        <f t="shared" si="341"/>
        <v>2.668912047786816E-3</v>
      </c>
      <c r="D4991" s="5">
        <f t="shared" si="342"/>
        <v>5.2579033047846302E-3</v>
      </c>
      <c r="E4991" s="5">
        <f t="shared" si="343"/>
        <v>5.6312837135610791E-3</v>
      </c>
      <c r="F4991" s="5">
        <f t="shared" si="347"/>
        <v>5.2609044658470053E-3</v>
      </c>
      <c r="G4991">
        <f t="shared" si="344"/>
        <v>8.5998446127118362E-7</v>
      </c>
      <c r="H4991"/>
      <c r="I4991"/>
      <c r="J4991" s="12">
        <f t="shared" si="345"/>
        <v>0.2139938984956504</v>
      </c>
      <c r="K4991" s="12">
        <f t="shared" si="346"/>
        <v>1.7643035682151975E-2</v>
      </c>
    </row>
    <row r="4992" spans="1:11" x14ac:dyDescent="0.3">
      <c r="A4992" s="3">
        <v>43801</v>
      </c>
      <c r="B4992" s="15">
        <v>5.7310861491025825E-3</v>
      </c>
      <c r="C4992" s="5">
        <f t="shared" si="341"/>
        <v>4.3335509942563806E-3</v>
      </c>
      <c r="D4992" s="5">
        <f t="shared" si="342"/>
        <v>5.080352975705772E-3</v>
      </c>
      <c r="E4992" s="5">
        <f t="shared" si="343"/>
        <v>5.6210507612285982E-3</v>
      </c>
      <c r="F4992" s="5">
        <f t="shared" si="347"/>
        <v>5.4725997950997012E-3</v>
      </c>
      <c r="G4992">
        <f t="shared" si="344"/>
        <v>6.6815195205702877E-8</v>
      </c>
      <c r="H4992"/>
      <c r="I4992"/>
      <c r="J4992" s="12">
        <f t="shared" si="345"/>
        <v>4.5102507147507645E-2</v>
      </c>
      <c r="K4992" s="12">
        <f t="shared" si="346"/>
        <v>1.0815444310003919E-3</v>
      </c>
    </row>
    <row r="4993" spans="1:11" x14ac:dyDescent="0.3">
      <c r="A4993" s="3">
        <v>43802</v>
      </c>
      <c r="B4993" s="15">
        <v>8.0906270843267587E-3</v>
      </c>
      <c r="C4993" s="5">
        <f t="shared" si="341"/>
        <v>5.7310861491025825E-3</v>
      </c>
      <c r="D4993" s="5">
        <f t="shared" si="342"/>
        <v>5.1539131775768087E-3</v>
      </c>
      <c r="E4993" s="5">
        <f t="shared" si="343"/>
        <v>5.5531125376940037E-3</v>
      </c>
      <c r="F4993" s="5">
        <f t="shared" si="347"/>
        <v>5.7183851480212128E-3</v>
      </c>
      <c r="G4993">
        <f t="shared" si="344"/>
        <v>5.6275318043666853E-6</v>
      </c>
      <c r="H4993"/>
      <c r="I4993"/>
      <c r="J4993" s="12">
        <f t="shared" si="345"/>
        <v>0.29320866127930628</v>
      </c>
      <c r="K4993" s="12">
        <f t="shared" si="346"/>
        <v>6.7824936043195505E-2</v>
      </c>
    </row>
    <row r="4994" spans="1:11" x14ac:dyDescent="0.3">
      <c r="A4994" s="3">
        <v>43803</v>
      </c>
      <c r="B4994" s="15">
        <v>5.2708141360120935E-3</v>
      </c>
      <c r="C4994" s="5">
        <f t="shared" si="341"/>
        <v>8.0906270843267587E-3</v>
      </c>
      <c r="D4994" s="5">
        <f t="shared" si="342"/>
        <v>5.0455391281682537E-3</v>
      </c>
      <c r="E4994" s="5">
        <f t="shared" si="343"/>
        <v>5.5529057066840077E-3</v>
      </c>
      <c r="F4994" s="5">
        <f t="shared" si="347"/>
        <v>6.0802643557839788E-3</v>
      </c>
      <c r="G4994">
        <f t="shared" si="344"/>
        <v>6.5520965828875351E-7</v>
      </c>
      <c r="H4994"/>
      <c r="I4994"/>
      <c r="J4994" s="12">
        <f t="shared" si="345"/>
        <v>0.15357214253514101</v>
      </c>
      <c r="K4994" s="12">
        <f t="shared" si="346"/>
        <v>9.7358674634056008E-3</v>
      </c>
    </row>
    <row r="4995" spans="1:11" x14ac:dyDescent="0.3">
      <c r="A4995" s="3">
        <v>43804</v>
      </c>
      <c r="B4995" s="15">
        <v>4.1157278378616668E-3</v>
      </c>
      <c r="C4995" s="5">
        <f t="shared" si="341"/>
        <v>5.2708141360120935E-3</v>
      </c>
      <c r="D4995" s="5">
        <f t="shared" si="342"/>
        <v>5.218998082296927E-3</v>
      </c>
      <c r="E4995" s="5">
        <f t="shared" si="343"/>
        <v>5.4972963829517142E-3</v>
      </c>
      <c r="F4995" s="5">
        <f t="shared" si="347"/>
        <v>5.6460893123810307E-3</v>
      </c>
      <c r="G4995">
        <f t="shared" si="344"/>
        <v>2.3420062426930819E-6</v>
      </c>
      <c r="H4995"/>
      <c r="I4995"/>
      <c r="J4995" s="12">
        <f t="shared" si="345"/>
        <v>0.37183252508612569</v>
      </c>
      <c r="K4995" s="12">
        <f t="shared" si="346"/>
        <v>4.5099409791684586E-2</v>
      </c>
    </row>
    <row r="4996" spans="1:11" x14ac:dyDescent="0.3">
      <c r="A4996" s="3">
        <v>43805</v>
      </c>
      <c r="B4996" s="15">
        <v>6.7401822977029889E-3</v>
      </c>
      <c r="C4996" s="5">
        <f t="shared" ref="C4996:C5059" si="348">B4995</f>
        <v>4.1157278378616668E-3</v>
      </c>
      <c r="D4996" s="5">
        <f t="shared" si="342"/>
        <v>5.5083612403118961E-3</v>
      </c>
      <c r="E4996" s="5">
        <f t="shared" si="343"/>
        <v>5.4130124868464564E-3</v>
      </c>
      <c r="F4996" s="5">
        <f t="shared" si="347"/>
        <v>5.5338428018734138E-3</v>
      </c>
      <c r="G4996">
        <f t="shared" si="344"/>
        <v>1.4552549791983536E-6</v>
      </c>
      <c r="H4996"/>
      <c r="I4996"/>
      <c r="J4996" s="12">
        <f t="shared" si="345"/>
        <v>0.17897728021995607</v>
      </c>
      <c r="K4996" s="12">
        <f t="shared" si="346"/>
        <v>2.0788594088523071E-2</v>
      </c>
    </row>
    <row r="4997" spans="1:11" x14ac:dyDescent="0.3">
      <c r="A4997" s="3">
        <v>43808</v>
      </c>
      <c r="B4997" s="15">
        <v>3.6266392956865391E-3</v>
      </c>
      <c r="C4997" s="5">
        <f t="shared" si="348"/>
        <v>6.7401822977029889E-3</v>
      </c>
      <c r="D4997" s="5">
        <f t="shared" si="342"/>
        <v>5.9896875010012184E-3</v>
      </c>
      <c r="E4997" s="5">
        <f t="shared" si="343"/>
        <v>5.4637602809790237E-3</v>
      </c>
      <c r="F4997" s="5">
        <f t="shared" si="347"/>
        <v>6.1928617096706946E-3</v>
      </c>
      <c r="G4997">
        <f t="shared" si="344"/>
        <v>6.5854974780346668E-6</v>
      </c>
      <c r="H4997"/>
      <c r="I4997"/>
      <c r="J4997" s="12">
        <f t="shared" si="345"/>
        <v>0.70760343247710777</v>
      </c>
      <c r="K4997" s="12">
        <f t="shared" si="346"/>
        <v>0.12070694943172766</v>
      </c>
    </row>
    <row r="4998" spans="1:11" x14ac:dyDescent="0.3">
      <c r="A4998" s="3">
        <v>43809</v>
      </c>
      <c r="B4998" s="15">
        <v>2.8628997726430619E-3</v>
      </c>
      <c r="C4998" s="5">
        <f t="shared" si="348"/>
        <v>3.6266392956865391E-3</v>
      </c>
      <c r="D4998" s="5">
        <f t="shared" si="342"/>
        <v>5.5687981303180097E-3</v>
      </c>
      <c r="E4998" s="5">
        <f t="shared" si="343"/>
        <v>5.4539310380859679E-3</v>
      </c>
      <c r="F4998" s="5">
        <f t="shared" si="347"/>
        <v>5.4879316077007037E-3</v>
      </c>
      <c r="G4998">
        <f t="shared" si="344"/>
        <v>6.8907921350660907E-6</v>
      </c>
      <c r="H4998"/>
      <c r="I4998"/>
      <c r="J4998" s="12">
        <f t="shared" si="345"/>
        <v>0.91691363426047656</v>
      </c>
      <c r="K4998" s="12">
        <f t="shared" si="346"/>
        <v>0.17238832212055266</v>
      </c>
    </row>
    <row r="4999" spans="1:11" x14ac:dyDescent="0.3">
      <c r="A4999" s="3">
        <v>43810</v>
      </c>
      <c r="B4999" s="15">
        <v>3.6343470893072049E-3</v>
      </c>
      <c r="C4999" s="5">
        <f t="shared" si="348"/>
        <v>2.8628997726430619E-3</v>
      </c>
      <c r="D4999" s="5">
        <f t="shared" si="342"/>
        <v>4.5232526679812703E-3</v>
      </c>
      <c r="E4999" s="5">
        <f t="shared" si="343"/>
        <v>5.1734240360780453E-3</v>
      </c>
      <c r="F4999" s="5">
        <f t="shared" si="347"/>
        <v>4.845410309878664E-3</v>
      </c>
      <c r="G4999">
        <f t="shared" si="344"/>
        <v>1.4666741242209147E-6</v>
      </c>
      <c r="H4999"/>
      <c r="I4999"/>
      <c r="J4999" s="12">
        <f t="shared" si="345"/>
        <v>0.33322717693491333</v>
      </c>
      <c r="K4999" s="12">
        <f t="shared" si="346"/>
        <v>3.766216971201608E-2</v>
      </c>
    </row>
    <row r="5000" spans="1:11" x14ac:dyDescent="0.3">
      <c r="A5000" s="3">
        <v>43811</v>
      </c>
      <c r="B5000" s="15">
        <v>9.1376567866208441E-3</v>
      </c>
      <c r="C5000" s="5">
        <f t="shared" si="348"/>
        <v>3.6343470893072049E-3</v>
      </c>
      <c r="D5000" s="5">
        <f t="shared" ref="D5000:D5063" si="349">AVERAGE(B4995:B4999)</f>
        <v>4.1959592586402923E-3</v>
      </c>
      <c r="E5000" s="5">
        <f t="shared" si="343"/>
        <v>5.1321168816381244E-3</v>
      </c>
      <c r="F5000" s="5">
        <f t="shared" si="347"/>
        <v>4.8336722886515512E-3</v>
      </c>
      <c r="G5000">
        <f t="shared" si="344"/>
        <v>1.8524282558759987E-5</v>
      </c>
      <c r="H5000"/>
      <c r="I5000"/>
      <c r="J5000" s="12">
        <f t="shared" si="345"/>
        <v>0.47101621328906684</v>
      </c>
      <c r="K5000" s="12">
        <f t="shared" si="346"/>
        <v>0.2536196109886184</v>
      </c>
    </row>
    <row r="5001" spans="1:11" x14ac:dyDescent="0.3">
      <c r="A5001" s="3">
        <v>43812</v>
      </c>
      <c r="B5001" s="15">
        <v>6.762239869825562E-3</v>
      </c>
      <c r="C5001" s="5">
        <f t="shared" si="348"/>
        <v>9.1376567866208441E-3</v>
      </c>
      <c r="D5001" s="5">
        <f t="shared" si="349"/>
        <v>5.2003450483921274E-3</v>
      </c>
      <c r="E5001" s="5">
        <f t="shared" si="343"/>
        <v>5.3193576425063878E-3</v>
      </c>
      <c r="F5001" s="5">
        <f t="shared" si="347"/>
        <v>6.2413568776470783E-3</v>
      </c>
      <c r="G5001">
        <f t="shared" si="344"/>
        <v>2.7131909154081038E-7</v>
      </c>
      <c r="H5001"/>
      <c r="I5001"/>
      <c r="J5001" s="12">
        <f t="shared" si="345"/>
        <v>7.7028174422319101E-2</v>
      </c>
      <c r="K5001" s="12">
        <f t="shared" si="346"/>
        <v>3.3001211913956663E-3</v>
      </c>
    </row>
    <row r="5002" spans="1:11" x14ac:dyDescent="0.3">
      <c r="A5002" s="3">
        <v>43815</v>
      </c>
      <c r="B5002" s="15">
        <v>7.9307122197358193E-3</v>
      </c>
      <c r="C5002" s="5">
        <f t="shared" si="348"/>
        <v>6.762239869825562E-3</v>
      </c>
      <c r="D5002" s="5">
        <f t="shared" si="349"/>
        <v>5.2047565628166427E-3</v>
      </c>
      <c r="E5002" s="5">
        <f t="shared" si="343"/>
        <v>5.3767667479009389E-3</v>
      </c>
      <c r="F5002" s="5">
        <f t="shared" si="347"/>
        <v>5.8550832615258033E-3</v>
      </c>
      <c r="G5002">
        <f t="shared" si="344"/>
        <v>4.3082355721599964E-6</v>
      </c>
      <c r="H5002"/>
      <c r="I5002"/>
      <c r="J5002" s="12">
        <f t="shared" si="345"/>
        <v>0.26172037273584964</v>
      </c>
      <c r="K5002" s="12">
        <f t="shared" si="346"/>
        <v>5.1067704263704439E-2</v>
      </c>
    </row>
    <row r="5003" spans="1:11" x14ac:dyDescent="0.3">
      <c r="A5003" s="3">
        <v>43816</v>
      </c>
      <c r="B5003" s="15">
        <v>2.3298807321368098E-3</v>
      </c>
      <c r="C5003" s="5">
        <f t="shared" si="348"/>
        <v>7.9307122197358193E-3</v>
      </c>
      <c r="D5003" s="5">
        <f t="shared" si="349"/>
        <v>6.0655711476264983E-3</v>
      </c>
      <c r="E5003" s="5">
        <f t="shared" si="343"/>
        <v>5.4439087398164433E-3</v>
      </c>
      <c r="F5003" s="5">
        <f t="shared" si="347"/>
        <v>6.4205316085921369E-3</v>
      </c>
      <c r="G5003">
        <f t="shared" si="344"/>
        <v>1.6733424593044735E-5</v>
      </c>
      <c r="H5003"/>
      <c r="I5003"/>
      <c r="J5003" s="12">
        <f t="shared" si="345"/>
        <v>1.7557340253651772</v>
      </c>
      <c r="K5003" s="12">
        <f t="shared" si="346"/>
        <v>0.37656356408461589</v>
      </c>
    </row>
    <row r="5004" spans="1:11" x14ac:dyDescent="0.3">
      <c r="A5004" s="3">
        <v>43817</v>
      </c>
      <c r="B5004" s="15">
        <v>4.1506744637804932E-3</v>
      </c>
      <c r="C5004" s="5">
        <f t="shared" si="348"/>
        <v>2.3298807321368098E-3</v>
      </c>
      <c r="D5004" s="5">
        <f t="shared" si="349"/>
        <v>5.9589673395252481E-3</v>
      </c>
      <c r="E5004" s="5">
        <f t="shared" si="343"/>
        <v>5.3644327337919835E-3</v>
      </c>
      <c r="F5004" s="5">
        <f t="shared" si="347"/>
        <v>5.3896144765129689E-3</v>
      </c>
      <c r="G5004">
        <f t="shared" si="344"/>
        <v>1.534972355149547E-6</v>
      </c>
      <c r="H5004"/>
      <c r="I5004"/>
      <c r="J5004" s="12">
        <f t="shared" si="345"/>
        <v>0.29849125089035083</v>
      </c>
      <c r="K5004" s="12">
        <f t="shared" si="346"/>
        <v>3.1327571731811776E-2</v>
      </c>
    </row>
    <row r="5005" spans="1:11" x14ac:dyDescent="0.3">
      <c r="A5005" s="3">
        <v>43818</v>
      </c>
      <c r="B5005" s="15">
        <v>2.3073989356176272E-3</v>
      </c>
      <c r="C5005" s="5">
        <f t="shared" si="348"/>
        <v>4.1506744637804932E-3</v>
      </c>
      <c r="D5005" s="5">
        <f t="shared" si="349"/>
        <v>6.0622328144199055E-3</v>
      </c>
      <c r="E5005" s="5">
        <f t="shared" si="343"/>
        <v>5.353806447865898E-3</v>
      </c>
      <c r="F5005" s="5">
        <f t="shared" si="347"/>
        <v>5.7395008206012621E-3</v>
      </c>
      <c r="G5005">
        <f t="shared" si="344"/>
        <v>1.177932334890822E-5</v>
      </c>
      <c r="H5005"/>
      <c r="I5005"/>
      <c r="J5005" s="12">
        <f t="shared" si="345"/>
        <v>1.4874332444228833</v>
      </c>
      <c r="K5005" s="12">
        <f t="shared" si="346"/>
        <v>0.31327219232608861</v>
      </c>
    </row>
    <row r="5006" spans="1:11" x14ac:dyDescent="0.3">
      <c r="A5006" s="3">
        <v>43819</v>
      </c>
      <c r="B5006" s="15">
        <v>3.0154117760705455E-3</v>
      </c>
      <c r="C5006" s="5">
        <f t="shared" si="348"/>
        <v>2.3073989356176272E-3</v>
      </c>
      <c r="D5006" s="5">
        <f t="shared" si="349"/>
        <v>4.6961812442192618E-3</v>
      </c>
      <c r="E5006" s="5">
        <f t="shared" si="343"/>
        <v>5.3189752131413302E-3</v>
      </c>
      <c r="F5006" s="5">
        <f t="shared" si="347"/>
        <v>4.8686605940251489E-3</v>
      </c>
      <c r="G5006">
        <f t="shared" si="344"/>
        <v>3.4345311812501346E-6</v>
      </c>
      <c r="H5006"/>
      <c r="I5006"/>
      <c r="J5006" s="12">
        <f t="shared" si="345"/>
        <v>0.61459228642053521</v>
      </c>
      <c r="K5006" s="12">
        <f t="shared" si="346"/>
        <v>9.8433874894660267E-2</v>
      </c>
    </row>
    <row r="5007" spans="1:11" x14ac:dyDescent="0.3">
      <c r="A5007" s="3">
        <v>43822</v>
      </c>
      <c r="B5007" s="15">
        <v>4.5826487938340731E-3</v>
      </c>
      <c r="C5007" s="5">
        <f t="shared" si="348"/>
        <v>3.0154117760705455E-3</v>
      </c>
      <c r="D5007" s="5">
        <f t="shared" si="349"/>
        <v>3.9468156254682581E-3</v>
      </c>
      <c r="E5007" s="5">
        <f t="shared" si="343"/>
        <v>5.2430845606969059E-3</v>
      </c>
      <c r="F5007" s="5">
        <f t="shared" si="347"/>
        <v>4.6665513983414845E-3</v>
      </c>
      <c r="G5007">
        <f t="shared" si="344"/>
        <v>7.0396470431270957E-9</v>
      </c>
      <c r="H5007"/>
      <c r="I5007"/>
      <c r="J5007" s="12">
        <f t="shared" si="345"/>
        <v>1.8308757289081781E-2</v>
      </c>
      <c r="K5007" s="12">
        <f t="shared" si="346"/>
        <v>1.6359643005814384E-4</v>
      </c>
    </row>
    <row r="5008" spans="1:11" x14ac:dyDescent="0.3">
      <c r="A5008" s="3">
        <v>43823</v>
      </c>
      <c r="B5008" s="15">
        <v>2.2367323795621911E-3</v>
      </c>
      <c r="C5008" s="5">
        <f t="shared" si="348"/>
        <v>4.5826487938340731E-3</v>
      </c>
      <c r="D5008" s="5">
        <f t="shared" si="349"/>
        <v>3.2772029402879099E-3</v>
      </c>
      <c r="E5008" s="5">
        <f t="shared" si="343"/>
        <v>5.0414552162929196E-3</v>
      </c>
      <c r="F5008" s="5">
        <f t="shared" si="347"/>
        <v>4.6004680889171774E-3</v>
      </c>
      <c r="G5008">
        <f t="shared" si="344"/>
        <v>5.5872465036799204E-6</v>
      </c>
      <c r="H5008"/>
      <c r="I5008"/>
      <c r="J5008" s="12">
        <f t="shared" si="345"/>
        <v>1.0567807445151995</v>
      </c>
      <c r="K5008" s="12">
        <f t="shared" si="346"/>
        <v>0.20733870990329084</v>
      </c>
    </row>
    <row r="5009" spans="1:11" x14ac:dyDescent="0.3">
      <c r="A5009" s="3">
        <v>43825</v>
      </c>
      <c r="B5009" s="15">
        <v>2.4861098957419323E-3</v>
      </c>
      <c r="C5009" s="5">
        <f t="shared" si="348"/>
        <v>2.2367323795621911E-3</v>
      </c>
      <c r="D5009" s="5">
        <f t="shared" si="349"/>
        <v>3.2585732697729859E-3</v>
      </c>
      <c r="E5009" s="5">
        <f t="shared" si="343"/>
        <v>4.9057929317434428E-3</v>
      </c>
      <c r="F5009" s="5">
        <f t="shared" si="347"/>
        <v>4.1438905945834423E-3</v>
      </c>
      <c r="G5009">
        <f t="shared" si="344"/>
        <v>2.7482368454514452E-6</v>
      </c>
      <c r="H5009"/>
      <c r="I5009"/>
      <c r="J5009" s="12">
        <f t="shared" si="345"/>
        <v>0.66681714339372633</v>
      </c>
      <c r="K5009" s="12">
        <f t="shared" si="346"/>
        <v>0.1108617389954456</v>
      </c>
    </row>
    <row r="5010" spans="1:11" x14ac:dyDescent="0.3">
      <c r="A5010" s="3">
        <v>43826</v>
      </c>
      <c r="B5010" s="15">
        <v>5.071535222195586E-3</v>
      </c>
      <c r="C5010" s="5">
        <f t="shared" si="348"/>
        <v>2.4861098957419323E-3</v>
      </c>
      <c r="D5010" s="5">
        <f t="shared" si="349"/>
        <v>2.9256603561652736E-3</v>
      </c>
      <c r="E5010" s="5">
        <f t="shared" si="343"/>
        <v>4.775012238834103E-3</v>
      </c>
      <c r="F5010" s="5">
        <f t="shared" si="347"/>
        <v>4.0096268499957705E-3</v>
      </c>
      <c r="G5010">
        <f t="shared" si="344"/>
        <v>1.127649390948062E-6</v>
      </c>
      <c r="H5010"/>
      <c r="I5010"/>
      <c r="J5010" s="12">
        <f t="shared" si="345"/>
        <v>0.20938597992031505</v>
      </c>
      <c r="K5010" s="12">
        <f t="shared" si="346"/>
        <v>2.9894305224732021E-2</v>
      </c>
    </row>
    <row r="5011" spans="1:11" x14ac:dyDescent="0.3">
      <c r="A5011" s="3">
        <v>43829</v>
      </c>
      <c r="B5011" s="15">
        <v>4.9925323926732551E-3</v>
      </c>
      <c r="C5011" s="5">
        <f t="shared" si="348"/>
        <v>5.071535222195586E-3</v>
      </c>
      <c r="D5011" s="5">
        <f t="shared" si="349"/>
        <v>3.4784876134808657E-3</v>
      </c>
      <c r="E5011" s="5">
        <f t="shared" si="343"/>
        <v>4.6131503247807413E-3</v>
      </c>
      <c r="F5011" s="5">
        <f t="shared" si="347"/>
        <v>4.6174251680626641E-3</v>
      </c>
      <c r="G5011">
        <f t="shared" si="344"/>
        <v>1.4070542995506031E-7</v>
      </c>
      <c r="H5011"/>
      <c r="I5011"/>
      <c r="J5011" s="12">
        <f t="shared" si="345"/>
        <v>7.5133658654088276E-2</v>
      </c>
      <c r="K5011" s="12">
        <f t="shared" si="346"/>
        <v>3.1312676251475935E-3</v>
      </c>
    </row>
    <row r="5012" spans="1:11" x14ac:dyDescent="0.3">
      <c r="A5012" s="3">
        <v>43830</v>
      </c>
      <c r="B5012" s="15">
        <v>5.5005293369568458E-3</v>
      </c>
      <c r="C5012" s="5">
        <f t="shared" si="348"/>
        <v>4.9925323926732551E-3</v>
      </c>
      <c r="D5012" s="5">
        <f t="shared" si="349"/>
        <v>3.8739117368014075E-3</v>
      </c>
      <c r="E5012" s="5">
        <f t="shared" si="343"/>
        <v>4.6399236442036746E-3</v>
      </c>
      <c r="F5012" s="5">
        <f t="shared" si="347"/>
        <v>4.7700868230224572E-3</v>
      </c>
      <c r="G5012">
        <f t="shared" si="344"/>
        <v>5.3354626616278932E-7</v>
      </c>
      <c r="H5012"/>
      <c r="I5012"/>
      <c r="J5012" s="12">
        <f t="shared" si="345"/>
        <v>0.13279494921092522</v>
      </c>
      <c r="K5012" s="12">
        <f t="shared" si="346"/>
        <v>1.0649991185363694E-2</v>
      </c>
    </row>
    <row r="5013" spans="1:11" x14ac:dyDescent="0.3">
      <c r="A5013" s="3">
        <v>43832</v>
      </c>
      <c r="B5013" s="15">
        <v>1.1115680235031308E-2</v>
      </c>
      <c r="C5013" s="5">
        <f t="shared" si="348"/>
        <v>5.5005293369568458E-3</v>
      </c>
      <c r="D5013" s="5">
        <f t="shared" si="349"/>
        <v>4.0574878454259621E-3</v>
      </c>
      <c r="E5013" s="5">
        <f t="shared" si="343"/>
        <v>4.7686335209841313E-3</v>
      </c>
      <c r="F5013" s="5">
        <f t="shared" si="347"/>
        <v>4.974327734628808E-3</v>
      </c>
      <c r="G5013">
        <f t="shared" si="344"/>
        <v>3.7716210534200035E-5</v>
      </c>
      <c r="H5013"/>
      <c r="I5013"/>
      <c r="J5013" s="12">
        <f t="shared" si="345"/>
        <v>0.55249452759966</v>
      </c>
      <c r="K5013" s="12">
        <f t="shared" si="346"/>
        <v>0.43054303233913416</v>
      </c>
    </row>
    <row r="5014" spans="1:11" x14ac:dyDescent="0.3">
      <c r="A5014" s="3">
        <v>43833</v>
      </c>
      <c r="B5014" s="15">
        <v>9.2576426171680892E-3</v>
      </c>
      <c r="C5014" s="5">
        <f t="shared" si="348"/>
        <v>1.1115680235031308E-2</v>
      </c>
      <c r="D5014" s="5">
        <f t="shared" si="349"/>
        <v>5.8332774165197861E-3</v>
      </c>
      <c r="E5014" s="5">
        <f t="shared" si="343"/>
        <v>5.0769121228375355E-3</v>
      </c>
      <c r="F5014" s="5">
        <f t="shared" si="347"/>
        <v>6.7490768723320483E-3</v>
      </c>
      <c r="G5014">
        <f t="shared" si="344"/>
        <v>6.2929020961648008E-6</v>
      </c>
      <c r="H5014"/>
      <c r="I5014"/>
      <c r="J5014" s="12">
        <f t="shared" si="345"/>
        <v>0.27097241150613899</v>
      </c>
      <c r="K5014" s="12">
        <f t="shared" si="346"/>
        <v>5.5646498438219671E-2</v>
      </c>
    </row>
    <row r="5015" spans="1:11" x14ac:dyDescent="0.3">
      <c r="A5015" s="3">
        <v>43836</v>
      </c>
      <c r="B5015" s="15">
        <v>9.0592490139584508E-3</v>
      </c>
      <c r="C5015" s="5">
        <f t="shared" si="348"/>
        <v>9.2576426171680892E-3</v>
      </c>
      <c r="D5015" s="5">
        <f t="shared" si="349"/>
        <v>7.187583960805018E-3</v>
      </c>
      <c r="E5015" s="5">
        <f t="shared" si="343"/>
        <v>5.2372101441132404E-3</v>
      </c>
      <c r="F5015" s="5">
        <f t="shared" si="347"/>
        <v>7.0229925327236833E-3</v>
      </c>
      <c r="G5015">
        <f t="shared" si="344"/>
        <v>4.1463404573705974E-6</v>
      </c>
      <c r="H5015"/>
      <c r="I5015"/>
      <c r="J5015" s="12">
        <f t="shared" si="345"/>
        <v>0.22477100233113281</v>
      </c>
      <c r="K5015" s="12">
        <f t="shared" si="346"/>
        <v>3.5344615227224541E-2</v>
      </c>
    </row>
    <row r="5016" spans="1:11" x14ac:dyDescent="0.3">
      <c r="A5016" s="3">
        <v>43837</v>
      </c>
      <c r="B5016" s="15">
        <v>4.1638400842353091E-3</v>
      </c>
      <c r="C5016" s="5">
        <f t="shared" si="348"/>
        <v>9.0592490139584508E-3</v>
      </c>
      <c r="D5016" s="5">
        <f t="shared" si="349"/>
        <v>7.9851267191575898E-3</v>
      </c>
      <c r="E5016" s="5">
        <f t="shared" si="343"/>
        <v>5.2812384136419529E-3</v>
      </c>
      <c r="F5016" s="5">
        <f t="shared" si="347"/>
        <v>7.320777885593167E-3</v>
      </c>
      <c r="G5016">
        <f t="shared" si="344"/>
        <v>9.9662562816421864E-6</v>
      </c>
      <c r="H5016"/>
      <c r="I5016"/>
      <c r="J5016" s="12">
        <f t="shared" si="345"/>
        <v>0.75817940590713895</v>
      </c>
      <c r="K5016" s="12">
        <f t="shared" si="346"/>
        <v>0.13304901543200032</v>
      </c>
    </row>
    <row r="5017" spans="1:11" x14ac:dyDescent="0.3">
      <c r="A5017" s="3">
        <v>43838</v>
      </c>
      <c r="B5017" s="15">
        <v>4.5608917564743728E-3</v>
      </c>
      <c r="C5017" s="5">
        <f t="shared" si="348"/>
        <v>4.1638400842353091E-3</v>
      </c>
      <c r="D5017" s="5">
        <f t="shared" si="349"/>
        <v>7.8193882574700002E-3</v>
      </c>
      <c r="E5017" s="5">
        <f t="shared" ref="E5017:E5080" si="350">AVERAGE(B4995:B5016)</f>
        <v>5.2309214112884637E-3</v>
      </c>
      <c r="F5017" s="5">
        <f t="shared" si="347"/>
        <v>6.3974546837235816E-3</v>
      </c>
      <c r="G5017">
        <f t="shared" si="344"/>
        <v>3.3729633857461824E-6</v>
      </c>
      <c r="H5017"/>
      <c r="I5017"/>
      <c r="J5017" s="12">
        <f t="shared" si="345"/>
        <v>0.40267628027833208</v>
      </c>
      <c r="K5017" s="12">
        <f t="shared" si="346"/>
        <v>5.1304910970077389E-2</v>
      </c>
    </row>
    <row r="5018" spans="1:11" x14ac:dyDescent="0.3">
      <c r="A5018" s="3">
        <v>43839</v>
      </c>
      <c r="B5018" s="15">
        <v>4.6649650896041358E-3</v>
      </c>
      <c r="C5018" s="5">
        <f t="shared" si="348"/>
        <v>4.5608917564743728E-3</v>
      </c>
      <c r="D5018" s="5">
        <f t="shared" si="349"/>
        <v>7.6314607413735065E-3</v>
      </c>
      <c r="E5018" s="5">
        <f t="shared" si="350"/>
        <v>5.2511561348617683E-3</v>
      </c>
      <c r="F5018" s="5">
        <f t="shared" si="347"/>
        <v>6.3979103399005137E-3</v>
      </c>
      <c r="G5018">
        <f t="shared" si="344"/>
        <v>3.0030992405247758E-6</v>
      </c>
      <c r="H5018"/>
      <c r="I5018"/>
      <c r="J5018" s="12">
        <f t="shared" si="345"/>
        <v>0.37148086148774029</v>
      </c>
      <c r="K5018" s="12">
        <f t="shared" si="346"/>
        <v>4.5029942797147005E-2</v>
      </c>
    </row>
    <row r="5019" spans="1:11" x14ac:dyDescent="0.3">
      <c r="A5019" s="3">
        <v>43840</v>
      </c>
      <c r="B5019" s="15">
        <v>4.4548722874039968E-3</v>
      </c>
      <c r="C5019" s="5">
        <f t="shared" si="348"/>
        <v>4.6649650896041358E-3</v>
      </c>
      <c r="D5019" s="5">
        <f t="shared" si="349"/>
        <v>6.3413177122880722E-3</v>
      </c>
      <c r="E5019" s="5">
        <f t="shared" si="350"/>
        <v>5.1568280799481839E-3</v>
      </c>
      <c r="F5019" s="5">
        <f t="shared" si="347"/>
        <v>5.871052839665554E-3</v>
      </c>
      <c r="G5019">
        <f t="shared" si="344"/>
        <v>2.005567356603849E-6</v>
      </c>
      <c r="H5019"/>
      <c r="I5019"/>
      <c r="J5019" s="12">
        <f t="shared" si="345"/>
        <v>0.31789475901829117</v>
      </c>
      <c r="K5019" s="12">
        <f t="shared" si="346"/>
        <v>3.4821513616373867E-2</v>
      </c>
    </row>
    <row r="5020" spans="1:11" x14ac:dyDescent="0.3">
      <c r="A5020" s="3">
        <v>43843</v>
      </c>
      <c r="B5020" s="15">
        <v>6.5092674530324839E-3</v>
      </c>
      <c r="C5020" s="5">
        <f t="shared" si="348"/>
        <v>4.4548722874039968E-3</v>
      </c>
      <c r="D5020" s="5">
        <f t="shared" si="349"/>
        <v>5.3807636463352529E-3</v>
      </c>
      <c r="E5020" s="5">
        <f t="shared" si="350"/>
        <v>5.1944750341171592E-3</v>
      </c>
      <c r="F5020" s="5">
        <f t="shared" si="347"/>
        <v>5.4664283399349037E-3</v>
      </c>
      <c r="G5020">
        <f t="shared" si="344"/>
        <v>1.0875134158061475E-6</v>
      </c>
      <c r="H5020"/>
      <c r="I5020"/>
      <c r="J5020" s="12">
        <f t="shared" si="345"/>
        <v>0.16020836762695176</v>
      </c>
      <c r="K5020" s="12">
        <f t="shared" si="346"/>
        <v>1.6170094725967532E-2</v>
      </c>
    </row>
    <row r="5021" spans="1:11" x14ac:dyDescent="0.3">
      <c r="A5021" s="3">
        <v>43844</v>
      </c>
      <c r="B5021" s="15">
        <v>8.1774441069016983E-3</v>
      </c>
      <c r="C5021" s="5">
        <f t="shared" si="348"/>
        <v>6.5092674530324839E-3</v>
      </c>
      <c r="D5021" s="5">
        <f t="shared" si="349"/>
        <v>4.8707673341500599E-3</v>
      </c>
      <c r="E5021" s="5">
        <f t="shared" si="350"/>
        <v>5.3602190195894059E-3</v>
      </c>
      <c r="F5021" s="5">
        <f t="shared" si="347"/>
        <v>5.6733469706974019E-3</v>
      </c>
      <c r="G5021">
        <f t="shared" si="344"/>
        <v>6.2705024675465583E-6</v>
      </c>
      <c r="H5021"/>
      <c r="I5021"/>
      <c r="J5021" s="12">
        <f t="shared" si="345"/>
        <v>0.30622002467627485</v>
      </c>
      <c r="K5021" s="12">
        <f t="shared" si="346"/>
        <v>7.5778755619618776E-2</v>
      </c>
    </row>
    <row r="5022" spans="1:11" x14ac:dyDescent="0.3">
      <c r="A5022" s="3">
        <v>43845</v>
      </c>
      <c r="B5022" s="15">
        <v>5.5777857144310456E-3</v>
      </c>
      <c r="C5022" s="5">
        <f t="shared" si="348"/>
        <v>8.1774441069016983E-3</v>
      </c>
      <c r="D5022" s="5">
        <f t="shared" si="349"/>
        <v>5.6734881386833382E-3</v>
      </c>
      <c r="E5022" s="5">
        <f t="shared" si="350"/>
        <v>5.5667234294800661E-3</v>
      </c>
      <c r="F5022" s="5">
        <f t="shared" si="347"/>
        <v>6.3492891874878648E-3</v>
      </c>
      <c r="G5022">
        <f t="shared" si="344"/>
        <v>5.9521760893873417E-7</v>
      </c>
      <c r="H5022"/>
      <c r="I5022"/>
      <c r="J5022" s="12">
        <f t="shared" si="345"/>
        <v>0.13831715891500779</v>
      </c>
      <c r="K5022" s="12">
        <f t="shared" si="346"/>
        <v>8.0407837351075262E-3</v>
      </c>
    </row>
    <row r="5023" spans="1:11" x14ac:dyDescent="0.3">
      <c r="A5023" s="3">
        <v>43846</v>
      </c>
      <c r="B5023" s="15">
        <v>6.6508726664370969E-3</v>
      </c>
      <c r="C5023" s="5">
        <f t="shared" si="348"/>
        <v>5.5777857144310456E-3</v>
      </c>
      <c r="D5023" s="5">
        <f t="shared" si="349"/>
        <v>5.876866930274673E-3</v>
      </c>
      <c r="E5023" s="5">
        <f t="shared" si="350"/>
        <v>5.4049111080168924E-3</v>
      </c>
      <c r="F5023" s="5">
        <f t="shared" si="347"/>
        <v>5.9283598277014918E-3</v>
      </c>
      <c r="G5023">
        <f t="shared" ref="G5023:G5086" si="351">(B5023-F5023)^2</f>
        <v>5.2202480213778252E-7</v>
      </c>
      <c r="H5023"/>
      <c r="I5023"/>
      <c r="J5023" s="12">
        <f t="shared" ref="J5023:J5086" si="352">ABS(B5023-F5023)/B5023</f>
        <v>0.10863429131363277</v>
      </c>
      <c r="K5023" s="12">
        <f t="shared" ref="K5023:K5086" si="353">B5023/F5023-LN(B5023/F5023)-1</f>
        <v>6.8734970782888816E-3</v>
      </c>
    </row>
    <row r="5024" spans="1:11" x14ac:dyDescent="0.3">
      <c r="A5024" s="3">
        <v>43847</v>
      </c>
      <c r="B5024" s="15">
        <v>6.9011880178761935E-3</v>
      </c>
      <c r="C5024" s="5">
        <f t="shared" si="348"/>
        <v>6.6508726664370969E-3</v>
      </c>
      <c r="D5024" s="5">
        <f t="shared" si="349"/>
        <v>6.2740484456412643E-3</v>
      </c>
      <c r="E5024" s="5">
        <f t="shared" si="350"/>
        <v>5.3998489624083263E-3</v>
      </c>
      <c r="F5024" s="5">
        <f t="shared" si="347"/>
        <v>6.2685448636311588E-3</v>
      </c>
      <c r="G5024">
        <f t="shared" si="351"/>
        <v>4.0023736061310679E-7</v>
      </c>
      <c r="H5024"/>
      <c r="I5024"/>
      <c r="J5024" s="12">
        <f t="shared" si="352"/>
        <v>9.1671629957957232E-2</v>
      </c>
      <c r="K5024" s="12">
        <f t="shared" si="353"/>
        <v>4.7741220880934687E-3</v>
      </c>
    </row>
    <row r="5025" spans="1:11" x14ac:dyDescent="0.3">
      <c r="A5025" s="3">
        <v>43851</v>
      </c>
      <c r="B5025" s="15">
        <v>4.0291937199229931E-3</v>
      </c>
      <c r="C5025" s="5">
        <f t="shared" si="348"/>
        <v>6.9011880178761935E-3</v>
      </c>
      <c r="D5025" s="5">
        <f t="shared" si="349"/>
        <v>6.7633115917357049E-3</v>
      </c>
      <c r="E5025" s="5">
        <f t="shared" si="350"/>
        <v>5.3530524077783437E-3</v>
      </c>
      <c r="F5025" s="5">
        <f t="shared" si="347"/>
        <v>6.4897659503372583E-3</v>
      </c>
      <c r="G5025">
        <f t="shared" si="351"/>
        <v>6.0544157010858316E-6</v>
      </c>
      <c r="H5025"/>
      <c r="I5025"/>
      <c r="J5025" s="12">
        <f t="shared" si="352"/>
        <v>0.61068600853008681</v>
      </c>
      <c r="K5025" s="12">
        <f t="shared" si="353"/>
        <v>9.7513652066371748E-2</v>
      </c>
    </row>
    <row r="5026" spans="1:11" x14ac:dyDescent="0.3">
      <c r="A5026" s="3">
        <v>43852</v>
      </c>
      <c r="B5026" s="15">
        <v>5.0096602258401625E-3</v>
      </c>
      <c r="C5026" s="5">
        <f t="shared" si="348"/>
        <v>4.0291937199229931E-3</v>
      </c>
      <c r="D5026" s="5">
        <f t="shared" si="349"/>
        <v>6.2672968451138057E-3</v>
      </c>
      <c r="E5026" s="5">
        <f t="shared" si="350"/>
        <v>5.4302939072231708E-3</v>
      </c>
      <c r="F5026" s="5">
        <f t="shared" si="347"/>
        <v>5.826321905162149E-3</v>
      </c>
      <c r="G5026">
        <f t="shared" si="351"/>
        <v>6.66936298473007E-7</v>
      </c>
      <c r="H5026"/>
      <c r="I5026"/>
      <c r="J5026" s="12">
        <f t="shared" si="352"/>
        <v>0.16301737892513965</v>
      </c>
      <c r="K5026" s="12">
        <f t="shared" si="353"/>
        <v>1.0850195834671394E-2</v>
      </c>
    </row>
    <row r="5027" spans="1:11" x14ac:dyDescent="0.3">
      <c r="A5027" s="3">
        <v>43853</v>
      </c>
      <c r="B5027" s="15">
        <v>9.6028442844506984E-3</v>
      </c>
      <c r="C5027" s="5">
        <f t="shared" si="348"/>
        <v>5.0096602258401625E-3</v>
      </c>
      <c r="D5027" s="5">
        <f t="shared" si="349"/>
        <v>5.6337400689014982E-3</v>
      </c>
      <c r="E5027" s="5">
        <f t="shared" si="350"/>
        <v>5.4693387145895184E-3</v>
      </c>
      <c r="F5027" s="5">
        <f t="shared" si="347"/>
        <v>5.7563877985005365E-3</v>
      </c>
      <c r="G5027">
        <f t="shared" si="351"/>
        <v>1.4795227498308067E-5</v>
      </c>
      <c r="H5027"/>
      <c r="I5027"/>
      <c r="J5027" s="12">
        <f t="shared" si="352"/>
        <v>0.40055387466591486</v>
      </c>
      <c r="K5027" s="12">
        <f t="shared" si="353"/>
        <v>0.15645745443122538</v>
      </c>
    </row>
    <row r="5028" spans="1:11" x14ac:dyDescent="0.3">
      <c r="A5028" s="3">
        <v>43854</v>
      </c>
      <c r="B5028" s="15">
        <v>1.200543022452116E-2</v>
      </c>
      <c r="C5028" s="5">
        <f t="shared" si="348"/>
        <v>9.6028442844506984E-3</v>
      </c>
      <c r="D5028" s="5">
        <f t="shared" si="349"/>
        <v>6.4387517829054292E-3</v>
      </c>
      <c r="E5028" s="5">
        <f t="shared" si="350"/>
        <v>5.800949866809204E-3</v>
      </c>
      <c r="F5028" s="5">
        <f t="shared" si="347"/>
        <v>6.9781933066543813E-3</v>
      </c>
      <c r="G5028">
        <f t="shared" si="351"/>
        <v>2.5273111028362665E-5</v>
      </c>
      <c r="H5028"/>
      <c r="I5028"/>
      <c r="J5028" s="12">
        <f t="shared" si="352"/>
        <v>0.41874691900658573</v>
      </c>
      <c r="K5028" s="12">
        <f t="shared" si="353"/>
        <v>0.17785196674439963</v>
      </c>
    </row>
    <row r="5029" spans="1:11" x14ac:dyDescent="0.3">
      <c r="A5029" s="3">
        <v>43857</v>
      </c>
      <c r="B5029" s="15">
        <v>1.1092337508415364E-2</v>
      </c>
      <c r="C5029" s="5">
        <f t="shared" si="348"/>
        <v>1.200543022452116E-2</v>
      </c>
      <c r="D5029" s="5">
        <f t="shared" si="349"/>
        <v>7.5096632945222414E-3</v>
      </c>
      <c r="E5029" s="5">
        <f t="shared" si="350"/>
        <v>6.2095870690115039E-3</v>
      </c>
      <c r="F5029" s="5">
        <f t="shared" si="347"/>
        <v>7.9560231473577245E-3</v>
      </c>
      <c r="G5029">
        <f t="shared" si="351"/>
        <v>9.8364677713763908E-6</v>
      </c>
      <c r="H5029"/>
      <c r="I5029"/>
      <c r="J5029" s="12">
        <f t="shared" si="352"/>
        <v>0.28274602703697294</v>
      </c>
      <c r="K5029" s="12">
        <f t="shared" si="353"/>
        <v>6.1881004142822604E-2</v>
      </c>
    </row>
    <row r="5030" spans="1:11" x14ac:dyDescent="0.3">
      <c r="A5030" s="3">
        <v>43858</v>
      </c>
      <c r="B5030" s="15">
        <v>5.4535758747250229E-3</v>
      </c>
      <c r="C5030" s="5">
        <f t="shared" si="348"/>
        <v>1.1092337508415364E-2</v>
      </c>
      <c r="D5030" s="5">
        <f t="shared" si="349"/>
        <v>8.3478931926300754E-3</v>
      </c>
      <c r="E5030" s="5">
        <f t="shared" si="350"/>
        <v>6.5054820105833805E-3</v>
      </c>
      <c r="F5030" s="5">
        <f t="shared" si="347"/>
        <v>8.2336780219699271E-3</v>
      </c>
      <c r="G5030">
        <f t="shared" si="351"/>
        <v>7.7289679491157264E-6</v>
      </c>
      <c r="H5030"/>
      <c r="I5030"/>
      <c r="J5030" s="12">
        <f t="shared" si="352"/>
        <v>0.50977600955906399</v>
      </c>
      <c r="K5030" s="12">
        <f t="shared" si="353"/>
        <v>7.4311209099722442E-2</v>
      </c>
    </row>
    <row r="5031" spans="1:11" x14ac:dyDescent="0.3">
      <c r="A5031" s="3">
        <v>43859</v>
      </c>
      <c r="B5031" s="15">
        <v>4.8189641214181596E-3</v>
      </c>
      <c r="C5031" s="5">
        <f t="shared" si="348"/>
        <v>5.4535758747250229E-3</v>
      </c>
      <c r="D5031" s="5">
        <f t="shared" si="349"/>
        <v>8.6327696235904815E-3</v>
      </c>
      <c r="E5031" s="5">
        <f t="shared" si="350"/>
        <v>6.651702169454419E-3</v>
      </c>
      <c r="F5031" s="5">
        <f t="shared" si="347"/>
        <v>7.4291295085933337E-3</v>
      </c>
      <c r="G5031">
        <f t="shared" si="351"/>
        <v>6.8129633484073266E-6</v>
      </c>
      <c r="H5031"/>
      <c r="I5031"/>
      <c r="J5031" s="12">
        <f t="shared" si="352"/>
        <v>0.54164449483534149</v>
      </c>
      <c r="K5031" s="12">
        <f t="shared" si="353"/>
        <v>8.150767793595648E-2</v>
      </c>
    </row>
    <row r="5032" spans="1:11" x14ac:dyDescent="0.3">
      <c r="A5032" s="3">
        <v>43860</v>
      </c>
      <c r="B5032" s="15">
        <v>9.1143973132750376E-3</v>
      </c>
      <c r="C5032" s="5">
        <f t="shared" si="348"/>
        <v>4.8189641214181596E-3</v>
      </c>
      <c r="D5032" s="5">
        <f t="shared" si="349"/>
        <v>8.594630402706081E-3</v>
      </c>
      <c r="E5032" s="5">
        <f t="shared" si="350"/>
        <v>6.7577409978942481E-3</v>
      </c>
      <c r="F5032" s="5">
        <f t="shared" si="347"/>
        <v>7.341426114844082E-3</v>
      </c>
      <c r="G5032">
        <f t="shared" si="351"/>
        <v>3.1434268704656988E-6</v>
      </c>
      <c r="H5032"/>
      <c r="I5032"/>
      <c r="J5032" s="12">
        <f t="shared" si="352"/>
        <v>0.19452423868428897</v>
      </c>
      <c r="K5032" s="12">
        <f t="shared" si="353"/>
        <v>2.5180118958293196E-2</v>
      </c>
    </row>
    <row r="5033" spans="1:11" x14ac:dyDescent="0.3">
      <c r="A5033" s="3">
        <v>43861</v>
      </c>
      <c r="B5033" s="15">
        <v>9.6151899667290507E-3</v>
      </c>
      <c r="C5033" s="5">
        <f t="shared" si="348"/>
        <v>9.1143973132750376E-3</v>
      </c>
      <c r="D5033" s="5">
        <f t="shared" si="349"/>
        <v>8.4969410084709488E-3</v>
      </c>
      <c r="E5033" s="5">
        <f t="shared" si="350"/>
        <v>6.9415074565796773E-3</v>
      </c>
      <c r="F5033" s="5">
        <f t="shared" si="347"/>
        <v>8.1029202377636469E-3</v>
      </c>
      <c r="G5033">
        <f t="shared" si="351"/>
        <v>2.2869597331450957E-6</v>
      </c>
      <c r="H5033"/>
      <c r="I5033"/>
      <c r="J5033" s="12">
        <f t="shared" si="352"/>
        <v>0.15727923568834659</v>
      </c>
      <c r="K5033" s="12">
        <f t="shared" si="353"/>
        <v>1.5513064841655266E-2</v>
      </c>
    </row>
    <row r="5034" spans="1:11" x14ac:dyDescent="0.3">
      <c r="A5034" s="3">
        <v>43864</v>
      </c>
      <c r="B5034" s="15">
        <v>6.7532594862968458E-3</v>
      </c>
      <c r="C5034" s="5">
        <f t="shared" si="348"/>
        <v>9.6151899667290507E-3</v>
      </c>
      <c r="D5034" s="5">
        <f t="shared" si="349"/>
        <v>8.0188929569125263E-3</v>
      </c>
      <c r="E5034" s="5">
        <f t="shared" si="350"/>
        <v>7.1516282554003963E-3</v>
      </c>
      <c r="F5034" s="5">
        <f t="shared" si="347"/>
        <v>8.0710872760564427E-3</v>
      </c>
      <c r="G5034">
        <f t="shared" si="351"/>
        <v>1.7366700834626643E-6</v>
      </c>
      <c r="H5034"/>
      <c r="I5034"/>
      <c r="J5034" s="12">
        <f t="shared" si="352"/>
        <v>0.19513951632298798</v>
      </c>
      <c r="K5034" s="12">
        <f t="shared" si="353"/>
        <v>1.4985324920929965E-2</v>
      </c>
    </row>
    <row r="5035" spans="1:11" x14ac:dyDescent="0.3">
      <c r="A5035" s="3">
        <v>43865</v>
      </c>
      <c r="B5035" s="15">
        <v>9.2488003591470504E-3</v>
      </c>
      <c r="C5035" s="5">
        <f t="shared" si="348"/>
        <v>6.7532594862968458E-3</v>
      </c>
      <c r="D5035" s="5">
        <f t="shared" si="349"/>
        <v>7.1510773524888233E-3</v>
      </c>
      <c r="E5035" s="5">
        <f t="shared" si="350"/>
        <v>7.2085705349158504E-3</v>
      </c>
      <c r="F5035" s="5">
        <f t="shared" si="347"/>
        <v>7.2547510999982478E-3</v>
      </c>
      <c r="G5035">
        <f t="shared" si="351"/>
        <v>3.9762324479118884E-6</v>
      </c>
      <c r="H5035"/>
      <c r="I5035"/>
      <c r="J5035" s="12">
        <f t="shared" si="352"/>
        <v>0.21560085435044457</v>
      </c>
      <c r="K5035" s="12">
        <f t="shared" si="353"/>
        <v>3.202388013771329E-2</v>
      </c>
    </row>
    <row r="5036" spans="1:11" x14ac:dyDescent="0.3">
      <c r="A5036" s="3">
        <v>43866</v>
      </c>
      <c r="B5036" s="15">
        <v>7.9121217543882613E-3</v>
      </c>
      <c r="C5036" s="5">
        <f t="shared" si="348"/>
        <v>9.2488003591470504E-3</v>
      </c>
      <c r="D5036" s="5">
        <f t="shared" si="349"/>
        <v>7.9101222493732273E-3</v>
      </c>
      <c r="E5036" s="5">
        <f t="shared" si="350"/>
        <v>7.1237123587392917E-3</v>
      </c>
      <c r="F5036" s="5">
        <f t="shared" si="347"/>
        <v>7.955428879484229E-3</v>
      </c>
      <c r="G5036">
        <f t="shared" si="351"/>
        <v>1.8755070840777937E-9</v>
      </c>
      <c r="H5036"/>
      <c r="I5036"/>
      <c r="J5036" s="12">
        <f t="shared" si="352"/>
        <v>5.4735160100321334E-3</v>
      </c>
      <c r="K5036" s="12">
        <f t="shared" si="353"/>
        <v>1.4871035932895182E-5</v>
      </c>
    </row>
    <row r="5037" spans="1:11" x14ac:dyDescent="0.3">
      <c r="A5037" s="3">
        <v>43867</v>
      </c>
      <c r="B5037" s="15">
        <v>4.6050622814389781E-3</v>
      </c>
      <c r="C5037" s="5">
        <f t="shared" si="348"/>
        <v>7.9121217543882613E-3</v>
      </c>
      <c r="D5037" s="5">
        <f t="shared" si="349"/>
        <v>8.5287537759672506E-3</v>
      </c>
      <c r="E5037" s="5">
        <f t="shared" si="350"/>
        <v>7.0625523195220275E-3</v>
      </c>
      <c r="F5037" s="5">
        <f t="shared" si="347"/>
        <v>7.9507108023523735E-3</v>
      </c>
      <c r="G5037">
        <f t="shared" si="351"/>
        <v>1.1193364025489991E-5</v>
      </c>
      <c r="H5037"/>
      <c r="I5037"/>
      <c r="J5037" s="12">
        <f t="shared" si="352"/>
        <v>0.72651536861906585</v>
      </c>
      <c r="K5037" s="12">
        <f t="shared" si="353"/>
        <v>0.12530647070400058</v>
      </c>
    </row>
    <row r="5038" spans="1:11" x14ac:dyDescent="0.3">
      <c r="A5038" s="3">
        <v>43868</v>
      </c>
      <c r="B5038" s="15">
        <v>5.9097633650335392E-3</v>
      </c>
      <c r="C5038" s="5">
        <f t="shared" si="348"/>
        <v>4.6050622814389781E-3</v>
      </c>
      <c r="D5038" s="5">
        <f t="shared" si="349"/>
        <v>7.6268867696000359E-3</v>
      </c>
      <c r="E5038" s="5">
        <f t="shared" si="350"/>
        <v>6.860089286225687E-3</v>
      </c>
      <c r="F5038" s="5">
        <f t="shared" si="347"/>
        <v>6.9554828464804923E-3</v>
      </c>
      <c r="G5038">
        <f t="shared" si="351"/>
        <v>1.0935292338776846E-6</v>
      </c>
      <c r="H5038"/>
      <c r="I5038"/>
      <c r="J5038" s="12">
        <f t="shared" si="352"/>
        <v>0.17694777554617341</v>
      </c>
      <c r="K5038" s="12">
        <f t="shared" si="353"/>
        <v>1.2579828427043083E-2</v>
      </c>
    </row>
    <row r="5039" spans="1:11" x14ac:dyDescent="0.3">
      <c r="A5039" s="3">
        <v>43871</v>
      </c>
      <c r="B5039" s="15">
        <v>3.921407437787218E-3</v>
      </c>
      <c r="C5039" s="5">
        <f t="shared" si="348"/>
        <v>5.9097633650335392E-3</v>
      </c>
      <c r="D5039" s="5">
        <f t="shared" si="349"/>
        <v>6.8858014492609336E-3</v>
      </c>
      <c r="E5039" s="5">
        <f t="shared" si="350"/>
        <v>6.9394494353528799E-3</v>
      </c>
      <c r="F5039" s="5">
        <f t="shared" si="347"/>
        <v>6.912322837478042E-3</v>
      </c>
      <c r="G5039">
        <f t="shared" si="351"/>
        <v>8.9455749281077223E-6</v>
      </c>
      <c r="H5039"/>
      <c r="I5039"/>
      <c r="J5039" s="12">
        <f t="shared" si="352"/>
        <v>0.76271477706446789</v>
      </c>
      <c r="K5039" s="12">
        <f t="shared" si="353"/>
        <v>0.13416186251266415</v>
      </c>
    </row>
    <row r="5040" spans="1:11" x14ac:dyDescent="0.3">
      <c r="A5040" s="3">
        <v>43872</v>
      </c>
      <c r="B5040" s="15">
        <v>6.8777214988222559E-3</v>
      </c>
      <c r="C5040" s="5">
        <f t="shared" si="348"/>
        <v>3.921407437787218E-3</v>
      </c>
      <c r="D5040" s="5">
        <f t="shared" si="349"/>
        <v>6.3194310395590092E-3</v>
      </c>
      <c r="E5040" s="5">
        <f t="shared" si="350"/>
        <v>6.9103819663216461E-3</v>
      </c>
      <c r="F5040" s="5">
        <f t="shared" si="347"/>
        <v>6.3361444712959746E-3</v>
      </c>
      <c r="G5040">
        <f t="shared" si="351"/>
        <v>2.9330567674420241E-7</v>
      </c>
      <c r="H5040"/>
      <c r="I5040"/>
      <c r="J5040" s="12">
        <f t="shared" si="352"/>
        <v>7.874366934151393E-2</v>
      </c>
      <c r="K5040" s="12">
        <f t="shared" si="353"/>
        <v>3.4572596314568216E-3</v>
      </c>
    </row>
    <row r="5041" spans="1:11" x14ac:dyDescent="0.3">
      <c r="A5041" s="3">
        <v>43873</v>
      </c>
      <c r="B5041" s="15">
        <v>4.6692816783373012E-3</v>
      </c>
      <c r="C5041" s="5">
        <f t="shared" si="348"/>
        <v>6.8777214988222559E-3</v>
      </c>
      <c r="D5041" s="5">
        <f t="shared" si="349"/>
        <v>5.8452152674940503E-3</v>
      </c>
      <c r="E5041" s="5">
        <f t="shared" si="350"/>
        <v>7.0109618031042875E-3</v>
      </c>
      <c r="F5041" s="5">
        <f t="shared" si="347"/>
        <v>6.6897287602688451E-3</v>
      </c>
      <c r="G5041">
        <f t="shared" si="351"/>
        <v>4.0822064108856905E-6</v>
      </c>
      <c r="H5041"/>
      <c r="I5041"/>
      <c r="J5041" s="12">
        <f t="shared" si="352"/>
        <v>0.43271047264190987</v>
      </c>
      <c r="K5041" s="12">
        <f t="shared" si="353"/>
        <v>5.7545813212388719E-2</v>
      </c>
    </row>
    <row r="5042" spans="1:11" x14ac:dyDescent="0.3">
      <c r="A5042" s="3">
        <v>43874</v>
      </c>
      <c r="B5042" s="15">
        <v>6.265237985930221E-3</v>
      </c>
      <c r="C5042" s="5">
        <f t="shared" si="348"/>
        <v>4.6692816783373012E-3</v>
      </c>
      <c r="D5042" s="5">
        <f t="shared" si="349"/>
        <v>5.1966472522838574E-3</v>
      </c>
      <c r="E5042" s="5">
        <f t="shared" si="350"/>
        <v>7.020707684510347E-3</v>
      </c>
      <c r="F5042" s="5">
        <f t="shared" si="347"/>
        <v>6.0564428820663943E-3</v>
      </c>
      <c r="G5042">
        <f t="shared" si="351"/>
        <v>4.3595395397506194E-8</v>
      </c>
      <c r="H5042"/>
      <c r="I5042"/>
      <c r="J5042" s="12">
        <f t="shared" si="352"/>
        <v>3.3325965323698109E-2</v>
      </c>
      <c r="K5042" s="12">
        <f t="shared" si="353"/>
        <v>5.8094414575138309E-4</v>
      </c>
    </row>
    <row r="5043" spans="1:11" x14ac:dyDescent="0.3">
      <c r="A5043" s="3">
        <v>43875</v>
      </c>
      <c r="B5043" s="15">
        <v>4.2295172205084981E-3</v>
      </c>
      <c r="C5043" s="5">
        <f t="shared" si="348"/>
        <v>6.265237985930221E-3</v>
      </c>
      <c r="D5043" s="5">
        <f t="shared" si="349"/>
        <v>5.5286823931821067E-3</v>
      </c>
      <c r="E5043" s="5">
        <f t="shared" si="350"/>
        <v>7.009615436005698E-3</v>
      </c>
      <c r="F5043" s="5">
        <f t="shared" si="347"/>
        <v>6.4584324096001924E-3</v>
      </c>
      <c r="G5043">
        <f t="shared" si="351"/>
        <v>4.9680629201636629E-6</v>
      </c>
      <c r="H5043"/>
      <c r="I5043"/>
      <c r="J5043" s="12">
        <f t="shared" si="352"/>
        <v>0.5269904513649718</v>
      </c>
      <c r="K5043" s="12">
        <f t="shared" si="353"/>
        <v>7.818171554449882E-2</v>
      </c>
    </row>
    <row r="5044" spans="1:11" x14ac:dyDescent="0.3">
      <c r="A5044" s="3">
        <v>43879</v>
      </c>
      <c r="B5044" s="15">
        <v>5.79861441539884E-3</v>
      </c>
      <c r="C5044" s="5">
        <f t="shared" si="348"/>
        <v>4.2295172205084981E-3</v>
      </c>
      <c r="D5044" s="5">
        <f t="shared" si="349"/>
        <v>5.1926331642770992E-3</v>
      </c>
      <c r="E5044" s="5">
        <f t="shared" si="350"/>
        <v>6.8301642138969164E-3</v>
      </c>
      <c r="F5044" s="5">
        <f t="shared" si="347"/>
        <v>5.91401812764898E-3</v>
      </c>
      <c r="G5044">
        <f t="shared" si="351"/>
        <v>1.3318016801113108E-8</v>
      </c>
      <c r="H5044"/>
      <c r="I5044"/>
      <c r="J5044" s="12">
        <f t="shared" si="352"/>
        <v>1.9901946220751133E-2</v>
      </c>
      <c r="K5044" s="12">
        <f t="shared" si="353"/>
        <v>1.929036742693846E-4</v>
      </c>
    </row>
    <row r="5045" spans="1:11" x14ac:dyDescent="0.3">
      <c r="A5045" s="3">
        <v>43880</v>
      </c>
      <c r="B5045" s="15">
        <v>5.0197860985963447E-3</v>
      </c>
      <c r="C5045" s="5">
        <f t="shared" si="348"/>
        <v>5.79861441539884E-3</v>
      </c>
      <c r="D5045" s="5">
        <f t="shared" si="349"/>
        <v>5.5680745597994231E-3</v>
      </c>
      <c r="E5045" s="5">
        <f t="shared" si="350"/>
        <v>6.8402018821227253E-3</v>
      </c>
      <c r="F5045" s="5">
        <f t="shared" si="347"/>
        <v>6.3358828215993642E-3</v>
      </c>
      <c r="G5045">
        <f t="shared" si="351"/>
        <v>1.7321105842992868E-6</v>
      </c>
      <c r="H5045"/>
      <c r="I5045"/>
      <c r="J5045" s="12">
        <f t="shared" si="352"/>
        <v>0.26218183347912621</v>
      </c>
      <c r="K5045" s="12">
        <f t="shared" si="353"/>
        <v>2.5120709885216641E-2</v>
      </c>
    </row>
    <row r="5046" spans="1:11" x14ac:dyDescent="0.3">
      <c r="A5046" s="3">
        <v>43881</v>
      </c>
      <c r="B5046" s="15">
        <v>8.9024909336041774E-3</v>
      </c>
      <c r="C5046" s="5">
        <f t="shared" si="348"/>
        <v>5.0197860985963447E-3</v>
      </c>
      <c r="D5046" s="5">
        <f t="shared" si="349"/>
        <v>5.1964874797542412E-3</v>
      </c>
      <c r="E5046" s="5">
        <f t="shared" si="350"/>
        <v>6.7660615835845091E-3</v>
      </c>
      <c r="F5046" s="5">
        <f t="shared" si="347"/>
        <v>6.0292050881401611E-3</v>
      </c>
      <c r="G5046">
        <f t="shared" si="351"/>
        <v>8.2557715497438667E-6</v>
      </c>
      <c r="H5046"/>
      <c r="I5046"/>
      <c r="J5046" s="12">
        <f t="shared" si="352"/>
        <v>0.32275077468691848</v>
      </c>
      <c r="K5046" s="12">
        <f t="shared" si="353"/>
        <v>8.6845363201769388E-2</v>
      </c>
    </row>
    <row r="5047" spans="1:11" x14ac:dyDescent="0.3">
      <c r="A5047" s="3">
        <v>43882</v>
      </c>
      <c r="B5047" s="15">
        <v>7.0119947777059983E-3</v>
      </c>
      <c r="C5047" s="5">
        <f t="shared" si="348"/>
        <v>8.9024909336041774E-3</v>
      </c>
      <c r="D5047" s="5">
        <f t="shared" si="349"/>
        <v>6.0431293308076161E-3</v>
      </c>
      <c r="E5047" s="5">
        <f t="shared" si="350"/>
        <v>6.857029897935781E-3</v>
      </c>
      <c r="F5047" s="5">
        <f t="shared" si="347"/>
        <v>7.0630654378679956E-3</v>
      </c>
      <c r="G5047">
        <f t="shared" si="351"/>
        <v>2.6082123293822283E-9</v>
      </c>
      <c r="H5047"/>
      <c r="I5047"/>
      <c r="J5047" s="12">
        <f t="shared" si="352"/>
        <v>7.2833283225440977E-3</v>
      </c>
      <c r="K5047" s="12">
        <f t="shared" si="353"/>
        <v>2.6267958078030063E-5</v>
      </c>
    </row>
    <row r="5048" spans="1:11" x14ac:dyDescent="0.3">
      <c r="A5048" s="3">
        <v>43885</v>
      </c>
      <c r="B5048" s="15">
        <v>1.6442962228742149E-2</v>
      </c>
      <c r="C5048" s="5">
        <f t="shared" si="348"/>
        <v>7.0119947777059983E-3</v>
      </c>
      <c r="D5048" s="5">
        <f t="shared" si="349"/>
        <v>6.1924806891627713E-3</v>
      </c>
      <c r="E5048" s="5">
        <f t="shared" si="350"/>
        <v>6.9926117641986446E-3</v>
      </c>
      <c r="F5048" s="5">
        <f t="shared" si="347"/>
        <v>6.8443954306332301E-3</v>
      </c>
      <c r="G5048">
        <f t="shared" si="351"/>
        <v>9.2132484577758892E-5</v>
      </c>
      <c r="H5048"/>
      <c r="I5048"/>
      <c r="J5048" s="12">
        <f t="shared" si="352"/>
        <v>0.58374924570043174</v>
      </c>
      <c r="K5048" s="12">
        <f t="shared" si="353"/>
        <v>0.52593062338416496</v>
      </c>
    </row>
    <row r="5049" spans="1:11" x14ac:dyDescent="0.3">
      <c r="A5049" s="3">
        <v>43886</v>
      </c>
      <c r="B5049" s="15">
        <v>1.7503203254146348E-2</v>
      </c>
      <c r="C5049" s="5">
        <f t="shared" si="348"/>
        <v>1.6442962228742149E-2</v>
      </c>
      <c r="D5049" s="5">
        <f t="shared" si="349"/>
        <v>8.6351696908095014E-3</v>
      </c>
      <c r="E5049" s="5">
        <f t="shared" si="350"/>
        <v>7.5123073097850988E-3</v>
      </c>
      <c r="F5049" s="5">
        <f t="shared" si="347"/>
        <v>9.6114507356212572E-3</v>
      </c>
      <c r="G5049">
        <f t="shared" si="351"/>
        <v>6.2279757813647112E-5</v>
      </c>
      <c r="H5049"/>
      <c r="I5049"/>
      <c r="J5049" s="12">
        <f t="shared" si="352"/>
        <v>0.45087475726225185</v>
      </c>
      <c r="K5049" s="12">
        <f t="shared" si="353"/>
        <v>0.22164944966168143</v>
      </c>
    </row>
    <row r="5050" spans="1:11" x14ac:dyDescent="0.3">
      <c r="A5050" s="3">
        <v>43887</v>
      </c>
      <c r="B5050" s="15">
        <v>1.5144583597525589E-2</v>
      </c>
      <c r="C5050" s="5">
        <f t="shared" si="348"/>
        <v>1.7503203254146348E-2</v>
      </c>
      <c r="D5050" s="5">
        <f t="shared" si="349"/>
        <v>1.0976087458559002E-2</v>
      </c>
      <c r="E5050" s="5">
        <f t="shared" si="350"/>
        <v>7.8714145356803544E-3</v>
      </c>
      <c r="F5050" s="5">
        <f t="shared" ref="F5050:F5113" si="354">C5050*$J$3+D5050*$I$3+E5050*$H$3+$K$3</f>
        <v>1.0846266590562335E-2</v>
      </c>
      <c r="G5050">
        <f t="shared" si="351"/>
        <v>1.8475529092349548E-5</v>
      </c>
      <c r="H5050"/>
      <c r="I5050"/>
      <c r="J5050" s="12">
        <f t="shared" si="352"/>
        <v>0.28381876459551769</v>
      </c>
      <c r="K5050" s="12">
        <f t="shared" si="353"/>
        <v>6.2472589727506467E-2</v>
      </c>
    </row>
    <row r="5051" spans="1:11" x14ac:dyDescent="0.3">
      <c r="A5051" s="3">
        <v>43888</v>
      </c>
      <c r="B5051" s="15">
        <v>1.9445431565895642E-2</v>
      </c>
      <c r="C5051" s="5">
        <f t="shared" si="348"/>
        <v>1.5144583597525589E-2</v>
      </c>
      <c r="D5051" s="5">
        <f t="shared" si="349"/>
        <v>1.3001046958344854E-2</v>
      </c>
      <c r="E5051" s="5">
        <f t="shared" si="350"/>
        <v>8.014103325362374E-3</v>
      </c>
      <c r="F5051" s="5">
        <f t="shared" si="354"/>
        <v>1.129456747986857E-2</v>
      </c>
      <c r="G5051">
        <f t="shared" si="351"/>
        <v>6.6436585348885924E-5</v>
      </c>
      <c r="H5051"/>
      <c r="I5051"/>
      <c r="J5051" s="12">
        <f t="shared" si="352"/>
        <v>0.41916601636769324</v>
      </c>
      <c r="K5051" s="12">
        <f t="shared" si="353"/>
        <v>0.17837204247944283</v>
      </c>
    </row>
    <row r="5052" spans="1:11" x14ac:dyDescent="0.3">
      <c r="A5052" s="3">
        <v>43889</v>
      </c>
      <c r="B5052" s="15">
        <v>2.3928261119765488E-2</v>
      </c>
      <c r="C5052" s="5">
        <f t="shared" si="348"/>
        <v>1.9445431565895642E-2</v>
      </c>
      <c r="D5052" s="5">
        <f t="shared" si="349"/>
        <v>1.5109635084803147E-2</v>
      </c>
      <c r="E5052" s="5">
        <f t="shared" si="350"/>
        <v>8.3937894188842056E-3</v>
      </c>
      <c r="F5052" s="5">
        <f t="shared" si="354"/>
        <v>1.3000388957595067E-2</v>
      </c>
      <c r="G5052">
        <f t="shared" si="351"/>
        <v>1.1941838999273923E-4</v>
      </c>
      <c r="H5052"/>
      <c r="I5052"/>
      <c r="J5052" s="12">
        <f t="shared" si="352"/>
        <v>0.4566931172923242</v>
      </c>
      <c r="K5052" s="12">
        <f t="shared" si="353"/>
        <v>0.23049944375852927</v>
      </c>
    </row>
    <row r="5053" spans="1:11" x14ac:dyDescent="0.3">
      <c r="A5053" s="3">
        <v>43892</v>
      </c>
      <c r="B5053" s="15">
        <v>2.0164657999979418E-2</v>
      </c>
      <c r="C5053" s="5">
        <f t="shared" si="348"/>
        <v>2.3928261119765488E-2</v>
      </c>
      <c r="D5053" s="5">
        <f t="shared" si="349"/>
        <v>1.8492888353215043E-2</v>
      </c>
      <c r="E5053" s="5">
        <f t="shared" si="350"/>
        <v>9.233547839113317E-3</v>
      </c>
      <c r="F5053" s="5">
        <f t="shared" si="354"/>
        <v>1.5401456746077192E-2</v>
      </c>
      <c r="G5053">
        <f t="shared" si="351"/>
        <v>2.2688086185175733E-5</v>
      </c>
      <c r="H5053"/>
      <c r="I5053"/>
      <c r="J5053" s="12">
        <f t="shared" si="352"/>
        <v>0.23621532554170208</v>
      </c>
      <c r="K5053" s="12">
        <f t="shared" si="353"/>
        <v>3.9800158455638446E-2</v>
      </c>
    </row>
    <row r="5054" spans="1:11" x14ac:dyDescent="0.3">
      <c r="A5054" s="3">
        <v>43893</v>
      </c>
      <c r="B5054" s="15">
        <v>2.6915418479218158E-2</v>
      </c>
      <c r="C5054" s="5">
        <f t="shared" si="348"/>
        <v>2.0164657999979418E-2</v>
      </c>
      <c r="D5054" s="5">
        <f t="shared" si="349"/>
        <v>1.9237227507462498E-2</v>
      </c>
      <c r="E5054" s="5">
        <f t="shared" si="350"/>
        <v>9.9310793790479204E-3</v>
      </c>
      <c r="F5054" s="5">
        <f t="shared" si="354"/>
        <v>1.5290311331155541E-2</v>
      </c>
      <c r="G5054">
        <f t="shared" si="351"/>
        <v>1.3514311620393656E-4</v>
      </c>
      <c r="H5054"/>
      <c r="I5054"/>
      <c r="J5054" s="12">
        <f t="shared" si="352"/>
        <v>0.43191255439845955</v>
      </c>
      <c r="K5054" s="12">
        <f t="shared" si="353"/>
        <v>0.19481245848047957</v>
      </c>
    </row>
    <row r="5055" spans="1:11" x14ac:dyDescent="0.3">
      <c r="A5055" s="3">
        <v>43894</v>
      </c>
      <c r="B5055" s="15">
        <v>1.5056959020045318E-2</v>
      </c>
      <c r="C5055" s="5">
        <f t="shared" si="348"/>
        <v>2.6915418479218158E-2</v>
      </c>
      <c r="D5055" s="5">
        <f t="shared" si="349"/>
        <v>2.111967055247686E-2</v>
      </c>
      <c r="E5055" s="5">
        <f t="shared" si="350"/>
        <v>1.0740216704772607E-2</v>
      </c>
      <c r="F5055" s="5">
        <f t="shared" si="354"/>
        <v>1.747410920633944E-2</v>
      </c>
      <c r="G5055">
        <f t="shared" si="351"/>
        <v>5.8426150231017106E-6</v>
      </c>
      <c r="H5055"/>
      <c r="I5055"/>
      <c r="J5055" s="12">
        <f t="shared" si="352"/>
        <v>0.16053375605765893</v>
      </c>
      <c r="K5055" s="12">
        <f t="shared" si="353"/>
        <v>1.0552514074708919E-2</v>
      </c>
    </row>
    <row r="5056" spans="1:11" x14ac:dyDescent="0.3">
      <c r="A5056" s="3">
        <v>43895</v>
      </c>
      <c r="B5056" s="15">
        <v>2.2932047497952409E-2</v>
      </c>
      <c r="C5056" s="5">
        <f t="shared" si="348"/>
        <v>1.5056959020045318E-2</v>
      </c>
      <c r="D5056" s="5">
        <f t="shared" si="349"/>
        <v>2.1102145636980808E-2</v>
      </c>
      <c r="E5056" s="5">
        <f t="shared" si="350"/>
        <v>1.0987569843559709E-2</v>
      </c>
      <c r="F5056" s="5">
        <f t="shared" si="354"/>
        <v>1.5516604983497016E-2</v>
      </c>
      <c r="G5056">
        <f t="shared" si="351"/>
        <v>5.4988787685192519E-5</v>
      </c>
      <c r="H5056"/>
      <c r="I5056"/>
      <c r="J5056" s="12">
        <f t="shared" si="352"/>
        <v>0.32336591467105213</v>
      </c>
      <c r="K5056" s="12">
        <f t="shared" si="353"/>
        <v>8.7279026488863432E-2</v>
      </c>
    </row>
    <row r="5057" spans="1:11" x14ac:dyDescent="0.3">
      <c r="A5057" s="3">
        <v>43896</v>
      </c>
      <c r="B5057" s="15">
        <v>2.8897061359982958E-2</v>
      </c>
      <c r="C5057" s="5">
        <f t="shared" si="348"/>
        <v>2.2932047497952409E-2</v>
      </c>
      <c r="D5057" s="5">
        <f t="shared" si="349"/>
        <v>2.1799468823392159E-2</v>
      </c>
      <c r="E5057" s="5">
        <f t="shared" si="350"/>
        <v>1.1722969298634962E-2</v>
      </c>
      <c r="F5057" s="5">
        <f t="shared" si="354"/>
        <v>1.7397431937529011E-2</v>
      </c>
      <c r="G5057">
        <f t="shared" si="351"/>
        <v>1.322414768537685E-4</v>
      </c>
      <c r="H5057"/>
      <c r="I5057"/>
      <c r="J5057" s="12">
        <f t="shared" si="352"/>
        <v>0.39795151760236736</v>
      </c>
      <c r="K5057" s="12">
        <f t="shared" si="353"/>
        <v>0.15357849753377795</v>
      </c>
    </row>
    <row r="5058" spans="1:11" x14ac:dyDescent="0.3">
      <c r="A5058" s="3">
        <v>43899</v>
      </c>
      <c r="B5058" s="15">
        <v>4.5165936387853746E-2</v>
      </c>
      <c r="C5058" s="5">
        <f t="shared" si="348"/>
        <v>2.8897061359982958E-2</v>
      </c>
      <c r="D5058" s="5">
        <f t="shared" si="349"/>
        <v>2.2793228871435652E-2</v>
      </c>
      <c r="E5058" s="5">
        <f t="shared" si="350"/>
        <v>1.261607207140023E-2</v>
      </c>
      <c r="F5058" s="5">
        <f t="shared" si="354"/>
        <v>1.9122229092836972E-2</v>
      </c>
      <c r="G5058">
        <f t="shared" si="351"/>
        <v>6.7827468966850989E-4</v>
      </c>
      <c r="H5058"/>
      <c r="I5058"/>
      <c r="J5058" s="12">
        <f t="shared" si="352"/>
        <v>0.57662276879131813</v>
      </c>
      <c r="K5058" s="12">
        <f t="shared" si="353"/>
        <v>0.50246810136770881</v>
      </c>
    </row>
    <row r="5059" spans="1:11" x14ac:dyDescent="0.3">
      <c r="A5059" s="3">
        <v>43900</v>
      </c>
      <c r="B5059" s="15">
        <v>3.8102330916090221E-2</v>
      </c>
      <c r="C5059" s="5">
        <f t="shared" si="348"/>
        <v>4.5165936387853746E-2</v>
      </c>
      <c r="D5059" s="5">
        <f t="shared" si="349"/>
        <v>2.7793484549010518E-2</v>
      </c>
      <c r="E5059" s="5">
        <f t="shared" si="350"/>
        <v>1.43094272820123E-2</v>
      </c>
      <c r="F5059" s="5">
        <f t="shared" si="354"/>
        <v>2.4481178138105304E-2</v>
      </c>
      <c r="G5059">
        <f t="shared" si="351"/>
        <v>1.8553580300120621E-4</v>
      </c>
      <c r="H5059"/>
      <c r="I5059"/>
      <c r="J5059" s="12">
        <f t="shared" si="352"/>
        <v>0.35748870083517237</v>
      </c>
      <c r="K5059" s="12">
        <f t="shared" si="353"/>
        <v>0.11402198623235149</v>
      </c>
    </row>
    <row r="5060" spans="1:11" x14ac:dyDescent="0.3">
      <c r="A5060" s="3">
        <v>43901</v>
      </c>
      <c r="B5060" s="15">
        <v>3.7440282364549091E-2</v>
      </c>
      <c r="C5060" s="5">
        <f t="shared" ref="C5060:C5123" si="355">B5059</f>
        <v>3.8102330916090221E-2</v>
      </c>
      <c r="D5060" s="5">
        <f t="shared" si="349"/>
        <v>3.0030867036384929E-2</v>
      </c>
      <c r="E5060" s="5">
        <f t="shared" si="350"/>
        <v>1.5832030401769174E-2</v>
      </c>
      <c r="F5060" s="5">
        <f t="shared" si="354"/>
        <v>2.4679542697855633E-2</v>
      </c>
      <c r="G5060">
        <f t="shared" si="351"/>
        <v>1.6283647684112385E-4</v>
      </c>
      <c r="H5060"/>
      <c r="I5060"/>
      <c r="J5060" s="12">
        <f t="shared" si="352"/>
        <v>0.34082915140555031</v>
      </c>
      <c r="K5060" s="12">
        <f t="shared" si="353"/>
        <v>0.10028485541525134</v>
      </c>
    </row>
    <row r="5061" spans="1:11" x14ac:dyDescent="0.3">
      <c r="A5061" s="3">
        <v>43902</v>
      </c>
      <c r="B5061" s="15">
        <v>4.4017908514394029E-2</v>
      </c>
      <c r="C5061" s="5">
        <f t="shared" si="355"/>
        <v>3.7440282364549091E-2</v>
      </c>
      <c r="D5061" s="5">
        <f t="shared" si="349"/>
        <v>3.4507531705285685E-2</v>
      </c>
      <c r="E5061" s="5">
        <f t="shared" si="350"/>
        <v>1.7265235810838064E-2</v>
      </c>
      <c r="F5061" s="5">
        <f t="shared" si="354"/>
        <v>2.6835317718668622E-2</v>
      </c>
      <c r="G5061">
        <f t="shared" si="351"/>
        <v>2.9524142645334748E-4</v>
      </c>
      <c r="H5061"/>
      <c r="I5061"/>
      <c r="J5061" s="12">
        <f t="shared" si="352"/>
        <v>0.39035454831086835</v>
      </c>
      <c r="K5061" s="12">
        <f t="shared" si="353"/>
        <v>0.14541992961608452</v>
      </c>
    </row>
    <row r="5062" spans="1:11" x14ac:dyDescent="0.3">
      <c r="A5062" s="3">
        <v>43903</v>
      </c>
      <c r="B5062" s="15">
        <v>6.3068236342318479E-2</v>
      </c>
      <c r="C5062" s="5">
        <f t="shared" si="355"/>
        <v>4.4017908514394029E-2</v>
      </c>
      <c r="D5062" s="5">
        <f t="shared" si="349"/>
        <v>3.8724703908574007E-2</v>
      </c>
      <c r="E5062" s="5">
        <f t="shared" si="350"/>
        <v>1.9087804041592916E-2</v>
      </c>
      <c r="F5062" s="5">
        <f t="shared" si="354"/>
        <v>3.0264188065420944E-2</v>
      </c>
      <c r="G5062">
        <f t="shared" si="351"/>
        <v>1.076105583353024E-3</v>
      </c>
      <c r="H5062"/>
      <c r="I5062"/>
      <c r="J5062" s="12">
        <f t="shared" si="352"/>
        <v>0.52013581129564868</v>
      </c>
      <c r="K5062" s="12">
        <f t="shared" si="353"/>
        <v>0.34967080359598812</v>
      </c>
    </row>
    <row r="5063" spans="1:11" x14ac:dyDescent="0.3">
      <c r="A5063" s="3">
        <v>43906</v>
      </c>
      <c r="B5063" s="15">
        <v>5.7906938104238914E-2</v>
      </c>
      <c r="C5063" s="5">
        <f t="shared" si="355"/>
        <v>6.3068236342318479E-2</v>
      </c>
      <c r="D5063" s="5">
        <f t="shared" si="349"/>
        <v>4.5558938905041112E-2</v>
      </c>
      <c r="E5063" s="5">
        <f t="shared" si="350"/>
        <v>2.1641918352660928E-2</v>
      </c>
      <c r="F5063" s="5">
        <f t="shared" si="354"/>
        <v>3.7124103254322617E-2</v>
      </c>
      <c r="G5063">
        <f t="shared" si="351"/>
        <v>4.3192622439889536E-4</v>
      </c>
      <c r="H5063"/>
      <c r="I5063"/>
      <c r="J5063" s="12">
        <f t="shared" si="352"/>
        <v>0.3589006003478355</v>
      </c>
      <c r="K5063" s="12">
        <f t="shared" si="353"/>
        <v>0.11524975723453013</v>
      </c>
    </row>
    <row r="5064" spans="1:11" x14ac:dyDescent="0.3">
      <c r="A5064" s="3">
        <v>43907</v>
      </c>
      <c r="B5064" s="15">
        <v>5.3950410478221772E-2</v>
      </c>
      <c r="C5064" s="5">
        <f t="shared" si="355"/>
        <v>5.7906938104238914E-2</v>
      </c>
      <c r="D5064" s="5">
        <f t="shared" ref="D5064:D5127" si="356">AVERAGE(B5059:B5063)</f>
        <v>4.8107139248318151E-2</v>
      </c>
      <c r="E5064" s="5">
        <f t="shared" si="350"/>
        <v>2.4061811826565548E-2</v>
      </c>
      <c r="F5064" s="5">
        <f t="shared" si="354"/>
        <v>3.8080156300931881E-2</v>
      </c>
      <c r="G5064">
        <f t="shared" si="351"/>
        <v>2.5186496765178723E-4</v>
      </c>
      <c r="H5064"/>
      <c r="I5064"/>
      <c r="J5064" s="12">
        <f t="shared" si="352"/>
        <v>0.29416373363268955</v>
      </c>
      <c r="K5064" s="12">
        <f t="shared" si="353"/>
        <v>6.8387180186629148E-2</v>
      </c>
    </row>
    <row r="5065" spans="1:11" x14ac:dyDescent="0.3">
      <c r="A5065" s="3">
        <v>43908</v>
      </c>
      <c r="B5065" s="15">
        <v>7.011293605133144E-2</v>
      </c>
      <c r="C5065" s="5">
        <f t="shared" si="355"/>
        <v>5.3950410478221772E-2</v>
      </c>
      <c r="D5065" s="5">
        <f t="shared" si="356"/>
        <v>5.127675516074446E-2</v>
      </c>
      <c r="E5065" s="5">
        <f t="shared" si="350"/>
        <v>2.6229319667124253E-2</v>
      </c>
      <c r="F5065" s="5">
        <f t="shared" si="354"/>
        <v>3.9403225849630519E-2</v>
      </c>
      <c r="G5065">
        <f t="shared" si="351"/>
        <v>9.4308630067245361E-4</v>
      </c>
      <c r="H5065"/>
      <c r="I5065"/>
      <c r="J5065" s="12">
        <f t="shared" si="352"/>
        <v>0.438003483112126</v>
      </c>
      <c r="K5065" s="12">
        <f t="shared" si="353"/>
        <v>0.2031108318081758</v>
      </c>
    </row>
    <row r="5066" spans="1:11" x14ac:dyDescent="0.3">
      <c r="A5066" s="3">
        <v>43909</v>
      </c>
      <c r="B5066" s="15">
        <v>5.3647113533379857E-2</v>
      </c>
      <c r="C5066" s="5">
        <f t="shared" si="355"/>
        <v>7.011293605133144E-2</v>
      </c>
      <c r="D5066" s="5">
        <f t="shared" si="356"/>
        <v>5.7811285898100931E-2</v>
      </c>
      <c r="E5066" s="5">
        <f t="shared" si="350"/>
        <v>2.922402052307075E-2</v>
      </c>
      <c r="F5066" s="5">
        <f t="shared" si="354"/>
        <v>4.5799561374492842E-2</v>
      </c>
      <c r="G5066">
        <f t="shared" si="351"/>
        <v>6.1584074886452249E-5</v>
      </c>
      <c r="H5066"/>
      <c r="I5066"/>
      <c r="J5066" s="12">
        <f t="shared" si="352"/>
        <v>0.14628097658980621</v>
      </c>
      <c r="K5066" s="12">
        <f t="shared" si="353"/>
        <v>1.3192422842369211E-2</v>
      </c>
    </row>
    <row r="5067" spans="1:11" x14ac:dyDescent="0.3">
      <c r="A5067" s="3">
        <v>43910</v>
      </c>
      <c r="B5067" s="15">
        <v>4.3118891346569294E-2</v>
      </c>
      <c r="C5067" s="5">
        <f t="shared" si="355"/>
        <v>5.3647113533379857E-2</v>
      </c>
      <c r="D5067" s="5">
        <f t="shared" si="356"/>
        <v>5.9737126901898099E-2</v>
      </c>
      <c r="E5067" s="5">
        <f t="shared" si="350"/>
        <v>3.1398952301160798E-2</v>
      </c>
      <c r="F5067" s="5">
        <f t="shared" si="354"/>
        <v>4.4484135672886213E-2</v>
      </c>
      <c r="G5067">
        <f t="shared" si="351"/>
        <v>1.8638920705405395E-6</v>
      </c>
      <c r="H5067"/>
      <c r="I5067"/>
      <c r="J5067" s="12">
        <f t="shared" si="352"/>
        <v>3.1662324417010869E-2</v>
      </c>
      <c r="K5067" s="12">
        <f t="shared" si="353"/>
        <v>4.8081946327571679E-4</v>
      </c>
    </row>
    <row r="5068" spans="1:11" x14ac:dyDescent="0.3">
      <c r="A5068" s="3">
        <v>43913</v>
      </c>
      <c r="B5068" s="15">
        <v>3.9658915567138457E-2</v>
      </c>
      <c r="C5068" s="5">
        <f t="shared" si="355"/>
        <v>4.3118891346569294E-2</v>
      </c>
      <c r="D5068" s="5">
        <f t="shared" si="356"/>
        <v>5.574725790274826E-2</v>
      </c>
      <c r="E5068" s="5">
        <f t="shared" si="350"/>
        <v>3.31307298124323E-2</v>
      </c>
      <c r="F5068" s="5">
        <f t="shared" si="354"/>
        <v>4.1686475174786138E-2</v>
      </c>
      <c r="G5068">
        <f t="shared" si="351"/>
        <v>4.1109979625644155E-6</v>
      </c>
      <c r="H5068"/>
      <c r="I5068"/>
      <c r="J5068" s="12">
        <f t="shared" si="352"/>
        <v>5.1124938205010448E-2</v>
      </c>
      <c r="K5068" s="12">
        <f t="shared" si="353"/>
        <v>1.2226526535217275E-3</v>
      </c>
    </row>
    <row r="5069" spans="1:11" x14ac:dyDescent="0.3">
      <c r="A5069" s="3">
        <v>43914</v>
      </c>
      <c r="B5069" s="15">
        <v>4.2708751808787734E-2</v>
      </c>
      <c r="C5069" s="5">
        <f t="shared" si="355"/>
        <v>3.9658915567138457E-2</v>
      </c>
      <c r="D5069" s="5">
        <f t="shared" si="356"/>
        <v>5.209765339532816E-2</v>
      </c>
      <c r="E5069" s="5">
        <f t="shared" si="350"/>
        <v>3.4528749113956578E-2</v>
      </c>
      <c r="F5069" s="5">
        <f t="shared" si="354"/>
        <v>4.0122669414011145E-2</v>
      </c>
      <c r="G5069">
        <f t="shared" si="351"/>
        <v>6.6878221525734223E-6</v>
      </c>
      <c r="H5069"/>
      <c r="I5069"/>
      <c r="J5069" s="12">
        <f t="shared" si="352"/>
        <v>6.0551579834381364E-2</v>
      </c>
      <c r="K5069" s="12">
        <f t="shared" si="353"/>
        <v>1.9920322940343294E-3</v>
      </c>
    </row>
    <row r="5070" spans="1:11" x14ac:dyDescent="0.3">
      <c r="A5070" s="3">
        <v>43915</v>
      </c>
      <c r="B5070" s="15">
        <v>4.2103487144578074E-2</v>
      </c>
      <c r="C5070" s="5">
        <f t="shared" si="355"/>
        <v>4.2708751808787734E-2</v>
      </c>
      <c r="D5070" s="5">
        <f t="shared" si="356"/>
        <v>4.9849321661441362E-2</v>
      </c>
      <c r="E5070" s="5">
        <f t="shared" si="350"/>
        <v>3.6151328979005741E-2</v>
      </c>
      <c r="F5070" s="5">
        <f t="shared" si="354"/>
        <v>4.0309723289094553E-2</v>
      </c>
      <c r="G5070">
        <f t="shared" si="351"/>
        <v>3.2175887692391065E-6</v>
      </c>
      <c r="H5070"/>
      <c r="I5070"/>
      <c r="J5070" s="12">
        <f t="shared" si="352"/>
        <v>4.2603688604793279E-2</v>
      </c>
      <c r="K5070" s="12">
        <f t="shared" si="353"/>
        <v>9.6167808289848722E-4</v>
      </c>
    </row>
    <row r="5071" spans="1:11" x14ac:dyDescent="0.3">
      <c r="A5071" s="3">
        <v>43916</v>
      </c>
      <c r="B5071" s="15">
        <v>2.1907058527046983E-2</v>
      </c>
      <c r="C5071" s="5">
        <f t="shared" si="355"/>
        <v>4.2103487144578074E-2</v>
      </c>
      <c r="D5071" s="5">
        <f t="shared" si="356"/>
        <v>4.4247431880090685E-2</v>
      </c>
      <c r="E5071" s="5">
        <f t="shared" si="350"/>
        <v>3.7317716475180111E-2</v>
      </c>
      <c r="F5071" s="5">
        <f t="shared" si="354"/>
        <v>3.8381123053259206E-2</v>
      </c>
      <c r="G5071">
        <f t="shared" si="351"/>
        <v>2.7139480201380394E-4</v>
      </c>
      <c r="H5071"/>
      <c r="I5071"/>
      <c r="J5071" s="12">
        <f t="shared" si="352"/>
        <v>0.75199801497188434</v>
      </c>
      <c r="K5071" s="12">
        <f t="shared" si="353"/>
        <v>0.13153376190858257</v>
      </c>
    </row>
    <row r="5072" spans="1:11" x14ac:dyDescent="0.3">
      <c r="A5072" s="3">
        <v>43917</v>
      </c>
      <c r="B5072" s="15">
        <v>2.1627376239095081E-2</v>
      </c>
      <c r="C5072" s="5">
        <f t="shared" si="355"/>
        <v>2.1907058527046983E-2</v>
      </c>
      <c r="D5072" s="5">
        <f t="shared" si="356"/>
        <v>3.7899420878824107E-2</v>
      </c>
      <c r="E5072" s="5">
        <f t="shared" si="350"/>
        <v>3.7517891714857414E-2</v>
      </c>
      <c r="F5072" s="5">
        <f t="shared" si="354"/>
        <v>3.2462216334437702E-2</v>
      </c>
      <c r="G5072">
        <f t="shared" si="351"/>
        <v>1.1739375989164409E-4</v>
      </c>
      <c r="H5072"/>
      <c r="I5072"/>
      <c r="J5072" s="12">
        <f t="shared" si="352"/>
        <v>0.50097801857984259</v>
      </c>
      <c r="K5072" s="12">
        <f t="shared" si="353"/>
        <v>7.2349182998057593E-2</v>
      </c>
    </row>
    <row r="5073" spans="1:11" x14ac:dyDescent="0.3">
      <c r="A5073" s="3">
        <v>43920</v>
      </c>
      <c r="B5073" s="15">
        <v>2.087631130032537E-2</v>
      </c>
      <c r="C5073" s="5">
        <f t="shared" si="355"/>
        <v>2.1627376239095081E-2</v>
      </c>
      <c r="D5073" s="5">
        <f t="shared" si="356"/>
        <v>3.3601117857329263E-2</v>
      </c>
      <c r="E5073" s="5">
        <f t="shared" si="350"/>
        <v>3.7812564107656023E-2</v>
      </c>
      <c r="F5073" s="5">
        <f t="shared" si="354"/>
        <v>3.0808239561884398E-2</v>
      </c>
      <c r="G5073">
        <f t="shared" si="351"/>
        <v>9.8643198992754929E-5</v>
      </c>
      <c r="H5073"/>
      <c r="I5073"/>
      <c r="J5073" s="12">
        <f t="shared" si="352"/>
        <v>0.4757511094119502</v>
      </c>
      <c r="K5073" s="12">
        <f t="shared" si="353"/>
        <v>6.6788125855690161E-2</v>
      </c>
    </row>
    <row r="5074" spans="1:11" x14ac:dyDescent="0.3">
      <c r="A5074" s="3">
        <v>43921</v>
      </c>
      <c r="B5074" s="15">
        <v>2.1197792739216164E-2</v>
      </c>
      <c r="C5074" s="5">
        <f t="shared" si="355"/>
        <v>2.087631130032537E-2</v>
      </c>
      <c r="D5074" s="5">
        <f t="shared" si="356"/>
        <v>2.9844597003966643E-2</v>
      </c>
      <c r="E5074" s="5">
        <f t="shared" si="350"/>
        <v>3.7877604095584647E-2</v>
      </c>
      <c r="F5074" s="5">
        <f t="shared" si="354"/>
        <v>2.9209763331130418E-2</v>
      </c>
      <c r="G5074">
        <f t="shared" si="351"/>
        <v>6.4191672765698845E-5</v>
      </c>
      <c r="H5074"/>
      <c r="I5074"/>
      <c r="J5074" s="12">
        <f t="shared" si="352"/>
        <v>0.37796249309919966</v>
      </c>
      <c r="K5074" s="12">
        <f t="shared" si="353"/>
        <v>4.6315111408690601E-2</v>
      </c>
    </row>
    <row r="5075" spans="1:11" x14ac:dyDescent="0.3">
      <c r="A5075" s="3">
        <v>43922</v>
      </c>
      <c r="B5075" s="15">
        <v>3.4765942746826248E-2</v>
      </c>
      <c r="C5075" s="5">
        <f t="shared" si="355"/>
        <v>2.1197792739216164E-2</v>
      </c>
      <c r="D5075" s="5">
        <f t="shared" si="356"/>
        <v>2.5542405190052336E-2</v>
      </c>
      <c r="E5075" s="5">
        <f t="shared" si="350"/>
        <v>3.7753491896468767E-2</v>
      </c>
      <c r="F5075" s="5">
        <f t="shared" si="354"/>
        <v>2.7513797062777075E-2</v>
      </c>
      <c r="G5075">
        <f t="shared" si="351"/>
        <v>5.259361702267305E-5</v>
      </c>
      <c r="H5075"/>
      <c r="I5075"/>
      <c r="J5075" s="12">
        <f t="shared" si="352"/>
        <v>0.2085991378649214</v>
      </c>
      <c r="K5075" s="12">
        <f t="shared" si="353"/>
        <v>2.9631485698421001E-2</v>
      </c>
    </row>
    <row r="5076" spans="1:11" x14ac:dyDescent="0.3">
      <c r="A5076" s="3">
        <v>43923</v>
      </c>
      <c r="B5076" s="15">
        <v>2.7445812297467516E-2</v>
      </c>
      <c r="C5076" s="5">
        <f t="shared" si="355"/>
        <v>3.4765942746826248E-2</v>
      </c>
      <c r="D5076" s="5">
        <f t="shared" si="356"/>
        <v>2.407489631050197E-2</v>
      </c>
      <c r="E5076" s="5">
        <f t="shared" si="350"/>
        <v>3.8417186657689076E-2</v>
      </c>
      <c r="F5076" s="5">
        <f t="shared" si="354"/>
        <v>2.9487440281007617E-2</v>
      </c>
      <c r="G5076">
        <f t="shared" si="351"/>
        <v>4.1682448231740177E-6</v>
      </c>
      <c r="H5076"/>
      <c r="I5076"/>
      <c r="J5076" s="12">
        <f t="shared" si="352"/>
        <v>7.438759550681931E-2</v>
      </c>
      <c r="K5076" s="12">
        <f t="shared" si="353"/>
        <v>2.5136144360671242E-3</v>
      </c>
    </row>
    <row r="5077" spans="1:11" x14ac:dyDescent="0.3">
      <c r="A5077" s="3">
        <v>43924</v>
      </c>
      <c r="B5077" s="15">
        <v>2.7214986828764626E-2</v>
      </c>
      <c r="C5077" s="5">
        <f t="shared" si="355"/>
        <v>2.7445812297467516E-2</v>
      </c>
      <c r="D5077" s="5">
        <f t="shared" si="356"/>
        <v>2.5182647064586079E-2</v>
      </c>
      <c r="E5077" s="5">
        <f t="shared" si="350"/>
        <v>3.8441295467609507E-2</v>
      </c>
      <c r="F5077" s="5">
        <f t="shared" si="354"/>
        <v>2.8679220434136378E-2</v>
      </c>
      <c r="G5077">
        <f t="shared" si="351"/>
        <v>2.1439800510999582E-6</v>
      </c>
      <c r="H5077"/>
      <c r="I5077"/>
      <c r="J5077" s="12">
        <f t="shared" si="352"/>
        <v>5.3802473416012957E-2</v>
      </c>
      <c r="K5077" s="12">
        <f t="shared" si="353"/>
        <v>1.3494678220218326E-3</v>
      </c>
    </row>
    <row r="5078" spans="1:11" x14ac:dyDescent="0.3">
      <c r="A5078" s="3">
        <v>43927</v>
      </c>
      <c r="B5078" s="15">
        <v>3.7042775136223678E-2</v>
      </c>
      <c r="C5078" s="5">
        <f t="shared" si="355"/>
        <v>2.7214986828764626E-2</v>
      </c>
      <c r="D5078" s="5">
        <f t="shared" si="356"/>
        <v>2.630016918251999E-2</v>
      </c>
      <c r="E5078" s="5">
        <f t="shared" si="350"/>
        <v>3.8993933095278571E-2</v>
      </c>
      <c r="F5078" s="5">
        <f t="shared" si="354"/>
        <v>2.9272951458334938E-2</v>
      </c>
      <c r="G5078">
        <f t="shared" si="351"/>
        <v>6.0370159985480511E-5</v>
      </c>
      <c r="H5078"/>
      <c r="I5078"/>
      <c r="J5078" s="12">
        <f t="shared" si="352"/>
        <v>0.20975274258787172</v>
      </c>
      <c r="K5078" s="12">
        <f t="shared" si="353"/>
        <v>3.0017327983709041E-2</v>
      </c>
    </row>
    <row r="5079" spans="1:11" x14ac:dyDescent="0.3">
      <c r="A5079" s="3">
        <v>43928</v>
      </c>
      <c r="B5079" s="15">
        <v>3.84406083796964E-2</v>
      </c>
      <c r="C5079" s="5">
        <f t="shared" si="355"/>
        <v>3.7042775136223678E-2</v>
      </c>
      <c r="D5079" s="5">
        <f t="shared" si="356"/>
        <v>2.9533461949699646E-2</v>
      </c>
      <c r="E5079" s="5">
        <f t="shared" si="350"/>
        <v>3.9635329806109086E-2</v>
      </c>
      <c r="F5079" s="5">
        <f t="shared" si="354"/>
        <v>3.2463837631331344E-2</v>
      </c>
      <c r="G5079">
        <f t="shared" si="351"/>
        <v>3.5721788578512201E-5</v>
      </c>
      <c r="H5079"/>
      <c r="I5079"/>
      <c r="J5079" s="12">
        <f t="shared" si="352"/>
        <v>0.15548064924804555</v>
      </c>
      <c r="K5079" s="12">
        <f t="shared" si="353"/>
        <v>1.51178612901397E-2</v>
      </c>
    </row>
    <row r="5080" spans="1:11" x14ac:dyDescent="0.3">
      <c r="A5080" s="3">
        <v>43929</v>
      </c>
      <c r="B5080" s="15">
        <v>2.3297979178390073E-2</v>
      </c>
      <c r="C5080" s="5">
        <f t="shared" si="355"/>
        <v>3.84406083796964E-2</v>
      </c>
      <c r="D5080" s="5">
        <f t="shared" si="356"/>
        <v>3.2982025077795699E-2</v>
      </c>
      <c r="E5080" s="5">
        <f t="shared" si="350"/>
        <v>4.0069127397914246E-2</v>
      </c>
      <c r="F5080" s="5">
        <f t="shared" si="354"/>
        <v>3.422210571730392E-2</v>
      </c>
      <c r="G5080">
        <f t="shared" si="351"/>
        <v>1.1933654063820182E-4</v>
      </c>
      <c r="H5080"/>
      <c r="I5080"/>
      <c r="J5080" s="12">
        <f t="shared" si="352"/>
        <v>0.46888729942064961</v>
      </c>
      <c r="K5080" s="12">
        <f t="shared" si="353"/>
        <v>6.5292598508500443E-2</v>
      </c>
    </row>
    <row r="5081" spans="1:11" x14ac:dyDescent="0.3">
      <c r="A5081" s="3">
        <v>43930</v>
      </c>
      <c r="B5081" s="15">
        <v>2.2079022738867086E-2</v>
      </c>
      <c r="C5081" s="5">
        <f t="shared" si="355"/>
        <v>2.3297979178390073E-2</v>
      </c>
      <c r="D5081" s="5">
        <f t="shared" si="356"/>
        <v>3.068843236410846E-2</v>
      </c>
      <c r="E5081" s="5">
        <f t="shared" ref="E5081:E5144" si="357">AVERAGE(B5059:B5080)</f>
        <v>3.9075129342938615E-2</v>
      </c>
      <c r="F5081" s="5">
        <f t="shared" si="354"/>
        <v>3.0371247936559209E-2</v>
      </c>
      <c r="G5081">
        <f t="shared" si="351"/>
        <v>6.8760998729240177E-5</v>
      </c>
      <c r="H5081"/>
      <c r="I5081"/>
      <c r="J5081" s="12">
        <f t="shared" si="352"/>
        <v>0.37557030017885712</v>
      </c>
      <c r="K5081" s="12">
        <f t="shared" si="353"/>
        <v>4.5839614851511445E-2</v>
      </c>
    </row>
    <row r="5082" spans="1:11" x14ac:dyDescent="0.3">
      <c r="A5082" s="3">
        <v>43934</v>
      </c>
      <c r="B5082" s="15">
        <v>1.899793245291392E-2</v>
      </c>
      <c r="C5082" s="5">
        <f t="shared" si="355"/>
        <v>2.2079022738867086E-2</v>
      </c>
      <c r="D5082" s="5">
        <f t="shared" si="356"/>
        <v>2.9615074452388375E-2</v>
      </c>
      <c r="E5082" s="5">
        <f t="shared" si="357"/>
        <v>3.834679715306484E-2</v>
      </c>
      <c r="F5082" s="5">
        <f t="shared" si="354"/>
        <v>2.9485959715189893E-2</v>
      </c>
      <c r="G5082">
        <f t="shared" si="351"/>
        <v>1.0999871585424402E-4</v>
      </c>
      <c r="H5082"/>
      <c r="I5082"/>
      <c r="J5082" s="12">
        <f t="shared" si="352"/>
        <v>0.55206150923372233</v>
      </c>
      <c r="K5082" s="12">
        <f t="shared" si="353"/>
        <v>8.3888414897179908E-2</v>
      </c>
    </row>
    <row r="5083" spans="1:11" x14ac:dyDescent="0.3">
      <c r="A5083" s="3">
        <v>43935</v>
      </c>
      <c r="B5083" s="15">
        <v>2.2271057277726394E-2</v>
      </c>
      <c r="C5083" s="5">
        <f t="shared" si="355"/>
        <v>1.899793245291392E-2</v>
      </c>
      <c r="D5083" s="5">
        <f t="shared" si="356"/>
        <v>2.7971663577218232E-2</v>
      </c>
      <c r="E5083" s="5">
        <f t="shared" si="357"/>
        <v>3.7508508520717791E-2</v>
      </c>
      <c r="F5083" s="5">
        <f t="shared" si="354"/>
        <v>2.801695322357365E-2</v>
      </c>
      <c r="G5083">
        <f t="shared" si="351"/>
        <v>3.301532022050393E-5</v>
      </c>
      <c r="H5083"/>
      <c r="I5083"/>
      <c r="J5083" s="12">
        <f t="shared" si="352"/>
        <v>0.25799834620306999</v>
      </c>
      <c r="K5083" s="12">
        <f t="shared" si="353"/>
        <v>2.4435448284339412E-2</v>
      </c>
    </row>
    <row r="5084" spans="1:11" x14ac:dyDescent="0.3">
      <c r="A5084" s="3">
        <v>43936</v>
      </c>
      <c r="B5084" s="15">
        <v>2.2885478865038278E-2</v>
      </c>
      <c r="C5084" s="5">
        <f t="shared" si="355"/>
        <v>2.2271057277726394E-2</v>
      </c>
      <c r="D5084" s="5">
        <f t="shared" si="356"/>
        <v>2.5017320005518772E-2</v>
      </c>
      <c r="E5084" s="5">
        <f t="shared" si="357"/>
        <v>3.6520015282687439E-2</v>
      </c>
      <c r="F5084" s="5">
        <f t="shared" si="354"/>
        <v>2.7066439117427572E-2</v>
      </c>
      <c r="G5084">
        <f t="shared" si="351"/>
        <v>1.7480428632059153E-5</v>
      </c>
      <c r="H5084"/>
      <c r="I5084"/>
      <c r="J5084" s="12">
        <f t="shared" si="352"/>
        <v>0.18269052952946813</v>
      </c>
      <c r="K5084" s="12">
        <f t="shared" si="353"/>
        <v>1.3321679270376308E-2</v>
      </c>
    </row>
    <row r="5085" spans="1:11" x14ac:dyDescent="0.3">
      <c r="A5085" s="3">
        <v>43937</v>
      </c>
      <c r="B5085" s="15">
        <v>2.17690909274177E-2</v>
      </c>
      <c r="C5085" s="5">
        <f t="shared" si="355"/>
        <v>2.2885478865038278E-2</v>
      </c>
      <c r="D5085" s="5">
        <f t="shared" si="356"/>
        <v>2.190629410258715E-2</v>
      </c>
      <c r="E5085" s="5">
        <f t="shared" si="357"/>
        <v>3.4693526306447425E-2</v>
      </c>
      <c r="F5085" s="5">
        <f t="shared" si="354"/>
        <v>2.5309958825516378E-2</v>
      </c>
      <c r="G5085">
        <f t="shared" si="351"/>
        <v>1.2537745471785752E-5</v>
      </c>
      <c r="H5085"/>
      <c r="I5085"/>
      <c r="J5085" s="12">
        <f t="shared" si="352"/>
        <v>0.16265575397266735</v>
      </c>
      <c r="K5085" s="12">
        <f t="shared" si="353"/>
        <v>1.0806647362185284E-2</v>
      </c>
    </row>
    <row r="5086" spans="1:11" x14ac:dyDescent="0.3">
      <c r="A5086" s="3">
        <v>43938</v>
      </c>
      <c r="B5086" s="15">
        <v>1.8368260881523275E-2</v>
      </c>
      <c r="C5086" s="5">
        <f t="shared" si="355"/>
        <v>2.17690909274177E-2</v>
      </c>
      <c r="D5086" s="5">
        <f t="shared" si="356"/>
        <v>2.1600516452392676E-2</v>
      </c>
      <c r="E5086" s="5">
        <f t="shared" si="357"/>
        <v>3.3050896889319191E-2</v>
      </c>
      <c r="F5086" s="5">
        <f t="shared" si="354"/>
        <v>2.4433541510596006E-2</v>
      </c>
      <c r="G5086">
        <f t="shared" si="351"/>
        <v>3.6787629109404902E-5</v>
      </c>
      <c r="H5086"/>
      <c r="I5086"/>
      <c r="J5086" s="12">
        <f t="shared" si="352"/>
        <v>0.33020440357387487</v>
      </c>
      <c r="K5086" s="12">
        <f t="shared" si="353"/>
        <v>3.7096780268843776E-2</v>
      </c>
    </row>
    <row r="5087" spans="1:11" x14ac:dyDescent="0.3">
      <c r="A5087" s="3">
        <v>43941</v>
      </c>
      <c r="B5087" s="15">
        <v>1.8088443244095413E-2</v>
      </c>
      <c r="C5087" s="5">
        <f t="shared" si="355"/>
        <v>1.8368260881523275E-2</v>
      </c>
      <c r="D5087" s="5">
        <f t="shared" si="356"/>
        <v>2.0858364080923914E-2</v>
      </c>
      <c r="E5087" s="5">
        <f t="shared" si="357"/>
        <v>3.1433526453105626E-2</v>
      </c>
      <c r="F5087" s="5">
        <f t="shared" si="354"/>
        <v>2.3000384553115281E-2</v>
      </c>
      <c r="G5087">
        <f t="shared" ref="G5087:G5150" si="358">(B5087-F5087)^2</f>
        <v>2.4127167423255816E-5</v>
      </c>
      <c r="H5087"/>
      <c r="I5087"/>
      <c r="J5087" s="12">
        <f t="shared" ref="J5087:J5150" si="359">ABS(B5087-F5087)/B5087</f>
        <v>0.27155135700377458</v>
      </c>
      <c r="K5087" s="12">
        <f t="shared" ref="K5087:K5150" si="360">B5087/F5087-LN(B5087/F5087)-1</f>
        <v>2.6678600978815803E-2</v>
      </c>
    </row>
    <row r="5088" spans="1:11" x14ac:dyDescent="0.3">
      <c r="A5088" s="3">
        <v>43942</v>
      </c>
      <c r="B5088" s="15">
        <v>2.1517603788230921E-2</v>
      </c>
      <c r="C5088" s="5">
        <f t="shared" si="355"/>
        <v>1.8088443244095413E-2</v>
      </c>
      <c r="D5088" s="5">
        <f t="shared" si="356"/>
        <v>2.0676466239160213E-2</v>
      </c>
      <c r="E5088" s="5">
        <f t="shared" si="357"/>
        <v>2.9068776780049436E-2</v>
      </c>
      <c r="F5088" s="5">
        <f t="shared" si="354"/>
        <v>2.2069091490042922E-2</v>
      </c>
      <c r="G5088">
        <f t="shared" si="358"/>
        <v>3.041386852498822E-7</v>
      </c>
      <c r="H5088"/>
      <c r="I5088"/>
      <c r="J5088" s="12">
        <f t="shared" si="359"/>
        <v>2.5629605751623586E-2</v>
      </c>
      <c r="K5088" s="12">
        <f t="shared" si="360"/>
        <v>3.1752968337461773E-4</v>
      </c>
    </row>
    <row r="5089" spans="1:11" x14ac:dyDescent="0.3">
      <c r="A5089" s="3">
        <v>43943</v>
      </c>
      <c r="B5089" s="15">
        <v>1.7780824084209685E-2</v>
      </c>
      <c r="C5089" s="5">
        <f t="shared" si="355"/>
        <v>2.1517603788230921E-2</v>
      </c>
      <c r="D5089" s="5">
        <f t="shared" si="356"/>
        <v>2.0525775541261122E-2</v>
      </c>
      <c r="E5089" s="5">
        <f t="shared" si="357"/>
        <v>2.760834451890631E-2</v>
      </c>
      <c r="F5089" s="5">
        <f t="shared" si="354"/>
        <v>2.2096947680220552E-2</v>
      </c>
      <c r="G5089">
        <f t="shared" si="358"/>
        <v>1.862892289604178E-5</v>
      </c>
      <c r="H5089"/>
      <c r="I5089"/>
      <c r="J5089" s="12">
        <f t="shared" si="359"/>
        <v>0.24274035756553117</v>
      </c>
      <c r="K5089" s="12">
        <f t="shared" si="360"/>
        <v>2.1992219432843907E-2</v>
      </c>
    </row>
    <row r="5090" spans="1:11" x14ac:dyDescent="0.3">
      <c r="A5090" s="3">
        <v>43944</v>
      </c>
      <c r="B5090" s="15">
        <v>1.7928702519188027E-2</v>
      </c>
      <c r="C5090" s="5">
        <f t="shared" si="355"/>
        <v>1.7780824084209685E-2</v>
      </c>
      <c r="D5090" s="5">
        <f t="shared" si="356"/>
        <v>1.9504844585095396E-2</v>
      </c>
      <c r="E5090" s="5">
        <f t="shared" si="357"/>
        <v>2.6456614188799046E-2</v>
      </c>
      <c r="F5090" s="5">
        <f t="shared" si="354"/>
        <v>2.0655112224326373E-2</v>
      </c>
      <c r="G5090">
        <f t="shared" si="358"/>
        <v>7.4333098802725632E-6</v>
      </c>
      <c r="H5090"/>
      <c r="I5090"/>
      <c r="J5090" s="12">
        <f t="shared" si="359"/>
        <v>0.15206954893810254</v>
      </c>
      <c r="K5090" s="12">
        <f t="shared" si="360"/>
        <v>9.5630849657721839E-3</v>
      </c>
    </row>
    <row r="5091" spans="1:11" x14ac:dyDescent="0.3">
      <c r="A5091" s="3">
        <v>43945</v>
      </c>
      <c r="B5091" s="15">
        <v>1.3155233330300492E-2</v>
      </c>
      <c r="C5091" s="5">
        <f t="shared" si="355"/>
        <v>1.7928702519188027E-2</v>
      </c>
      <c r="D5091" s="5">
        <f t="shared" si="356"/>
        <v>1.8736766903449463E-2</v>
      </c>
      <c r="E5091" s="5">
        <f t="shared" si="357"/>
        <v>2.5468877232074024E-2</v>
      </c>
      <c r="F5091" s="5">
        <f t="shared" si="354"/>
        <v>2.0036699318019352E-2</v>
      </c>
      <c r="G5091">
        <f t="shared" si="358"/>
        <v>4.7354574140131502E-5</v>
      </c>
      <c r="H5091"/>
      <c r="I5091"/>
      <c r="J5091" s="12">
        <f t="shared" si="359"/>
        <v>0.52309722031830153</v>
      </c>
      <c r="K5091" s="12">
        <f t="shared" si="360"/>
        <v>7.7302813600442333E-2</v>
      </c>
    </row>
    <row r="5092" spans="1:11" x14ac:dyDescent="0.3">
      <c r="A5092" s="3">
        <v>43948</v>
      </c>
      <c r="B5092" s="15">
        <v>1.9504625802040824E-2</v>
      </c>
      <c r="C5092" s="5">
        <f t="shared" si="355"/>
        <v>1.3155233330300492E-2</v>
      </c>
      <c r="D5092" s="5">
        <f t="shared" si="356"/>
        <v>1.769416139320491E-2</v>
      </c>
      <c r="E5092" s="5">
        <f t="shared" si="357"/>
        <v>2.4125535483051876E-2</v>
      </c>
      <c r="F5092" s="5">
        <f t="shared" si="354"/>
        <v>1.8342603334809672E-2</v>
      </c>
      <c r="G5092">
        <f t="shared" si="358"/>
        <v>1.3502962143499731E-6</v>
      </c>
      <c r="H5092"/>
      <c r="I5092"/>
      <c r="J5092" s="12">
        <f t="shared" si="359"/>
        <v>5.9576762918956694E-2</v>
      </c>
      <c r="K5092" s="12">
        <f t="shared" si="360"/>
        <v>1.9257582498495296E-3</v>
      </c>
    </row>
    <row r="5093" spans="1:11" x14ac:dyDescent="0.3">
      <c r="A5093" s="3">
        <v>43949</v>
      </c>
      <c r="B5093" s="15">
        <v>2.2672855734118518E-2</v>
      </c>
      <c r="C5093" s="5">
        <f t="shared" si="355"/>
        <v>1.9504625802040824E-2</v>
      </c>
      <c r="D5093" s="5">
        <f t="shared" si="356"/>
        <v>1.7977397904793989E-2</v>
      </c>
      <c r="E5093" s="5">
        <f t="shared" si="357"/>
        <v>2.3098314512936549E-2</v>
      </c>
      <c r="F5093" s="5">
        <f t="shared" si="354"/>
        <v>1.9192592902975925E-2</v>
      </c>
      <c r="G5093">
        <f t="shared" si="358"/>
        <v>1.211222937383266E-5</v>
      </c>
      <c r="H5093"/>
      <c r="I5093"/>
      <c r="J5093" s="12">
        <f t="shared" si="359"/>
        <v>0.15349909477461332</v>
      </c>
      <c r="K5093" s="12">
        <f t="shared" si="360"/>
        <v>1.468963712347704E-2</v>
      </c>
    </row>
    <row r="5094" spans="1:11" x14ac:dyDescent="0.3">
      <c r="A5094" s="3">
        <v>43950</v>
      </c>
      <c r="B5094" s="15">
        <v>2.5989082334358132E-2</v>
      </c>
      <c r="C5094" s="5">
        <f t="shared" si="355"/>
        <v>2.2672855734118518E-2</v>
      </c>
      <c r="D5094" s="5">
        <f t="shared" si="356"/>
        <v>1.8208448293971509E-2</v>
      </c>
      <c r="E5094" s="5">
        <f t="shared" si="357"/>
        <v>2.3133123476894349E-2</v>
      </c>
      <c r="F5094" s="5">
        <f t="shared" si="354"/>
        <v>1.9840083658383918E-2</v>
      </c>
      <c r="G5094">
        <f t="shared" si="358"/>
        <v>3.7810184717132627E-5</v>
      </c>
      <c r="H5094"/>
      <c r="I5094"/>
      <c r="J5094" s="12">
        <f t="shared" si="359"/>
        <v>0.23659929953914161</v>
      </c>
      <c r="K5094" s="12">
        <f t="shared" si="360"/>
        <v>3.9955840772537332E-2</v>
      </c>
    </row>
    <row r="5095" spans="1:11" x14ac:dyDescent="0.3">
      <c r="A5095" s="3">
        <v>43951</v>
      </c>
      <c r="B5095" s="15">
        <v>1.3532655055962952E-2</v>
      </c>
      <c r="C5095" s="5">
        <f t="shared" si="355"/>
        <v>2.5989082334358132E-2</v>
      </c>
      <c r="D5095" s="5">
        <f t="shared" si="356"/>
        <v>1.98500999440012E-2</v>
      </c>
      <c r="E5095" s="5">
        <f t="shared" si="357"/>
        <v>2.3331382844860856E-2</v>
      </c>
      <c r="F5095" s="5">
        <f t="shared" si="354"/>
        <v>2.1129242540849764E-2</v>
      </c>
      <c r="G5095">
        <f t="shared" si="358"/>
        <v>5.770814141553893E-5</v>
      </c>
      <c r="H5095"/>
      <c r="I5095"/>
      <c r="J5095" s="12">
        <f t="shared" si="359"/>
        <v>0.56135233281805219</v>
      </c>
      <c r="K5095" s="12">
        <f t="shared" si="360"/>
        <v>8.6022755761408165E-2</v>
      </c>
    </row>
    <row r="5096" spans="1:11" x14ac:dyDescent="0.3">
      <c r="A5096" s="3">
        <v>43952</v>
      </c>
      <c r="B5096" s="15">
        <v>3.1142116142369693E-2</v>
      </c>
      <c r="C5096" s="5">
        <f t="shared" si="355"/>
        <v>1.3532655055962952E-2</v>
      </c>
      <c r="D5096" s="5">
        <f t="shared" si="356"/>
        <v>1.8970890451356186E-2</v>
      </c>
      <c r="E5096" s="5">
        <f t="shared" si="357"/>
        <v>2.2997580288298923E-2</v>
      </c>
      <c r="F5096" s="5">
        <f t="shared" si="354"/>
        <v>1.8527576798533417E-2</v>
      </c>
      <c r="G5096">
        <f t="shared" si="358"/>
        <v>1.5912660285719336E-4</v>
      </c>
      <c r="H5096"/>
      <c r="I5096"/>
      <c r="J5096" s="12">
        <f t="shared" si="359"/>
        <v>0.40506365354773866</v>
      </c>
      <c r="K5096" s="12">
        <f t="shared" si="360"/>
        <v>0.16155122781689446</v>
      </c>
    </row>
    <row r="5097" spans="1:11" x14ac:dyDescent="0.3">
      <c r="A5097" s="3">
        <v>43955</v>
      </c>
      <c r="B5097" s="15">
        <v>1.9268721543572211E-2</v>
      </c>
      <c r="C5097" s="5">
        <f t="shared" si="355"/>
        <v>3.1142116142369693E-2</v>
      </c>
      <c r="D5097" s="5">
        <f t="shared" si="356"/>
        <v>2.2568267013770023E-2</v>
      </c>
      <c r="E5097" s="5">
        <f t="shared" si="357"/>
        <v>2.344959498844227E-2</v>
      </c>
      <c r="F5097" s="5">
        <f t="shared" si="354"/>
        <v>2.3133745324304553E-2</v>
      </c>
      <c r="G5097">
        <f t="shared" si="358"/>
        <v>1.4938408825626527E-5</v>
      </c>
      <c r="H5097"/>
      <c r="I5097"/>
      <c r="J5097" s="12">
        <f t="shared" si="359"/>
        <v>0.20058537729098391</v>
      </c>
      <c r="K5097" s="12">
        <f t="shared" si="360"/>
        <v>1.5736271791771506E-2</v>
      </c>
    </row>
    <row r="5098" spans="1:11" x14ac:dyDescent="0.3">
      <c r="A5098" s="3">
        <v>43956</v>
      </c>
      <c r="B5098" s="15">
        <v>2.2397325614289115E-2</v>
      </c>
      <c r="C5098" s="5">
        <f t="shared" si="355"/>
        <v>1.9268721543572211E-2</v>
      </c>
      <c r="D5098" s="5">
        <f t="shared" si="356"/>
        <v>2.2521086162076303E-2</v>
      </c>
      <c r="E5098" s="5">
        <f t="shared" si="357"/>
        <v>2.2745175842839808E-2</v>
      </c>
      <c r="F5098" s="5">
        <f t="shared" si="354"/>
        <v>2.0835475539802317E-2</v>
      </c>
      <c r="G5098">
        <f t="shared" si="358"/>
        <v>2.4393756551744187E-6</v>
      </c>
      <c r="H5098"/>
      <c r="I5098"/>
      <c r="J5098" s="12">
        <f t="shared" si="359"/>
        <v>6.973377542407852E-2</v>
      </c>
      <c r="K5098" s="12">
        <f t="shared" si="360"/>
        <v>2.6766248170508877E-3</v>
      </c>
    </row>
    <row r="5099" spans="1:11" x14ac:dyDescent="0.3">
      <c r="A5099" s="3">
        <v>43957</v>
      </c>
      <c r="B5099" s="15">
        <v>1.0653234482099547E-2</v>
      </c>
      <c r="C5099" s="5">
        <f t="shared" si="355"/>
        <v>2.2397325614289115E-2</v>
      </c>
      <c r="D5099" s="5">
        <f t="shared" si="356"/>
        <v>2.2465980138110419E-2</v>
      </c>
      <c r="E5099" s="5">
        <f t="shared" si="357"/>
        <v>2.2515699175422611E-2</v>
      </c>
      <c r="F5099" s="5">
        <f t="shared" si="354"/>
        <v>2.1271879647974119E-2</v>
      </c>
      <c r="G5099">
        <f t="shared" si="358"/>
        <v>1.1275562515875143E-4</v>
      </c>
      <c r="H5099"/>
      <c r="I5099"/>
      <c r="J5099" s="12">
        <f t="shared" si="359"/>
        <v>0.99675316296819572</v>
      </c>
      <c r="K5099" s="12">
        <f t="shared" si="360"/>
        <v>0.19233547201681733</v>
      </c>
    </row>
    <row r="5100" spans="1:11" x14ac:dyDescent="0.3">
      <c r="A5100" s="3">
        <v>43958</v>
      </c>
      <c r="B5100" s="15">
        <v>1.141832181274585E-2</v>
      </c>
      <c r="C5100" s="5">
        <f t="shared" si="355"/>
        <v>1.0653234482099547E-2</v>
      </c>
      <c r="D5100" s="5">
        <f t="shared" si="356"/>
        <v>1.9398810567658707E-2</v>
      </c>
      <c r="E5100" s="5">
        <f t="shared" si="357"/>
        <v>2.1762892250574196E-2</v>
      </c>
      <c r="F5100" s="5">
        <f t="shared" si="354"/>
        <v>1.7779845204339274E-2</v>
      </c>
      <c r="G5100">
        <f t="shared" si="358"/>
        <v>4.0468979861790292E-5</v>
      </c>
      <c r="H5100"/>
      <c r="I5100"/>
      <c r="J5100" s="12">
        <f t="shared" si="359"/>
        <v>0.55713295665675588</v>
      </c>
      <c r="K5100" s="12">
        <f t="shared" si="360"/>
        <v>8.5052200127705202E-2</v>
      </c>
    </row>
    <row r="5101" spans="1:11" x14ac:dyDescent="0.3">
      <c r="A5101" s="3">
        <v>43959</v>
      </c>
      <c r="B5101" s="15">
        <v>1.3831779350554112E-2</v>
      </c>
      <c r="C5101" s="5">
        <f t="shared" si="355"/>
        <v>1.141832181274585E-2</v>
      </c>
      <c r="D5101" s="5">
        <f t="shared" si="356"/>
        <v>1.8975943919015283E-2</v>
      </c>
      <c r="E5101" s="5">
        <f t="shared" si="357"/>
        <v>2.0598144372234294E-2</v>
      </c>
      <c r="F5101" s="5">
        <f t="shared" si="354"/>
        <v>1.7343758705190521E-2</v>
      </c>
      <c r="G5101">
        <f t="shared" si="358"/>
        <v>1.2333998987392367E-5</v>
      </c>
      <c r="H5101"/>
      <c r="I5101"/>
      <c r="J5101" s="12">
        <f t="shared" si="359"/>
        <v>0.25390654850893901</v>
      </c>
      <c r="K5101" s="12">
        <f t="shared" si="360"/>
        <v>2.3771515018408795E-2</v>
      </c>
    </row>
    <row r="5102" spans="1:11" x14ac:dyDescent="0.3">
      <c r="A5102" s="3">
        <v>43962</v>
      </c>
      <c r="B5102" s="15">
        <v>1.6719790282898352E-2</v>
      </c>
      <c r="C5102" s="5">
        <f t="shared" si="355"/>
        <v>1.3831779350554112E-2</v>
      </c>
      <c r="D5102" s="5">
        <f t="shared" si="356"/>
        <v>1.5513876560652168E-2</v>
      </c>
      <c r="E5102" s="5">
        <f t="shared" si="357"/>
        <v>1.9479561234546014E-2</v>
      </c>
      <c r="F5102" s="5">
        <f t="shared" si="354"/>
        <v>1.5999437431876682E-2</v>
      </c>
      <c r="G5102">
        <f t="shared" si="358"/>
        <v>5.1890822997504876E-7</v>
      </c>
      <c r="H5102"/>
      <c r="I5102"/>
      <c r="J5102" s="12">
        <f t="shared" si="359"/>
        <v>4.3083844882819793E-2</v>
      </c>
      <c r="K5102" s="12">
        <f t="shared" si="360"/>
        <v>9.8413266765384755E-4</v>
      </c>
    </row>
    <row r="5103" spans="1:11" x14ac:dyDescent="0.3">
      <c r="A5103" s="3">
        <v>43963</v>
      </c>
      <c r="B5103" s="15">
        <v>1.731432440536786E-2</v>
      </c>
      <c r="C5103" s="5">
        <f t="shared" si="355"/>
        <v>1.6719790282898352E-2</v>
      </c>
      <c r="D5103" s="5">
        <f t="shared" si="356"/>
        <v>1.5004090308517395E-2</v>
      </c>
      <c r="E5103" s="5">
        <f t="shared" si="357"/>
        <v>1.9180552648387292E-2</v>
      </c>
      <c r="F5103" s="5">
        <f t="shared" si="354"/>
        <v>1.6190126894795924E-2</v>
      </c>
      <c r="G5103">
        <f t="shared" si="358"/>
        <v>1.2638200427761377E-6</v>
      </c>
      <c r="H5103"/>
      <c r="I5103"/>
      <c r="J5103" s="12">
        <f t="shared" si="359"/>
        <v>6.4928754033475741E-2</v>
      </c>
      <c r="K5103" s="12">
        <f t="shared" si="360"/>
        <v>2.3046729411819733E-3</v>
      </c>
    </row>
    <row r="5104" spans="1:11" x14ac:dyDescent="0.3">
      <c r="A5104" s="3">
        <v>43964</v>
      </c>
      <c r="B5104" s="15">
        <v>2.9039645234269926E-2</v>
      </c>
      <c r="C5104" s="5">
        <f t="shared" si="355"/>
        <v>1.731432440536786E-2</v>
      </c>
      <c r="D5104" s="5">
        <f t="shared" si="356"/>
        <v>1.3987490066733143E-2</v>
      </c>
      <c r="E5104" s="5">
        <f t="shared" si="357"/>
        <v>1.8963975451410056E-2</v>
      </c>
      <c r="F5104" s="5">
        <f t="shared" si="354"/>
        <v>1.5814159777353322E-2</v>
      </c>
      <c r="G5104">
        <f t="shared" si="358"/>
        <v>1.749134655711126E-4</v>
      </c>
      <c r="H5104"/>
      <c r="I5104"/>
      <c r="J5104" s="12">
        <f t="shared" si="359"/>
        <v>0.45542861664539547</v>
      </c>
      <c r="K5104" s="12">
        <f t="shared" si="360"/>
        <v>0.22855030701625179</v>
      </c>
    </row>
    <row r="5105" spans="1:11" x14ac:dyDescent="0.3">
      <c r="A5105" s="3">
        <v>43965</v>
      </c>
      <c r="B5105" s="15">
        <v>3.9385441060361355E-2</v>
      </c>
      <c r="C5105" s="5">
        <f t="shared" si="355"/>
        <v>2.9039645234269926E-2</v>
      </c>
      <c r="D5105" s="5">
        <f t="shared" si="356"/>
        <v>1.7664772217167217E-2</v>
      </c>
      <c r="E5105" s="5">
        <f t="shared" si="357"/>
        <v>1.9420416941471692E-2</v>
      </c>
      <c r="F5105" s="5">
        <f t="shared" si="354"/>
        <v>1.9443630589403016E-2</v>
      </c>
      <c r="G5105">
        <f t="shared" si="358"/>
        <v>3.9767580485962367E-4</v>
      </c>
      <c r="H5105"/>
      <c r="I5105"/>
      <c r="J5105" s="12">
        <f t="shared" si="359"/>
        <v>0.50632441668980965</v>
      </c>
      <c r="K5105" s="12">
        <f t="shared" si="360"/>
        <v>0.31974506055932395</v>
      </c>
    </row>
    <row r="5106" spans="1:11" x14ac:dyDescent="0.3">
      <c r="A5106" s="3">
        <v>43966</v>
      </c>
      <c r="B5106" s="15">
        <v>1.6069660847501527E-2</v>
      </c>
      <c r="C5106" s="5">
        <f t="shared" si="355"/>
        <v>3.9385441060361355E-2</v>
      </c>
      <c r="D5106" s="5">
        <f t="shared" si="356"/>
        <v>2.3258196066690322E-2</v>
      </c>
      <c r="E5106" s="5">
        <f t="shared" si="357"/>
        <v>2.0198343477046007E-2</v>
      </c>
      <c r="F5106" s="5">
        <f t="shared" si="354"/>
        <v>2.370755819772874E-2</v>
      </c>
      <c r="G5106">
        <f t="shared" si="358"/>
        <v>5.833747593260788E-5</v>
      </c>
      <c r="H5106"/>
      <c r="I5106"/>
      <c r="J5106" s="12">
        <f t="shared" si="359"/>
        <v>0.47529922521138557</v>
      </c>
      <c r="K5106" s="12">
        <f t="shared" si="360"/>
        <v>6.6689428069737433E-2</v>
      </c>
    </row>
    <row r="5107" spans="1:11" x14ac:dyDescent="0.3">
      <c r="A5107" s="3">
        <v>43969</v>
      </c>
      <c r="B5107" s="15">
        <v>3.1155126839652009E-2</v>
      </c>
      <c r="C5107" s="5">
        <f t="shared" si="355"/>
        <v>1.6069660847501527E-2</v>
      </c>
      <c r="D5107" s="5">
        <f t="shared" si="356"/>
        <v>2.3705772366079802E-2</v>
      </c>
      <c r="E5107" s="5">
        <f t="shared" si="357"/>
        <v>1.9888533567157973E-2</v>
      </c>
      <c r="F5107" s="5">
        <f t="shared" si="354"/>
        <v>1.9777150970854081E-2</v>
      </c>
      <c r="G5107">
        <f t="shared" si="358"/>
        <v>1.2945833487094797E-4</v>
      </c>
      <c r="H5107"/>
      <c r="I5107"/>
      <c r="J5107" s="12">
        <f t="shared" si="359"/>
        <v>0.36520396554177581</v>
      </c>
      <c r="K5107" s="12">
        <f t="shared" si="360"/>
        <v>0.12085761042637566</v>
      </c>
    </row>
    <row r="5108" spans="1:11" x14ac:dyDescent="0.3">
      <c r="A5108" s="3">
        <v>43970</v>
      </c>
      <c r="B5108" s="15">
        <v>1.3735044893342034E-2</v>
      </c>
      <c r="C5108" s="5">
        <f t="shared" si="355"/>
        <v>3.1155126839652009E-2</v>
      </c>
      <c r="D5108" s="5">
        <f t="shared" si="356"/>
        <v>2.6592839677430535E-2</v>
      </c>
      <c r="E5108" s="5">
        <f t="shared" si="357"/>
        <v>2.0315171563168626E-2</v>
      </c>
      <c r="F5108" s="5">
        <f t="shared" si="354"/>
        <v>2.3659306106200553E-2</v>
      </c>
      <c r="G5108">
        <f t="shared" si="358"/>
        <v>9.849096062104804E-5</v>
      </c>
      <c r="H5108"/>
      <c r="I5108"/>
      <c r="J5108" s="12">
        <f t="shared" si="359"/>
        <v>0.72255032946191788</v>
      </c>
      <c r="K5108" s="12">
        <f t="shared" si="360"/>
        <v>0.12434050372254046</v>
      </c>
    </row>
    <row r="5109" spans="1:11" x14ac:dyDescent="0.3">
      <c r="A5109" s="3">
        <v>43971</v>
      </c>
      <c r="B5109" s="15">
        <v>1.6493366431349143E-2</v>
      </c>
      <c r="C5109" s="5">
        <f t="shared" si="355"/>
        <v>1.3735044893342034E-2</v>
      </c>
      <c r="D5109" s="5">
        <f t="shared" si="356"/>
        <v>2.587698377502537E-2</v>
      </c>
      <c r="E5109" s="5">
        <f t="shared" si="357"/>
        <v>2.0104570836433112E-2</v>
      </c>
      <c r="F5109" s="5">
        <f t="shared" si="354"/>
        <v>2.0312810499512692E-2</v>
      </c>
      <c r="G5109">
        <f t="shared" si="358"/>
        <v>1.4588152989829725E-5</v>
      </c>
      <c r="H5109"/>
      <c r="I5109"/>
      <c r="J5109" s="12">
        <f t="shared" si="359"/>
        <v>0.23157455963046364</v>
      </c>
      <c r="K5109" s="12">
        <f t="shared" si="360"/>
        <v>2.0262185258861365E-2</v>
      </c>
    </row>
    <row r="5110" spans="1:11" x14ac:dyDescent="0.3">
      <c r="A5110" s="3">
        <v>43972</v>
      </c>
      <c r="B5110" s="15">
        <v>1.0319327162675303E-2</v>
      </c>
      <c r="C5110" s="5">
        <f t="shared" si="355"/>
        <v>1.6493366431349143E-2</v>
      </c>
      <c r="D5110" s="5">
        <f t="shared" si="356"/>
        <v>2.3367728014441216E-2</v>
      </c>
      <c r="E5110" s="5">
        <f t="shared" si="357"/>
        <v>2.0032067344944646E-2</v>
      </c>
      <c r="F5110" s="5">
        <f t="shared" si="354"/>
        <v>1.976485110768076E-2</v>
      </c>
      <c r="G5110">
        <f t="shared" si="358"/>
        <v>8.9217922595671446E-5</v>
      </c>
      <c r="H5110"/>
      <c r="I5110"/>
      <c r="J5110" s="12">
        <f t="shared" si="359"/>
        <v>0.91532362489384322</v>
      </c>
      <c r="K5110" s="12">
        <f t="shared" si="360"/>
        <v>0.17199158157946637</v>
      </c>
    </row>
    <row r="5111" spans="1:11" x14ac:dyDescent="0.3">
      <c r="A5111" s="3">
        <v>43973</v>
      </c>
      <c r="B5111" s="15">
        <v>9.9085189158970646E-3</v>
      </c>
      <c r="C5111" s="5">
        <f t="shared" si="355"/>
        <v>1.0319327162675303E-2</v>
      </c>
      <c r="D5111" s="5">
        <f t="shared" si="356"/>
        <v>1.7554505234904004E-2</v>
      </c>
      <c r="E5111" s="5">
        <f t="shared" si="357"/>
        <v>1.9523054771055755E-2</v>
      </c>
      <c r="F5111" s="5">
        <f t="shared" si="354"/>
        <v>1.6221897689750464E-2</v>
      </c>
      <c r="G5111">
        <f t="shared" si="358"/>
        <v>3.9858751542142656E-5</v>
      </c>
      <c r="H5111"/>
      <c r="I5111"/>
      <c r="J5111" s="12">
        <f t="shared" si="359"/>
        <v>0.63716674787029159</v>
      </c>
      <c r="K5111" s="12">
        <f t="shared" si="360"/>
        <v>0.10377848585978811</v>
      </c>
    </row>
    <row r="5112" spans="1:11" x14ac:dyDescent="0.3">
      <c r="A5112" s="3">
        <v>43977</v>
      </c>
      <c r="B5112" s="15">
        <v>1.9257803117809856E-2</v>
      </c>
      <c r="C5112" s="5">
        <f t="shared" si="355"/>
        <v>9.9085189158970646E-3</v>
      </c>
      <c r="D5112" s="5">
        <f t="shared" si="356"/>
        <v>1.632227684858311E-2</v>
      </c>
      <c r="E5112" s="5">
        <f t="shared" si="357"/>
        <v>1.9165222717950639E-2</v>
      </c>
      <c r="F5112" s="5">
        <f t="shared" si="354"/>
        <v>1.553929395311099E-2</v>
      </c>
      <c r="G5112">
        <f t="shared" si="358"/>
        <v>1.3827310407949456E-5</v>
      </c>
      <c r="H5112"/>
      <c r="I5112"/>
      <c r="J5112" s="12">
        <f t="shared" si="359"/>
        <v>0.19309103649833984</v>
      </c>
      <c r="K5112" s="12">
        <f t="shared" si="360"/>
        <v>2.475275067784799E-2</v>
      </c>
    </row>
    <row r="5113" spans="1:11" x14ac:dyDescent="0.3">
      <c r="A5113" s="3">
        <v>43978</v>
      </c>
      <c r="B5113" s="15">
        <v>2.3522269141407069E-2</v>
      </c>
      <c r="C5113" s="5">
        <f t="shared" si="355"/>
        <v>1.9257803117809856E-2</v>
      </c>
      <c r="D5113" s="5">
        <f t="shared" si="356"/>
        <v>1.3942812104214681E-2</v>
      </c>
      <c r="E5113" s="5">
        <f t="shared" si="357"/>
        <v>1.9225636381524355E-2</v>
      </c>
      <c r="F5113" s="5">
        <f t="shared" si="354"/>
        <v>1.6219734167508958E-2</v>
      </c>
      <c r="G5113">
        <f t="shared" si="358"/>
        <v>5.3327017045005082E-5</v>
      </c>
      <c r="H5113"/>
      <c r="I5113"/>
      <c r="J5113" s="12">
        <f t="shared" si="359"/>
        <v>0.31045197765564225</v>
      </c>
      <c r="K5113" s="12">
        <f t="shared" si="360"/>
        <v>7.8506381924148938E-2</v>
      </c>
    </row>
    <row r="5114" spans="1:11" x14ac:dyDescent="0.3">
      <c r="A5114" s="3">
        <v>43979</v>
      </c>
      <c r="B5114" s="15">
        <v>2.0612206002920203E-2</v>
      </c>
      <c r="C5114" s="5">
        <f t="shared" si="355"/>
        <v>2.3522269141407069E-2</v>
      </c>
      <c r="D5114" s="5">
        <f t="shared" si="356"/>
        <v>1.5900256953827688E-2</v>
      </c>
      <c r="E5114" s="5">
        <f t="shared" si="357"/>
        <v>1.96968652820292E-2</v>
      </c>
      <c r="F5114" s="5">
        <f t="shared" ref="F5114:F5177" si="361">C5114*$J$3+D5114*$I$3+E5114*$H$3+$K$3</f>
        <v>1.7890681773883671E-2</v>
      </c>
      <c r="G5114">
        <f t="shared" si="358"/>
        <v>7.4066941292328917E-6</v>
      </c>
      <c r="H5114"/>
      <c r="I5114"/>
      <c r="J5114" s="12">
        <f t="shared" si="359"/>
        <v>0.13203459293250633</v>
      </c>
      <c r="K5114" s="12">
        <f t="shared" si="360"/>
        <v>1.0516230119918646E-2</v>
      </c>
    </row>
    <row r="5115" spans="1:11" x14ac:dyDescent="0.3">
      <c r="A5115" s="3">
        <v>43980</v>
      </c>
      <c r="B5115" s="15">
        <v>1.5928616521367883E-2</v>
      </c>
      <c r="C5115" s="5">
        <f t="shared" si="355"/>
        <v>2.0612206002920203E-2</v>
      </c>
      <c r="D5115" s="5">
        <f t="shared" si="356"/>
        <v>1.6724024868141899E-2</v>
      </c>
      <c r="E5115" s="5">
        <f t="shared" si="357"/>
        <v>1.9747209836614626E-2</v>
      </c>
      <c r="F5115" s="5">
        <f t="shared" si="361"/>
        <v>1.7735619401119951E-2</v>
      </c>
      <c r="G5115">
        <f t="shared" si="358"/>
        <v>3.2652594074322677E-6</v>
      </c>
      <c r="H5115"/>
      <c r="I5115"/>
      <c r="J5115" s="12">
        <f t="shared" si="359"/>
        <v>0.11344380582758172</v>
      </c>
      <c r="K5115" s="12">
        <f t="shared" si="360"/>
        <v>5.572215985858886E-3</v>
      </c>
    </row>
    <row r="5116" spans="1:11" x14ac:dyDescent="0.3">
      <c r="A5116" s="3">
        <v>43983</v>
      </c>
      <c r="B5116" s="15">
        <v>1.2654751591916483E-2</v>
      </c>
      <c r="C5116" s="5">
        <f t="shared" si="355"/>
        <v>1.5928616521367883E-2</v>
      </c>
      <c r="D5116" s="5">
        <f t="shared" si="356"/>
        <v>1.7845882739880414E-2</v>
      </c>
      <c r="E5116" s="5">
        <f t="shared" si="357"/>
        <v>1.9440653508762326E-2</v>
      </c>
      <c r="F5116" s="5">
        <f t="shared" si="361"/>
        <v>1.7272129607941847E-2</v>
      </c>
      <c r="G5116">
        <f t="shared" si="358"/>
        <v>2.1320179742874321E-5</v>
      </c>
      <c r="H5116"/>
      <c r="I5116"/>
      <c r="J5116" s="12">
        <f t="shared" si="359"/>
        <v>0.36487306625400856</v>
      </c>
      <c r="K5116" s="12">
        <f t="shared" si="360"/>
        <v>4.3730297322141176E-2</v>
      </c>
    </row>
    <row r="5117" spans="1:11" x14ac:dyDescent="0.3">
      <c r="A5117" s="3">
        <v>43984</v>
      </c>
      <c r="B5117" s="15">
        <v>7.8883568232110506E-3</v>
      </c>
      <c r="C5117" s="5">
        <f t="shared" si="355"/>
        <v>1.2654751591916483E-2</v>
      </c>
      <c r="D5117" s="5">
        <f t="shared" si="356"/>
        <v>1.8395129275084299E-2</v>
      </c>
      <c r="E5117" s="5">
        <f t="shared" si="357"/>
        <v>1.8834547565924072E-2</v>
      </c>
      <c r="F5117" s="5">
        <f t="shared" si="361"/>
        <v>1.6720461220008805E-2</v>
      </c>
      <c r="G5117">
        <f t="shared" si="358"/>
        <v>7.8006068075934224E-5</v>
      </c>
      <c r="H5117"/>
      <c r="I5117"/>
      <c r="J5117" s="12">
        <f t="shared" si="359"/>
        <v>1.1196380430978705</v>
      </c>
      <c r="K5117" s="12">
        <f t="shared" si="360"/>
        <v>0.22302400176793702</v>
      </c>
    </row>
    <row r="5118" spans="1:11" x14ac:dyDescent="0.3">
      <c r="A5118" s="3">
        <v>43985</v>
      </c>
      <c r="B5118" s="15">
        <v>1.5908223857012772E-2</v>
      </c>
      <c r="C5118" s="5">
        <f t="shared" si="355"/>
        <v>7.8883568232110506E-3</v>
      </c>
      <c r="D5118" s="5">
        <f t="shared" si="356"/>
        <v>1.6121240016164537E-2</v>
      </c>
      <c r="E5118" s="5">
        <f t="shared" si="357"/>
        <v>1.8577988555344441E-2</v>
      </c>
      <c r="F5118" s="5">
        <f t="shared" si="361"/>
        <v>1.4911313937484629E-2</v>
      </c>
      <c r="G5118">
        <f t="shared" si="358"/>
        <v>9.9382938765360969E-7</v>
      </c>
      <c r="H5118"/>
      <c r="I5118"/>
      <c r="J5118" s="12">
        <f t="shared" si="359"/>
        <v>6.266632456826278E-2</v>
      </c>
      <c r="K5118" s="12">
        <f t="shared" si="360"/>
        <v>2.1399908940644696E-3</v>
      </c>
    </row>
    <row r="5119" spans="1:11" x14ac:dyDescent="0.3">
      <c r="A5119" s="3">
        <v>43986</v>
      </c>
      <c r="B5119" s="15">
        <v>9.6312388345646711E-3</v>
      </c>
      <c r="C5119" s="5">
        <f t="shared" si="355"/>
        <v>1.5908223857012772E-2</v>
      </c>
      <c r="D5119" s="5">
        <f t="shared" si="356"/>
        <v>1.4598430959285679E-2</v>
      </c>
      <c r="E5119" s="5">
        <f t="shared" si="357"/>
        <v>1.7885538906010034E-2</v>
      </c>
      <c r="F5119" s="5">
        <f t="shared" si="361"/>
        <v>1.5445581744689728E-2</v>
      </c>
      <c r="G5119">
        <f t="shared" si="358"/>
        <v>3.3806583476521515E-5</v>
      </c>
      <c r="H5119"/>
      <c r="I5119"/>
      <c r="J5119" s="12">
        <f t="shared" si="359"/>
        <v>0.60369626483132099</v>
      </c>
      <c r="K5119" s="12">
        <f t="shared" si="360"/>
        <v>9.5870604838349971E-2</v>
      </c>
    </row>
    <row r="5120" spans="1:11" x14ac:dyDescent="0.3">
      <c r="A5120" s="3">
        <v>43987</v>
      </c>
      <c r="B5120" s="15">
        <v>2.512432504071322E-2</v>
      </c>
      <c r="C5120" s="5">
        <f t="shared" si="355"/>
        <v>9.6312388345646711E-3</v>
      </c>
      <c r="D5120" s="5">
        <f t="shared" si="356"/>
        <v>1.2402237525614573E-2</v>
      </c>
      <c r="E5120" s="5">
        <f t="shared" si="357"/>
        <v>1.7447471510146056E-2</v>
      </c>
      <c r="F5120" s="5">
        <f t="shared" si="361"/>
        <v>1.334576302329391E-2</v>
      </c>
      <c r="G5120">
        <f t="shared" si="358"/>
        <v>1.3873452319819286E-4</v>
      </c>
      <c r="H5120"/>
      <c r="I5120"/>
      <c r="J5120" s="12">
        <f t="shared" si="359"/>
        <v>0.4688110824204233</v>
      </c>
      <c r="K5120" s="12">
        <f t="shared" si="360"/>
        <v>0.24993185248109784</v>
      </c>
    </row>
    <row r="5121" spans="1:11" x14ac:dyDescent="0.3">
      <c r="A5121" s="3">
        <v>43990</v>
      </c>
      <c r="B5121" s="15">
        <v>7.4602942770257089E-3</v>
      </c>
      <c r="C5121" s="5">
        <f t="shared" si="355"/>
        <v>2.512432504071322E-2</v>
      </c>
      <c r="D5121" s="5">
        <f t="shared" si="356"/>
        <v>1.4241379229483642E-2</v>
      </c>
      <c r="E5121" s="5">
        <f t="shared" si="357"/>
        <v>1.7571426029528967E-2</v>
      </c>
      <c r="F5121" s="5">
        <f t="shared" si="361"/>
        <v>1.677789723068307E-2</v>
      </c>
      <c r="G5121">
        <f t="shared" si="358"/>
        <v>8.6817724802004377E-5</v>
      </c>
      <c r="H5121"/>
      <c r="I5121"/>
      <c r="J5121" s="12">
        <f t="shared" si="359"/>
        <v>1.2489591707328909</v>
      </c>
      <c r="K5121" s="12">
        <f t="shared" si="360"/>
        <v>0.25511765390266694</v>
      </c>
    </row>
    <row r="5122" spans="1:11" x14ac:dyDescent="0.3">
      <c r="A5122" s="3">
        <v>43991</v>
      </c>
      <c r="B5122" s="15">
        <v>1.3791372698246209E-2</v>
      </c>
      <c r="C5122" s="5">
        <f t="shared" si="355"/>
        <v>7.4602942770257089E-3</v>
      </c>
      <c r="D5122" s="5">
        <f t="shared" si="356"/>
        <v>1.3202487766505486E-2</v>
      </c>
      <c r="E5122" s="5">
        <f t="shared" si="357"/>
        <v>1.7426292383843797E-2</v>
      </c>
      <c r="F5122" s="5">
        <f t="shared" si="361"/>
        <v>1.3283692496086581E-2</v>
      </c>
      <c r="G5122">
        <f t="shared" si="358"/>
        <v>2.5773918766484028E-7</v>
      </c>
      <c r="H5122"/>
      <c r="I5122"/>
      <c r="J5122" s="12">
        <f t="shared" si="359"/>
        <v>3.6811433732349727E-2</v>
      </c>
      <c r="K5122" s="12">
        <f t="shared" si="360"/>
        <v>7.1222924143876654E-4</v>
      </c>
    </row>
    <row r="5123" spans="1:11" x14ac:dyDescent="0.3">
      <c r="A5123" s="3">
        <v>43992</v>
      </c>
      <c r="B5123" s="15">
        <v>1.1225991572553863E-2</v>
      </c>
      <c r="C5123" s="5">
        <f t="shared" si="355"/>
        <v>1.3791372698246209E-2</v>
      </c>
      <c r="D5123" s="5">
        <f t="shared" si="356"/>
        <v>1.4383090941512517E-2</v>
      </c>
      <c r="E5123" s="5">
        <f t="shared" si="357"/>
        <v>1.753415833318472E-2</v>
      </c>
      <c r="F5123" s="5">
        <f t="shared" si="361"/>
        <v>1.487621520220081E-2</v>
      </c>
      <c r="G5123">
        <f t="shared" si="358"/>
        <v>1.3324132546432931E-5</v>
      </c>
      <c r="H5123"/>
      <c r="I5123"/>
      <c r="J5123" s="12">
        <f t="shared" si="359"/>
        <v>0.32515823711923003</v>
      </c>
      <c r="K5123" s="12">
        <f t="shared" si="360"/>
        <v>3.6158736940695935E-2</v>
      </c>
    </row>
    <row r="5124" spans="1:11" x14ac:dyDescent="0.3">
      <c r="A5124" s="3">
        <v>43993</v>
      </c>
      <c r="B5124" s="15">
        <v>2.9070728264064767E-2</v>
      </c>
      <c r="C5124" s="5">
        <f t="shared" ref="C5124:C5187" si="362">B5123</f>
        <v>1.1225991572553863E-2</v>
      </c>
      <c r="D5124" s="5">
        <f t="shared" si="356"/>
        <v>1.3446644484620735E-2</v>
      </c>
      <c r="E5124" s="5">
        <f t="shared" si="357"/>
        <v>1.7415713434184712E-2</v>
      </c>
      <c r="F5124" s="5">
        <f t="shared" si="361"/>
        <v>1.4023370742946642E-2</v>
      </c>
      <c r="G5124">
        <f t="shared" si="358"/>
        <v>2.2642296836835021E-4</v>
      </c>
      <c r="H5124"/>
      <c r="I5124"/>
      <c r="J5124" s="12">
        <f t="shared" si="359"/>
        <v>0.51761199046804174</v>
      </c>
      <c r="K5124" s="12">
        <f t="shared" si="360"/>
        <v>0.34401352783881922</v>
      </c>
    </row>
    <row r="5125" spans="1:11" x14ac:dyDescent="0.3">
      <c r="A5125" s="3">
        <v>43994</v>
      </c>
      <c r="B5125" s="15">
        <v>3.0227740272964026E-2</v>
      </c>
      <c r="C5125" s="5">
        <f t="shared" si="362"/>
        <v>2.9070728264064767E-2</v>
      </c>
      <c r="D5125" s="5">
        <f t="shared" si="356"/>
        <v>1.7334542370520754E-2</v>
      </c>
      <c r="E5125" s="5">
        <f t="shared" si="357"/>
        <v>1.7977119706055908E-2</v>
      </c>
      <c r="F5125" s="5">
        <f t="shared" si="361"/>
        <v>1.8822817362027691E-2</v>
      </c>
      <c r="G5125">
        <f t="shared" si="358"/>
        <v>1.3007226660440051E-4</v>
      </c>
      <c r="H5125"/>
      <c r="I5125"/>
      <c r="J5125" s="12">
        <f t="shared" si="359"/>
        <v>0.37729988440905737</v>
      </c>
      <c r="K5125" s="12">
        <f t="shared" si="360"/>
        <v>0.13221921829428562</v>
      </c>
    </row>
    <row r="5126" spans="1:11" x14ac:dyDescent="0.3">
      <c r="A5126" s="3">
        <v>43997</v>
      </c>
      <c r="B5126" s="15">
        <v>3.9401539341760432E-2</v>
      </c>
      <c r="C5126" s="5">
        <f t="shared" si="362"/>
        <v>3.0227740272964026E-2</v>
      </c>
      <c r="D5126" s="5">
        <f t="shared" si="356"/>
        <v>1.8355225416970912E-2</v>
      </c>
      <c r="E5126" s="5">
        <f t="shared" si="357"/>
        <v>1.856409315458301E-2</v>
      </c>
      <c r="F5126" s="5">
        <f t="shared" si="361"/>
        <v>1.9628073019295988E-2</v>
      </c>
      <c r="G5126">
        <f t="shared" si="358"/>
        <v>3.9098997040563552E-4</v>
      </c>
      <c r="H5126"/>
      <c r="I5126"/>
      <c r="J5126" s="12">
        <f t="shared" si="359"/>
        <v>0.50184502059560854</v>
      </c>
      <c r="K5126" s="12">
        <f t="shared" si="360"/>
        <v>0.31056336930477779</v>
      </c>
    </row>
    <row r="5127" spans="1:11" x14ac:dyDescent="0.3">
      <c r="A5127" s="3">
        <v>43998</v>
      </c>
      <c r="B5127" s="15">
        <v>2.2604922347754002E-2</v>
      </c>
      <c r="C5127" s="5">
        <f t="shared" si="362"/>
        <v>3.9401539341760432E-2</v>
      </c>
      <c r="D5127" s="5">
        <f t="shared" si="356"/>
        <v>2.474347442991786E-2</v>
      </c>
      <c r="E5127" s="5">
        <f t="shared" si="357"/>
        <v>1.9035088341287122E-2</v>
      </c>
      <c r="F5127" s="5">
        <f t="shared" si="361"/>
        <v>2.3901231301245031E-2</v>
      </c>
      <c r="G5127">
        <f t="shared" si="358"/>
        <v>1.680416902901006E-6</v>
      </c>
      <c r="H5127"/>
      <c r="I5127"/>
      <c r="J5127" s="12">
        <f t="shared" si="359"/>
        <v>5.7346313052910283E-2</v>
      </c>
      <c r="K5127" s="12">
        <f t="shared" si="360"/>
        <v>1.526216765304067E-3</v>
      </c>
    </row>
    <row r="5128" spans="1:11" x14ac:dyDescent="0.3">
      <c r="A5128" s="3">
        <v>43999</v>
      </c>
      <c r="B5128" s="15">
        <v>1.0785839831259322E-2</v>
      </c>
      <c r="C5128" s="5">
        <f t="shared" si="362"/>
        <v>2.2604922347754002E-2</v>
      </c>
      <c r="D5128" s="5">
        <f t="shared" ref="D5128:D5191" si="363">AVERAGE(B5123:B5127)</f>
        <v>2.6506184359819419E-2</v>
      </c>
      <c r="E5128" s="5">
        <f t="shared" si="357"/>
        <v>1.8272337490714059E-2</v>
      </c>
      <c r="F5128" s="5">
        <f t="shared" si="361"/>
        <v>2.1456720067161775E-2</v>
      </c>
      <c r="G5128">
        <f t="shared" si="358"/>
        <v>1.1386768500897359E-4</v>
      </c>
      <c r="H5128"/>
      <c r="I5128"/>
      <c r="J5128" s="12">
        <f t="shared" si="359"/>
        <v>0.98934161853361702</v>
      </c>
      <c r="K5128" s="12">
        <f t="shared" si="360"/>
        <v>0.19048261062137017</v>
      </c>
    </row>
    <row r="5129" spans="1:11" x14ac:dyDescent="0.3">
      <c r="A5129" s="3">
        <v>44000</v>
      </c>
      <c r="B5129" s="15">
        <v>1.2620802389200415E-2</v>
      </c>
      <c r="C5129" s="5">
        <f t="shared" si="362"/>
        <v>1.0785839831259322E-2</v>
      </c>
      <c r="D5129" s="5">
        <f t="shared" si="363"/>
        <v>2.6418154011560509E-2</v>
      </c>
      <c r="E5129" s="5">
        <f t="shared" si="357"/>
        <v>1.8032163808157597E-2</v>
      </c>
      <c r="F5129" s="5">
        <f t="shared" si="361"/>
        <v>1.9310769245876328E-2</v>
      </c>
      <c r="G5129">
        <f t="shared" si="358"/>
        <v>4.4755656543422195E-5</v>
      </c>
      <c r="H5129"/>
      <c r="I5129"/>
      <c r="J5129" s="12">
        <f t="shared" si="359"/>
        <v>0.5300746062231747</v>
      </c>
      <c r="K5129" s="12">
        <f t="shared" si="360"/>
        <v>7.8879398505338427E-2</v>
      </c>
    </row>
    <row r="5130" spans="1:11" x14ac:dyDescent="0.3">
      <c r="A5130" s="3">
        <v>44001</v>
      </c>
      <c r="B5130" s="15">
        <v>1.5358189322430826E-2</v>
      </c>
      <c r="C5130" s="5">
        <f t="shared" si="362"/>
        <v>1.2620802389200415E-2</v>
      </c>
      <c r="D5130" s="5">
        <f t="shared" si="363"/>
        <v>2.3128168836587637E-2</v>
      </c>
      <c r="E5130" s="5">
        <f t="shared" si="357"/>
        <v>1.718969451495525E-2</v>
      </c>
      <c r="F5130" s="5">
        <f t="shared" si="361"/>
        <v>1.8030193834351463E-2</v>
      </c>
      <c r="G5130">
        <f t="shared" si="358"/>
        <v>7.1396081117242391E-6</v>
      </c>
      <c r="H5130"/>
      <c r="I5130"/>
      <c r="J5130" s="12">
        <f t="shared" si="359"/>
        <v>0.17397913620052469</v>
      </c>
      <c r="K5130" s="12">
        <f t="shared" si="360"/>
        <v>1.2202843961929943E-2</v>
      </c>
    </row>
    <row r="5131" spans="1:11" x14ac:dyDescent="0.3">
      <c r="A5131" s="3">
        <v>44004</v>
      </c>
      <c r="B5131" s="15">
        <v>1.5841034574571471E-2</v>
      </c>
      <c r="C5131" s="5">
        <f t="shared" si="362"/>
        <v>1.5358189322430826E-2</v>
      </c>
      <c r="D5131" s="5">
        <f t="shared" si="363"/>
        <v>2.0154258646480998E-2</v>
      </c>
      <c r="E5131" s="5">
        <f t="shared" si="357"/>
        <v>1.7263473807186559E-2</v>
      </c>
      <c r="F5131" s="5">
        <f t="shared" si="361"/>
        <v>1.7344277538128439E-2</v>
      </c>
      <c r="G5131">
        <f t="shared" si="358"/>
        <v>2.2597394074835381E-6</v>
      </c>
      <c r="H5131"/>
      <c r="I5131"/>
      <c r="J5131" s="12">
        <f t="shared" si="359"/>
        <v>9.4895504234933106E-2</v>
      </c>
      <c r="K5131" s="12">
        <f t="shared" si="360"/>
        <v>3.9880968563903441E-3</v>
      </c>
    </row>
    <row r="5132" spans="1:11" x14ac:dyDescent="0.3">
      <c r="A5132" s="3">
        <v>44005</v>
      </c>
      <c r="B5132" s="15">
        <v>1.0557440381223998E-2</v>
      </c>
      <c r="C5132" s="5">
        <f t="shared" si="362"/>
        <v>1.5841034574571471E-2</v>
      </c>
      <c r="D5132" s="5">
        <f t="shared" si="363"/>
        <v>1.5442157693043208E-2</v>
      </c>
      <c r="E5132" s="5">
        <f t="shared" si="357"/>
        <v>1.7233822359151212E-2</v>
      </c>
      <c r="F5132" s="5">
        <f t="shared" si="361"/>
        <v>1.5545612428644094E-2</v>
      </c>
      <c r="G5132">
        <f t="shared" si="358"/>
        <v>2.4881860374663198E-5</v>
      </c>
      <c r="H5132"/>
      <c r="I5132"/>
      <c r="J5132" s="12">
        <f t="shared" si="359"/>
        <v>0.47247930059746002</v>
      </c>
      <c r="K5132" s="12">
        <f t="shared" si="360"/>
        <v>6.6074273534296069E-2</v>
      </c>
    </row>
    <row r="5133" spans="1:11" x14ac:dyDescent="0.3">
      <c r="A5133" s="3">
        <v>44006</v>
      </c>
      <c r="B5133" s="15">
        <v>2.4286874659233456E-2</v>
      </c>
      <c r="C5133" s="5">
        <f t="shared" si="362"/>
        <v>1.0557440381223998E-2</v>
      </c>
      <c r="D5133" s="5">
        <f t="shared" si="363"/>
        <v>1.3032661299737208E-2</v>
      </c>
      <c r="E5133" s="5">
        <f t="shared" si="357"/>
        <v>1.7244645687267059E-2</v>
      </c>
      <c r="F5133" s="5">
        <f t="shared" si="361"/>
        <v>1.3685540931612511E-2</v>
      </c>
      <c r="G5133">
        <f t="shared" si="358"/>
        <v>1.1238827680439341E-4</v>
      </c>
      <c r="H5133"/>
      <c r="I5133"/>
      <c r="J5133" s="12">
        <f t="shared" si="359"/>
        <v>0.43650465020168822</v>
      </c>
      <c r="K5133" s="12">
        <f t="shared" si="360"/>
        <v>0.20104133968242754</v>
      </c>
    </row>
    <row r="5134" spans="1:11" x14ac:dyDescent="0.3">
      <c r="A5134" s="3">
        <v>44007</v>
      </c>
      <c r="B5134" s="15">
        <v>1.6451706965657589E-2</v>
      </c>
      <c r="C5134" s="5">
        <f t="shared" si="362"/>
        <v>2.4286874659233456E-2</v>
      </c>
      <c r="D5134" s="5">
        <f t="shared" si="363"/>
        <v>1.5732868265332035E-2</v>
      </c>
      <c r="E5134" s="5">
        <f t="shared" si="357"/>
        <v>1.7898207311964169E-2</v>
      </c>
      <c r="F5134" s="5">
        <f t="shared" si="361"/>
        <v>1.7338564560787847E-2</v>
      </c>
      <c r="G5134">
        <f t="shared" si="358"/>
        <v>7.865163940402262E-7</v>
      </c>
      <c r="H5134"/>
      <c r="I5134"/>
      <c r="J5134" s="12">
        <f t="shared" si="359"/>
        <v>5.3906722079450221E-2</v>
      </c>
      <c r="K5134" s="12">
        <f t="shared" si="360"/>
        <v>1.354522946800607E-3</v>
      </c>
    </row>
    <row r="5135" spans="1:11" x14ac:dyDescent="0.3">
      <c r="A5135" s="3">
        <v>44008</v>
      </c>
      <c r="B5135" s="15">
        <v>1.1488120116400078E-2</v>
      </c>
      <c r="C5135" s="5">
        <f t="shared" si="362"/>
        <v>1.6451706965657589E-2</v>
      </c>
      <c r="D5135" s="5">
        <f t="shared" si="363"/>
        <v>1.6499049180623469E-2</v>
      </c>
      <c r="E5135" s="5">
        <f t="shared" si="357"/>
        <v>1.7770657486866334E-2</v>
      </c>
      <c r="F5135" s="5">
        <f t="shared" si="361"/>
        <v>1.6254278921209779E-2</v>
      </c>
      <c r="G5135">
        <f t="shared" si="358"/>
        <v>2.2716269752665037E-5</v>
      </c>
      <c r="H5135"/>
      <c r="I5135"/>
      <c r="J5135" s="12">
        <f t="shared" si="359"/>
        <v>0.41487717368185267</v>
      </c>
      <c r="K5135" s="12">
        <f t="shared" si="360"/>
        <v>5.381785543287787E-2</v>
      </c>
    </row>
    <row r="5136" spans="1:11" x14ac:dyDescent="0.3">
      <c r="A5136" s="3">
        <v>44011</v>
      </c>
      <c r="B5136" s="15">
        <v>1.622524308164186E-2</v>
      </c>
      <c r="C5136" s="5">
        <f t="shared" si="362"/>
        <v>1.1488120116400078E-2</v>
      </c>
      <c r="D5136" s="5">
        <f t="shared" si="363"/>
        <v>1.5725035339417319E-2</v>
      </c>
      <c r="E5136" s="5">
        <f t="shared" si="357"/>
        <v>1.7223650713002386E-2</v>
      </c>
      <c r="F5136" s="5">
        <f t="shared" si="361"/>
        <v>1.4907335134746421E-2</v>
      </c>
      <c r="G5136">
        <f t="shared" si="358"/>
        <v>1.736881356490151E-6</v>
      </c>
      <c r="H5136"/>
      <c r="I5136"/>
      <c r="J5136" s="12">
        <f t="shared" si="359"/>
        <v>8.1225775186480442E-2</v>
      </c>
      <c r="K5136" s="12">
        <f t="shared" si="360"/>
        <v>3.6918143154092142E-3</v>
      </c>
    </row>
    <row r="5137" spans="1:11" x14ac:dyDescent="0.3">
      <c r="A5137" s="3">
        <v>44012</v>
      </c>
      <c r="B5137" s="15">
        <v>1.155993733882687E-2</v>
      </c>
      <c r="C5137" s="5">
        <f t="shared" si="362"/>
        <v>1.622524308164186E-2</v>
      </c>
      <c r="D5137" s="5">
        <f t="shared" si="363"/>
        <v>1.5801877040831396E-2</v>
      </c>
      <c r="E5137" s="5">
        <f t="shared" si="357"/>
        <v>1.7024243307489733E-2</v>
      </c>
      <c r="F5137" s="5">
        <f t="shared" si="361"/>
        <v>1.5682538938066003E-2</v>
      </c>
      <c r="G5137">
        <f t="shared" si="358"/>
        <v>1.6995843946049051E-5</v>
      </c>
      <c r="H5137"/>
      <c r="I5137"/>
      <c r="J5137" s="12">
        <f t="shared" si="359"/>
        <v>0.35662836903037259</v>
      </c>
      <c r="K5137" s="12">
        <f t="shared" si="360"/>
        <v>4.2124026636019662E-2</v>
      </c>
    </row>
    <row r="5138" spans="1:11" x14ac:dyDescent="0.3">
      <c r="A5138" s="3">
        <v>44013</v>
      </c>
      <c r="B5138" s="15">
        <v>1.1436709498620561E-2</v>
      </c>
      <c r="C5138" s="5">
        <f t="shared" si="362"/>
        <v>1.155993733882687E-2</v>
      </c>
      <c r="D5138" s="5">
        <f t="shared" si="363"/>
        <v>1.6002376432351972E-2</v>
      </c>
      <c r="E5138" s="5">
        <f t="shared" si="357"/>
        <v>1.6825666981010595E-2</v>
      </c>
      <c r="F5138" s="5">
        <f t="shared" si="361"/>
        <v>1.489331099910639E-2</v>
      </c>
      <c r="G5138">
        <f t="shared" si="358"/>
        <v>1.1948093933160879E-5</v>
      </c>
      <c r="H5138"/>
      <c r="I5138"/>
      <c r="J5138" s="12">
        <f t="shared" si="359"/>
        <v>0.30223741373362212</v>
      </c>
      <c r="K5138" s="12">
        <f t="shared" si="360"/>
        <v>3.1993003015917232E-2</v>
      </c>
    </row>
    <row r="5139" spans="1:11" x14ac:dyDescent="0.3">
      <c r="A5139" s="3">
        <v>44014</v>
      </c>
      <c r="B5139" s="15">
        <v>1.7832428657163869E-2</v>
      </c>
      <c r="C5139" s="5">
        <f t="shared" si="362"/>
        <v>1.1436709498620561E-2</v>
      </c>
      <c r="D5139" s="5">
        <f t="shared" si="363"/>
        <v>1.3432343400229391E-2</v>
      </c>
      <c r="E5139" s="5">
        <f t="shared" si="357"/>
        <v>1.6770301431315329E-2</v>
      </c>
      <c r="F5139" s="5">
        <f t="shared" si="361"/>
        <v>1.3832504995008729E-2</v>
      </c>
      <c r="G5139">
        <f t="shared" si="358"/>
        <v>1.599938930306859E-5</v>
      </c>
      <c r="H5139"/>
      <c r="I5139"/>
      <c r="J5139" s="12">
        <f t="shared" si="359"/>
        <v>0.22430616373436271</v>
      </c>
      <c r="K5139" s="12">
        <f t="shared" si="360"/>
        <v>3.5171045932324008E-2</v>
      </c>
    </row>
    <row r="5140" spans="1:11" x14ac:dyDescent="0.3">
      <c r="A5140" s="3">
        <v>44018</v>
      </c>
      <c r="B5140" s="15">
        <v>1.4174164627950209E-2</v>
      </c>
      <c r="C5140" s="5">
        <f t="shared" si="362"/>
        <v>1.7832428657163869E-2</v>
      </c>
      <c r="D5140" s="5">
        <f t="shared" si="363"/>
        <v>1.370848773853065E-2</v>
      </c>
      <c r="E5140" s="5">
        <f t="shared" si="357"/>
        <v>1.7222304696495001E-2</v>
      </c>
      <c r="F5140" s="5">
        <f t="shared" si="361"/>
        <v>1.5194951462076587E-2</v>
      </c>
      <c r="G5140">
        <f t="shared" si="358"/>
        <v>1.0420057607257542E-6</v>
      </c>
      <c r="H5140"/>
      <c r="I5140"/>
      <c r="J5140" s="12">
        <f t="shared" si="359"/>
        <v>7.2017424724521426E-2</v>
      </c>
      <c r="K5140" s="12">
        <f t="shared" si="360"/>
        <v>2.3629753724043745E-3</v>
      </c>
    </row>
    <row r="5141" spans="1:11" x14ac:dyDescent="0.3">
      <c r="A5141" s="3">
        <v>44019</v>
      </c>
      <c r="B5141" s="15">
        <v>8.1785629048479139E-3</v>
      </c>
      <c r="C5141" s="5">
        <f t="shared" si="362"/>
        <v>1.4174164627950209E-2</v>
      </c>
      <c r="D5141" s="5">
        <f t="shared" si="363"/>
        <v>1.4245696640840671E-2</v>
      </c>
      <c r="E5141" s="5">
        <f t="shared" si="357"/>
        <v>1.7143483822446702E-2</v>
      </c>
      <c r="F5141" s="5">
        <f t="shared" si="361"/>
        <v>1.4753364713117915E-2</v>
      </c>
      <c r="G5141">
        <f t="shared" si="358"/>
        <v>4.3228018818030474E-5</v>
      </c>
      <c r="H5141"/>
      <c r="I5141"/>
      <c r="J5141" s="12">
        <f t="shared" si="359"/>
        <v>0.80390673578761995</v>
      </c>
      <c r="K5141" s="12">
        <f t="shared" si="360"/>
        <v>0.1443071060169423</v>
      </c>
    </row>
    <row r="5142" spans="1:11" x14ac:dyDescent="0.3">
      <c r="A5142" s="3">
        <v>44020</v>
      </c>
      <c r="B5142" s="15">
        <v>1.381726062014293E-2</v>
      </c>
      <c r="C5142" s="5">
        <f t="shared" si="362"/>
        <v>8.1785629048479139E-3</v>
      </c>
      <c r="D5142" s="5">
        <f t="shared" si="363"/>
        <v>1.2636360605481886E-2</v>
      </c>
      <c r="E5142" s="5">
        <f t="shared" si="357"/>
        <v>1.707745309836867E-2</v>
      </c>
      <c r="F5142" s="5">
        <f t="shared" si="361"/>
        <v>1.3062503391208015E-2</v>
      </c>
      <c r="G5142">
        <f t="shared" si="358"/>
        <v>5.6965847462951081E-7</v>
      </c>
      <c r="H5142"/>
      <c r="I5142"/>
      <c r="J5142" s="12">
        <f t="shared" si="359"/>
        <v>5.4624230495777318E-2</v>
      </c>
      <c r="K5142" s="12">
        <f t="shared" si="360"/>
        <v>1.6076518777980997E-3</v>
      </c>
    </row>
    <row r="5143" spans="1:11" x14ac:dyDescent="0.3">
      <c r="A5143" s="3">
        <v>44021</v>
      </c>
      <c r="B5143" s="15">
        <v>1.8563914585658068E-2</v>
      </c>
      <c r="C5143" s="5">
        <f t="shared" si="362"/>
        <v>1.381726062014293E-2</v>
      </c>
      <c r="D5143" s="5">
        <f t="shared" si="363"/>
        <v>1.3087825261745095E-2</v>
      </c>
      <c r="E5143" s="5">
        <f t="shared" si="357"/>
        <v>1.6563495624706381E-2</v>
      </c>
      <c r="F5143" s="5">
        <f t="shared" si="361"/>
        <v>1.4033351554275661E-2</v>
      </c>
      <c r="G5143">
        <f t="shared" si="358"/>
        <v>2.0526001381328943E-5</v>
      </c>
      <c r="H5143"/>
      <c r="I5143"/>
      <c r="J5143" s="12">
        <f t="shared" si="359"/>
        <v>0.24405213730527428</v>
      </c>
      <c r="K5143" s="12">
        <f t="shared" si="360"/>
        <v>4.3059682306918701E-2</v>
      </c>
    </row>
    <row r="5144" spans="1:11" x14ac:dyDescent="0.3">
      <c r="A5144" s="3">
        <v>44022</v>
      </c>
      <c r="B5144" s="15">
        <v>8.9365707677102821E-3</v>
      </c>
      <c r="C5144" s="5">
        <f t="shared" si="362"/>
        <v>1.8563914585658068E-2</v>
      </c>
      <c r="D5144" s="5">
        <f t="shared" si="363"/>
        <v>1.4513266279152597E-2</v>
      </c>
      <c r="E5144" s="5">
        <f t="shared" si="357"/>
        <v>1.7068205638735127E-2</v>
      </c>
      <c r="F5144" s="5">
        <f t="shared" si="361"/>
        <v>1.5587263603685689E-2</v>
      </c>
      <c r="G5144">
        <f t="shared" si="358"/>
        <v>4.4231715198494595E-5</v>
      </c>
      <c r="H5144"/>
      <c r="I5144"/>
      <c r="J5144" s="12">
        <f t="shared" si="359"/>
        <v>0.74421083980062741</v>
      </c>
      <c r="K5144" s="12">
        <f t="shared" si="360"/>
        <v>0.12962739618034957</v>
      </c>
    </row>
    <row r="5145" spans="1:11" x14ac:dyDescent="0.3">
      <c r="A5145" s="3">
        <v>44025</v>
      </c>
      <c r="B5145" s="15">
        <v>2.3729519758223572E-2</v>
      </c>
      <c r="C5145" s="5">
        <f t="shared" si="362"/>
        <v>8.9365707677102821E-3</v>
      </c>
      <c r="D5145" s="5">
        <f t="shared" si="363"/>
        <v>1.2734094701261878E-2</v>
      </c>
      <c r="E5145" s="5">
        <f t="shared" ref="E5145:E5208" si="364">AVERAGE(B5123:B5144)</f>
        <v>1.6847532823710765E-2</v>
      </c>
      <c r="F5145" s="5">
        <f t="shared" si="361"/>
        <v>1.315256701745649E-2</v>
      </c>
      <c r="G5145">
        <f t="shared" si="358"/>
        <v>1.1187192928042029E-4</v>
      </c>
      <c r="H5145"/>
      <c r="I5145"/>
      <c r="J5145" s="12">
        <f t="shared" si="359"/>
        <v>0.44572974289130279</v>
      </c>
      <c r="K5145" s="12">
        <f t="shared" si="360"/>
        <v>0.21407114125846705</v>
      </c>
    </row>
    <row r="5146" spans="1:11" x14ac:dyDescent="0.3">
      <c r="A5146" s="3">
        <v>44026</v>
      </c>
      <c r="B5146" s="15">
        <v>1.3591480479156183E-2</v>
      </c>
      <c r="C5146" s="5">
        <f t="shared" si="362"/>
        <v>2.3729519758223572E-2</v>
      </c>
      <c r="D5146" s="5">
        <f t="shared" si="363"/>
        <v>1.4645165727316552E-2</v>
      </c>
      <c r="E5146" s="5">
        <f t="shared" si="364"/>
        <v>1.7415875013968476E-2</v>
      </c>
      <c r="F5146" s="5">
        <f t="shared" si="361"/>
        <v>1.6645505656455464E-2</v>
      </c>
      <c r="G5146">
        <f t="shared" si="358"/>
        <v>9.3270697835779071E-6</v>
      </c>
      <c r="H5146"/>
      <c r="I5146"/>
      <c r="J5146" s="12">
        <f t="shared" si="359"/>
        <v>0.22470143572533668</v>
      </c>
      <c r="K5146" s="12">
        <f t="shared" si="360"/>
        <v>1.9222627417759597E-2</v>
      </c>
    </row>
    <row r="5147" spans="1:11" x14ac:dyDescent="0.3">
      <c r="A5147" s="3">
        <v>44027</v>
      </c>
      <c r="B5147" s="15">
        <v>1.7127151030106931E-2</v>
      </c>
      <c r="C5147" s="5">
        <f t="shared" si="362"/>
        <v>1.3591480479156183E-2</v>
      </c>
      <c r="D5147" s="5">
        <f t="shared" si="363"/>
        <v>1.5727749242178207E-2</v>
      </c>
      <c r="E5147" s="5">
        <f t="shared" si="364"/>
        <v>1.6712272841927181E-2</v>
      </c>
      <c r="F5147" s="5">
        <f t="shared" si="361"/>
        <v>1.5094047591299281E-2</v>
      </c>
      <c r="G5147">
        <f t="shared" si="358"/>
        <v>4.1335095928914899E-6</v>
      </c>
      <c r="H5147"/>
      <c r="I5147"/>
      <c r="J5147" s="12">
        <f t="shared" si="359"/>
        <v>0.11870645825647023</v>
      </c>
      <c r="K5147" s="12">
        <f t="shared" si="360"/>
        <v>8.3311917836039751E-3</v>
      </c>
    </row>
    <row r="5148" spans="1:11" x14ac:dyDescent="0.3">
      <c r="A5148" s="3">
        <v>44028</v>
      </c>
      <c r="B5148" s="15">
        <v>7.2557034109536232E-3</v>
      </c>
      <c r="C5148" s="5">
        <f t="shared" si="362"/>
        <v>1.7127151030106931E-2</v>
      </c>
      <c r="D5148" s="5">
        <f t="shared" si="363"/>
        <v>1.6389727324171006E-2</v>
      </c>
      <c r="E5148" s="5">
        <f t="shared" si="364"/>
        <v>1.61167915127064E-2</v>
      </c>
      <c r="F5148" s="5">
        <f t="shared" si="361"/>
        <v>1.5759577422275899E-2</v>
      </c>
      <c r="G5148">
        <f t="shared" si="358"/>
        <v>7.2315873200442388E-5</v>
      </c>
      <c r="H5148"/>
      <c r="I5148"/>
      <c r="J5148" s="12">
        <f t="shared" si="359"/>
        <v>1.172026133053391</v>
      </c>
      <c r="K5148" s="12">
        <f t="shared" si="360"/>
        <v>0.23606005089692084</v>
      </c>
    </row>
    <row r="5149" spans="1:11" x14ac:dyDescent="0.3">
      <c r="A5149" s="3">
        <v>44029</v>
      </c>
      <c r="B5149" s="15">
        <v>8.0354318925034609E-3</v>
      </c>
      <c r="C5149" s="5">
        <f t="shared" si="362"/>
        <v>7.2557034109536232E-3</v>
      </c>
      <c r="D5149" s="5">
        <f t="shared" si="363"/>
        <v>1.4128085089230117E-2</v>
      </c>
      <c r="E5149" s="5">
        <f t="shared" si="364"/>
        <v>1.4655617152215182E-2</v>
      </c>
      <c r="F5149" s="5">
        <f t="shared" si="361"/>
        <v>1.2665925390872615E-2</v>
      </c>
      <c r="G5149">
        <f t="shared" si="358"/>
        <v>2.1441470038439012E-5</v>
      </c>
      <c r="H5149"/>
      <c r="I5149"/>
      <c r="J5149" s="12">
        <f t="shared" si="359"/>
        <v>0.57625944197089218</v>
      </c>
      <c r="K5149" s="12">
        <f t="shared" si="360"/>
        <v>8.946792745983223E-2</v>
      </c>
    </row>
    <row r="5150" spans="1:11" x14ac:dyDescent="0.3">
      <c r="A5150" s="3">
        <v>44032</v>
      </c>
      <c r="B5150" s="15">
        <v>6.0388410163690299E-3</v>
      </c>
      <c r="C5150" s="5">
        <f t="shared" si="362"/>
        <v>8.0354318925034609E-3</v>
      </c>
      <c r="D5150" s="5">
        <f t="shared" si="363"/>
        <v>1.3947857314188752E-2</v>
      </c>
      <c r="E5150" s="5">
        <f t="shared" si="364"/>
        <v>1.399336758606743E-2</v>
      </c>
      <c r="F5150" s="5">
        <f t="shared" si="361"/>
        <v>1.2501053150690467E-2</v>
      </c>
      <c r="G5150">
        <f t="shared" si="358"/>
        <v>4.1760185668971219E-5</v>
      </c>
      <c r="H5150"/>
      <c r="I5150"/>
      <c r="J5150" s="12">
        <f t="shared" si="359"/>
        <v>1.0701080086070831</v>
      </c>
      <c r="K5150" s="12">
        <f t="shared" si="360"/>
        <v>0.21066736594428015</v>
      </c>
    </row>
    <row r="5151" spans="1:11" x14ac:dyDescent="0.3">
      <c r="A5151" s="3">
        <v>44033</v>
      </c>
      <c r="B5151" s="15">
        <v>1.0550066731972863E-2</v>
      </c>
      <c r="C5151" s="5">
        <f t="shared" si="362"/>
        <v>6.0388410163690299E-3</v>
      </c>
      <c r="D5151" s="5">
        <f t="shared" si="363"/>
        <v>1.0409721565817844E-2</v>
      </c>
      <c r="E5151" s="5">
        <f t="shared" si="364"/>
        <v>1.3777594912663326E-2</v>
      </c>
      <c r="F5151" s="5">
        <f t="shared" si="361"/>
        <v>1.0679216609027681E-2</v>
      </c>
      <c r="G5151">
        <f t="shared" ref="G5151:G5214" si="365">(B5151-F5151)^2</f>
        <v>1.6679690743274589E-8</v>
      </c>
      <c r="H5151"/>
      <c r="I5151"/>
      <c r="J5151" s="12">
        <f t="shared" ref="J5151:J5214" si="366">ABS(B5151-F5151)/B5151</f>
        <v>1.2241617075598052E-2</v>
      </c>
      <c r="K5151" s="12">
        <f t="shared" ref="K5151:K5214" si="367">B5151/F5151-LN(B5151/F5151)-1</f>
        <v>7.3722223822514366E-5</v>
      </c>
    </row>
    <row r="5152" spans="1:11" x14ac:dyDescent="0.3">
      <c r="A5152" s="3">
        <v>44034</v>
      </c>
      <c r="B5152" s="15">
        <v>6.6199431285125128E-3</v>
      </c>
      <c r="C5152" s="5">
        <f t="shared" si="362"/>
        <v>1.0550066731972863E-2</v>
      </c>
      <c r="D5152" s="5">
        <f t="shared" si="363"/>
        <v>9.8014388163811805E-3</v>
      </c>
      <c r="E5152" s="5">
        <f t="shared" si="364"/>
        <v>1.3683470564607529E-2</v>
      </c>
      <c r="F5152" s="5">
        <f t="shared" si="361"/>
        <v>1.1179664594253682E-2</v>
      </c>
      <c r="G5152">
        <f t="shared" si="365"/>
        <v>2.0791059845140794E-5</v>
      </c>
      <c r="H5152"/>
      <c r="I5152"/>
      <c r="J5152" s="12">
        <f t="shared" si="366"/>
        <v>0.68878559486442725</v>
      </c>
      <c r="K5152" s="12">
        <f t="shared" si="367"/>
        <v>0.11615116679479409</v>
      </c>
    </row>
    <row r="5153" spans="1:11" x14ac:dyDescent="0.3">
      <c r="A5153" s="3">
        <v>44035</v>
      </c>
      <c r="B5153" s="15">
        <v>1.3322170454922466E-2</v>
      </c>
      <c r="C5153" s="5">
        <f t="shared" si="362"/>
        <v>6.6199431285125128E-3</v>
      </c>
      <c r="D5153" s="5">
        <f t="shared" si="363"/>
        <v>7.6999972360622974E-3</v>
      </c>
      <c r="E5153" s="5">
        <f t="shared" si="364"/>
        <v>1.3286277555793058E-2</v>
      </c>
      <c r="F5153" s="5">
        <f t="shared" si="361"/>
        <v>9.5343079231965822E-3</v>
      </c>
      <c r="G5153">
        <f t="shared" si="365"/>
        <v>1.4347902559252818E-5</v>
      </c>
      <c r="H5153"/>
      <c r="I5153"/>
      <c r="J5153" s="12">
        <f t="shared" si="366"/>
        <v>0.28432773357334501</v>
      </c>
      <c r="K5153" s="12">
        <f t="shared" si="367"/>
        <v>6.2754677731222674E-2</v>
      </c>
    </row>
    <row r="5154" spans="1:11" x14ac:dyDescent="0.3">
      <c r="A5154" s="3">
        <v>44036</v>
      </c>
      <c r="B5154" s="15">
        <v>6.6038144850013277E-3</v>
      </c>
      <c r="C5154" s="5">
        <f t="shared" si="362"/>
        <v>1.3322170454922466E-2</v>
      </c>
      <c r="D5154" s="5">
        <f t="shared" si="363"/>
        <v>8.9132906448560652E-3</v>
      </c>
      <c r="E5154" s="5">
        <f t="shared" si="364"/>
        <v>1.317178373217265E-2</v>
      </c>
      <c r="F5154" s="5">
        <f t="shared" si="361"/>
        <v>1.1127255419673751E-2</v>
      </c>
      <c r="G5154">
        <f t="shared" si="365"/>
        <v>2.0461517889470132E-5</v>
      </c>
      <c r="H5154"/>
      <c r="I5154"/>
      <c r="J5154" s="12">
        <f t="shared" si="366"/>
        <v>0.68497395633177216</v>
      </c>
      <c r="K5154" s="12">
        <f t="shared" si="367"/>
        <v>0.1152310905416094</v>
      </c>
    </row>
    <row r="5155" spans="1:11" x14ac:dyDescent="0.3">
      <c r="A5155" s="3">
        <v>44039</v>
      </c>
      <c r="B5155" s="15">
        <v>6.938342583546005E-3</v>
      </c>
      <c r="C5155" s="5">
        <f t="shared" si="362"/>
        <v>6.6038144850013277E-3</v>
      </c>
      <c r="D5155" s="5">
        <f t="shared" si="363"/>
        <v>8.6269671633556391E-3</v>
      </c>
      <c r="E5155" s="5">
        <f t="shared" si="364"/>
        <v>1.2992073464162529E-2</v>
      </c>
      <c r="F5155" s="5">
        <f t="shared" si="361"/>
        <v>9.7987761772766937E-3</v>
      </c>
      <c r="G5155">
        <f t="shared" si="365"/>
        <v>8.182080344143062E-6</v>
      </c>
      <c r="H5155"/>
      <c r="I5155"/>
      <c r="J5155" s="12">
        <f t="shared" si="366"/>
        <v>0.41226468126755367</v>
      </c>
      <c r="K5155" s="12">
        <f t="shared" si="367"/>
        <v>5.3277139263691486E-2</v>
      </c>
    </row>
    <row r="5156" spans="1:11" x14ac:dyDescent="0.3">
      <c r="A5156" s="3">
        <v>44040</v>
      </c>
      <c r="B5156" s="15">
        <v>4.6211535339273054E-3</v>
      </c>
      <c r="C5156" s="5">
        <f t="shared" si="362"/>
        <v>6.938342583546005E-3</v>
      </c>
      <c r="D5156" s="5">
        <f t="shared" si="363"/>
        <v>8.8068674767910349E-3</v>
      </c>
      <c r="E5156" s="5">
        <f t="shared" si="364"/>
        <v>1.2203503824358556E-2</v>
      </c>
      <c r="F5156" s="5">
        <f t="shared" si="361"/>
        <v>9.6571885131402305E-3</v>
      </c>
      <c r="G5156">
        <f t="shared" si="365"/>
        <v>2.5361648311856128E-5</v>
      </c>
      <c r="H5156"/>
      <c r="I5156"/>
      <c r="J5156" s="12">
        <f t="shared" si="366"/>
        <v>1.089778762432295</v>
      </c>
      <c r="K5156" s="12">
        <f t="shared" si="367"/>
        <v>0.21557775842837845</v>
      </c>
    </row>
    <row r="5157" spans="1:11" x14ac:dyDescent="0.3">
      <c r="A5157" s="3">
        <v>44041</v>
      </c>
      <c r="B5157" s="15">
        <v>8.4771911777221896E-3</v>
      </c>
      <c r="C5157" s="5">
        <f t="shared" si="362"/>
        <v>4.6211535339273054E-3</v>
      </c>
      <c r="D5157" s="5">
        <f t="shared" si="363"/>
        <v>7.6210848371819238E-3</v>
      </c>
      <c r="E5157" s="5">
        <f t="shared" si="364"/>
        <v>1.1665751395643542E-2</v>
      </c>
      <c r="F5157" s="5">
        <f t="shared" si="361"/>
        <v>8.6041140488178434E-3</v>
      </c>
      <c r="G5157">
        <f t="shared" si="365"/>
        <v>1.6109415207163936E-8</v>
      </c>
      <c r="H5157"/>
      <c r="I5157"/>
      <c r="J5157" s="12">
        <f t="shared" si="366"/>
        <v>1.4972278958294975E-2</v>
      </c>
      <c r="K5157" s="12">
        <f t="shared" si="367"/>
        <v>1.0988411622125938E-4</v>
      </c>
    </row>
    <row r="5158" spans="1:11" x14ac:dyDescent="0.3">
      <c r="A5158" s="3">
        <v>44042</v>
      </c>
      <c r="B5158" s="15">
        <v>1.3694005976307863E-2</v>
      </c>
      <c r="C5158" s="5">
        <f t="shared" si="362"/>
        <v>8.4771911777221896E-3</v>
      </c>
      <c r="D5158" s="5">
        <f t="shared" si="363"/>
        <v>7.992534447023858E-3</v>
      </c>
      <c r="E5158" s="5">
        <f t="shared" si="364"/>
        <v>1.1528890989340002E-2</v>
      </c>
      <c r="F5158" s="5">
        <f t="shared" si="361"/>
        <v>9.3665414339630573E-3</v>
      </c>
      <c r="G5158">
        <f t="shared" si="365"/>
        <v>1.872694936525154E-5</v>
      </c>
      <c r="H5158"/>
      <c r="I5158"/>
      <c r="J5158" s="12">
        <f t="shared" si="366"/>
        <v>0.31601158564059306</v>
      </c>
      <c r="K5158" s="12">
        <f t="shared" si="367"/>
        <v>8.2198768200694383E-2</v>
      </c>
    </row>
    <row r="5159" spans="1:11" x14ac:dyDescent="0.3">
      <c r="A5159" s="3">
        <v>44043</v>
      </c>
      <c r="B5159" s="15">
        <v>1.875197010635914E-2</v>
      </c>
      <c r="C5159" s="5">
        <f t="shared" si="362"/>
        <v>1.3694005976307863E-2</v>
      </c>
      <c r="D5159" s="5">
        <f t="shared" si="363"/>
        <v>8.0669015513009385E-3</v>
      </c>
      <c r="E5159" s="5">
        <f t="shared" si="364"/>
        <v>1.1413834757279367E-2</v>
      </c>
      <c r="F5159" s="5">
        <f t="shared" si="361"/>
        <v>1.0252025940393228E-2</v>
      </c>
      <c r="G5159">
        <f t="shared" si="365"/>
        <v>7.2249050824537943E-5</v>
      </c>
      <c r="H5159"/>
      <c r="I5159"/>
      <c r="J5159" s="12">
        <f t="shared" si="366"/>
        <v>0.45328272804164843</v>
      </c>
      <c r="K5159" s="12">
        <f t="shared" si="367"/>
        <v>0.22527549133121472</v>
      </c>
    </row>
    <row r="5160" spans="1:11" x14ac:dyDescent="0.3">
      <c r="A5160" s="3">
        <v>44046</v>
      </c>
      <c r="B5160" s="15">
        <v>8.3570167579179733E-3</v>
      </c>
      <c r="C5160" s="5">
        <f t="shared" si="362"/>
        <v>1.875197010635914E-2</v>
      </c>
      <c r="D5160" s="5">
        <f t="shared" si="363"/>
        <v>1.04965326755725E-2</v>
      </c>
      <c r="E5160" s="5">
        <f t="shared" si="364"/>
        <v>1.1740745337621743E-2</v>
      </c>
      <c r="F5160" s="5">
        <f t="shared" si="361"/>
        <v>1.2197197668037273E-2</v>
      </c>
      <c r="G5160">
        <f t="shared" si="365"/>
        <v>1.4746989422444694E-5</v>
      </c>
      <c r="H5160"/>
      <c r="I5160"/>
      <c r="J5160" s="12">
        <f t="shared" si="366"/>
        <v>0.45951576039151365</v>
      </c>
      <c r="K5160" s="12">
        <f t="shared" si="367"/>
        <v>6.3263463854825286E-2</v>
      </c>
    </row>
    <row r="5161" spans="1:11" x14ac:dyDescent="0.3">
      <c r="A5161" s="3">
        <v>44047</v>
      </c>
      <c r="B5161" s="15">
        <v>6.0373703779219284E-3</v>
      </c>
      <c r="C5161" s="5">
        <f t="shared" si="362"/>
        <v>8.3570167579179733E-3</v>
      </c>
      <c r="D5161" s="5">
        <f t="shared" si="363"/>
        <v>1.0780267510446894E-2</v>
      </c>
      <c r="E5161" s="5">
        <f t="shared" si="364"/>
        <v>1.1600759303953444E-2</v>
      </c>
      <c r="F5161" s="5">
        <f t="shared" si="361"/>
        <v>1.0477687632524945E-2</v>
      </c>
      <c r="G5161">
        <f t="shared" si="365"/>
        <v>1.971641732152527E-5</v>
      </c>
      <c r="H5161"/>
      <c r="I5161"/>
      <c r="J5161" s="12">
        <f t="shared" si="366"/>
        <v>0.73547206426838108</v>
      </c>
      <c r="K5161" s="12">
        <f t="shared" si="367"/>
        <v>0.12749155801954926</v>
      </c>
    </row>
    <row r="5162" spans="1:11" x14ac:dyDescent="0.3">
      <c r="A5162" s="3">
        <v>44048</v>
      </c>
      <c r="B5162" s="15">
        <v>6.8842175225806417E-3</v>
      </c>
      <c r="C5162" s="5">
        <f t="shared" si="362"/>
        <v>6.0373703779219284E-3</v>
      </c>
      <c r="D5162" s="5">
        <f t="shared" si="363"/>
        <v>1.1063510879245819E-2</v>
      </c>
      <c r="E5162" s="5">
        <f t="shared" si="364"/>
        <v>1.1064620291260626E-2</v>
      </c>
      <c r="F5162" s="5">
        <f t="shared" si="361"/>
        <v>1.0008155958831028E-2</v>
      </c>
      <c r="G5162">
        <f t="shared" si="365"/>
        <v>9.7589913534825085E-6</v>
      </c>
      <c r="H5162"/>
      <c r="I5162"/>
      <c r="J5162" s="12">
        <f t="shared" si="366"/>
        <v>0.45378264501429288</v>
      </c>
      <c r="K5162" s="12">
        <f t="shared" si="367"/>
        <v>6.2029616200151017E-2</v>
      </c>
    </row>
    <row r="5163" spans="1:11" x14ac:dyDescent="0.3">
      <c r="A5163" s="3">
        <v>44049</v>
      </c>
      <c r="B5163" s="15">
        <v>5.63539665862585E-3</v>
      </c>
      <c r="C5163" s="5">
        <f t="shared" si="362"/>
        <v>6.8842175225806417E-3</v>
      </c>
      <c r="D5163" s="5">
        <f t="shared" si="363"/>
        <v>1.074491614821751E-2</v>
      </c>
      <c r="E5163" s="5">
        <f t="shared" si="364"/>
        <v>1.0733259059198376E-2</v>
      </c>
      <c r="F5163" s="5">
        <f t="shared" si="361"/>
        <v>9.9133357461611716E-3</v>
      </c>
      <c r="G5163">
        <f t="shared" si="365"/>
        <v>1.8300762836662539E-5</v>
      </c>
      <c r="H5163"/>
      <c r="I5163"/>
      <c r="J5163" s="12">
        <f t="shared" si="366"/>
        <v>0.75911942790881837</v>
      </c>
      <c r="K5163" s="12">
        <f t="shared" si="367"/>
        <v>0.1332795948747465</v>
      </c>
    </row>
    <row r="5164" spans="1:11" x14ac:dyDescent="0.3">
      <c r="A5164" s="3">
        <v>44050</v>
      </c>
      <c r="B5164" s="15">
        <v>8.7744164407461394E-3</v>
      </c>
      <c r="C5164" s="5">
        <f t="shared" si="362"/>
        <v>5.63539665862585E-3</v>
      </c>
      <c r="D5164" s="5">
        <f t="shared" si="363"/>
        <v>9.1331942846811058E-3</v>
      </c>
      <c r="E5164" s="5">
        <f t="shared" si="364"/>
        <v>1.0617660593461009E-2</v>
      </c>
      <c r="F5164" s="5">
        <f t="shared" si="361"/>
        <v>9.01926110803704E-3</v>
      </c>
      <c r="G5164">
        <f t="shared" si="365"/>
        <v>5.9948911100791823E-8</v>
      </c>
      <c r="H5164"/>
      <c r="I5164"/>
      <c r="J5164" s="12">
        <f t="shared" si="366"/>
        <v>2.7904381897570395E-2</v>
      </c>
      <c r="K5164" s="12">
        <f t="shared" si="367"/>
        <v>3.7528359043470516E-4</v>
      </c>
    </row>
    <row r="5165" spans="1:11" x14ac:dyDescent="0.3">
      <c r="A5165" s="3">
        <v>44053</v>
      </c>
      <c r="B5165" s="15">
        <v>8.8240956817429127E-3</v>
      </c>
      <c r="C5165" s="5">
        <f t="shared" si="362"/>
        <v>8.7744164407461394E-3</v>
      </c>
      <c r="D5165" s="5">
        <f t="shared" si="363"/>
        <v>7.137683551558506E-3</v>
      </c>
      <c r="E5165" s="5">
        <f t="shared" si="364"/>
        <v>1.0388440403488427E-2</v>
      </c>
      <c r="F5165" s="5">
        <f t="shared" si="361"/>
        <v>8.6869256513523261E-3</v>
      </c>
      <c r="G5165">
        <f t="shared" si="365"/>
        <v>1.8815617237354446E-8</v>
      </c>
      <c r="H5165"/>
      <c r="I5165"/>
      <c r="J5165" s="12">
        <f t="shared" si="366"/>
        <v>1.554493914593332E-2</v>
      </c>
      <c r="K5165" s="12">
        <f t="shared" si="367"/>
        <v>1.2337133817608148E-4</v>
      </c>
    </row>
    <row r="5166" spans="1:11" x14ac:dyDescent="0.3">
      <c r="A5166" s="3">
        <v>44054</v>
      </c>
      <c r="B5166" s="15">
        <v>1.3853419789386418E-2</v>
      </c>
      <c r="C5166" s="5">
        <f t="shared" si="362"/>
        <v>8.8240956817429127E-3</v>
      </c>
      <c r="D5166" s="5">
        <f t="shared" si="363"/>
        <v>7.2310993363234929E-3</v>
      </c>
      <c r="E5166" s="5">
        <f t="shared" si="364"/>
        <v>9.9457213624013739E-3</v>
      </c>
      <c r="F5166" s="5">
        <f t="shared" si="361"/>
        <v>8.5807147501330144E-3</v>
      </c>
      <c r="G5166">
        <f t="shared" si="365"/>
        <v>2.7801418430968233E-5</v>
      </c>
      <c r="H5166"/>
      <c r="I5166"/>
      <c r="J5166" s="12">
        <f t="shared" si="366"/>
        <v>0.38060674688375534</v>
      </c>
      <c r="K5166" s="12">
        <f t="shared" si="367"/>
        <v>0.13546829370704527</v>
      </c>
    </row>
    <row r="5167" spans="1:11" x14ac:dyDescent="0.3">
      <c r="A5167" s="3">
        <v>44055</v>
      </c>
      <c r="B5167" s="15">
        <v>9.2414266324982001E-3</v>
      </c>
      <c r="C5167" s="5">
        <f t="shared" si="362"/>
        <v>1.3853419789386418E-2</v>
      </c>
      <c r="D5167" s="5">
        <f t="shared" si="363"/>
        <v>8.7943092186163925E-3</v>
      </c>
      <c r="E5167" s="5">
        <f t="shared" si="364"/>
        <v>1.0169214499750291E-2</v>
      </c>
      <c r="F5167" s="5">
        <f t="shared" si="361"/>
        <v>1.0141410321600578E-2</v>
      </c>
      <c r="G5167">
        <f t="shared" si="365"/>
        <v>8.0997064065032509E-7</v>
      </c>
      <c r="H5167"/>
      <c r="I5167"/>
      <c r="J5167" s="12">
        <f t="shared" si="366"/>
        <v>9.7385796034728508E-2</v>
      </c>
      <c r="K5167" s="12">
        <f t="shared" si="367"/>
        <v>4.1873572695516614E-3</v>
      </c>
    </row>
    <row r="5168" spans="1:11" x14ac:dyDescent="0.3">
      <c r="A5168" s="3">
        <v>44056</v>
      </c>
      <c r="B5168" s="15">
        <v>6.6096696277893252E-3</v>
      </c>
      <c r="C5168" s="5">
        <f t="shared" si="362"/>
        <v>9.2414266324982001E-3</v>
      </c>
      <c r="D5168" s="5">
        <f t="shared" si="363"/>
        <v>9.2657510405999045E-3</v>
      </c>
      <c r="E5168" s="5">
        <f t="shared" si="364"/>
        <v>9.510664812217318E-3</v>
      </c>
      <c r="F5168" s="5">
        <f t="shared" si="361"/>
        <v>9.3111806815367893E-3</v>
      </c>
      <c r="G5168">
        <f t="shared" si="365"/>
        <v>7.2981619735197342E-6</v>
      </c>
      <c r="H5168"/>
      <c r="I5168"/>
      <c r="J5168" s="12">
        <f t="shared" si="366"/>
        <v>0.40872104142533572</v>
      </c>
      <c r="K5168" s="12">
        <f t="shared" si="367"/>
        <v>5.2545979110144803E-2</v>
      </c>
    </row>
    <row r="5169" spans="1:11" x14ac:dyDescent="0.3">
      <c r="A5169" s="3">
        <v>44057</v>
      </c>
      <c r="B5169" s="15">
        <v>6.9852244719255802E-3</v>
      </c>
      <c r="C5169" s="5">
        <f t="shared" si="362"/>
        <v>6.6096696277893252E-3</v>
      </c>
      <c r="D5169" s="5">
        <f t="shared" si="363"/>
        <v>9.4606056344325989E-3</v>
      </c>
      <c r="E5169" s="5">
        <f t="shared" si="364"/>
        <v>9.1933097735188238E-3</v>
      </c>
      <c r="F5169" s="5">
        <f t="shared" si="361"/>
        <v>8.8280109303810767E-3</v>
      </c>
      <c r="G5169">
        <f t="shared" si="365"/>
        <v>3.3958619314669515E-6</v>
      </c>
      <c r="H5169"/>
      <c r="I5169"/>
      <c r="J5169" s="12">
        <f t="shared" si="366"/>
        <v>0.26381206013663083</v>
      </c>
      <c r="K5169" s="12">
        <f t="shared" si="367"/>
        <v>2.5389487872557792E-2</v>
      </c>
    </row>
    <row r="5170" spans="1:11" x14ac:dyDescent="0.3">
      <c r="A5170" s="3">
        <v>44060</v>
      </c>
      <c r="B5170" s="15">
        <v>4.2000066760179656E-3</v>
      </c>
      <c r="C5170" s="5">
        <f t="shared" si="362"/>
        <v>6.9852244719255802E-3</v>
      </c>
      <c r="D5170" s="5">
        <f t="shared" si="363"/>
        <v>9.1027672406684863E-3</v>
      </c>
      <c r="E5170" s="5">
        <f t="shared" si="364"/>
        <v>8.7323131117833085E-3</v>
      </c>
      <c r="F5170" s="5">
        <f t="shared" si="361"/>
        <v>8.5922527404272853E-3</v>
      </c>
      <c r="G5170">
        <f t="shared" si="365"/>
        <v>1.9291825490319159E-5</v>
      </c>
      <c r="H5170"/>
      <c r="I5170"/>
      <c r="J5170" s="12">
        <f t="shared" si="366"/>
        <v>1.0457712101956982</v>
      </c>
      <c r="K5170" s="12">
        <f t="shared" si="367"/>
        <v>0.20458805212488773</v>
      </c>
    </row>
    <row r="5171" spans="1:11" x14ac:dyDescent="0.3">
      <c r="A5171" s="3">
        <v>44061</v>
      </c>
      <c r="B5171" s="15">
        <v>5.9973134111928009E-3</v>
      </c>
      <c r="C5171" s="5">
        <f t="shared" si="362"/>
        <v>4.2000066760179656E-3</v>
      </c>
      <c r="D5171" s="5">
        <f t="shared" si="363"/>
        <v>8.1779494395234978E-3</v>
      </c>
      <c r="E5171" s="5">
        <f t="shared" si="364"/>
        <v>8.5934178056498688E-3</v>
      </c>
      <c r="F5171" s="5">
        <f t="shared" si="361"/>
        <v>7.699280116627797E-3</v>
      </c>
      <c r="G5171">
        <f t="shared" si="365"/>
        <v>2.8966906664092545E-6</v>
      </c>
      <c r="H5171"/>
      <c r="I5171"/>
      <c r="J5171" s="12">
        <f t="shared" si="366"/>
        <v>0.28378818793405253</v>
      </c>
      <c r="K5171" s="12">
        <f t="shared" si="367"/>
        <v>2.8759925164143496E-2</v>
      </c>
    </row>
    <row r="5172" spans="1:11" x14ac:dyDescent="0.3">
      <c r="A5172" s="3">
        <v>44062</v>
      </c>
      <c r="B5172" s="15">
        <v>8.1731795524989624E-3</v>
      </c>
      <c r="C5172" s="5">
        <f t="shared" si="362"/>
        <v>5.9973134111928009E-3</v>
      </c>
      <c r="D5172" s="5">
        <f t="shared" si="363"/>
        <v>6.6067281638847748E-3</v>
      </c>
      <c r="E5172" s="5">
        <f t="shared" si="364"/>
        <v>8.5007760564993849E-3</v>
      </c>
      <c r="F5172" s="5">
        <f t="shared" si="361"/>
        <v>7.3519985312399515E-3</v>
      </c>
      <c r="G5172">
        <f t="shared" si="365"/>
        <v>6.7433826967599207E-7</v>
      </c>
      <c r="H5172"/>
      <c r="I5172"/>
      <c r="J5172" s="12">
        <f t="shared" si="366"/>
        <v>0.10047265155308298</v>
      </c>
      <c r="K5172" s="12">
        <f t="shared" si="367"/>
        <v>5.8091161551652171E-3</v>
      </c>
    </row>
    <row r="5173" spans="1:11" x14ac:dyDescent="0.3">
      <c r="A5173" s="3">
        <v>44063</v>
      </c>
      <c r="B5173" s="15">
        <v>7.727875103643915E-3</v>
      </c>
      <c r="C5173" s="5">
        <f t="shared" si="362"/>
        <v>8.1731795524989624E-3</v>
      </c>
      <c r="D5173" s="5">
        <f t="shared" si="363"/>
        <v>6.3930787478849284E-3</v>
      </c>
      <c r="E5173" s="5">
        <f t="shared" si="364"/>
        <v>8.5977914445052907E-3</v>
      </c>
      <c r="F5173" s="5">
        <f t="shared" si="361"/>
        <v>7.6738865152578169E-3</v>
      </c>
      <c r="G5173">
        <f t="shared" si="365"/>
        <v>2.9147676759235297E-9</v>
      </c>
      <c r="H5173"/>
      <c r="I5173"/>
      <c r="J5173" s="12">
        <f t="shared" si="366"/>
        <v>6.9862138895905503E-3</v>
      </c>
      <c r="K5173" s="12">
        <f t="shared" si="367"/>
        <v>2.4632710559746585E-5</v>
      </c>
    </row>
    <row r="5174" spans="1:11" x14ac:dyDescent="0.3">
      <c r="A5174" s="3">
        <v>44064</v>
      </c>
      <c r="B5174" s="15">
        <v>7.2785118236351762E-3</v>
      </c>
      <c r="C5174" s="5">
        <f t="shared" si="362"/>
        <v>7.727875103643915E-3</v>
      </c>
      <c r="D5174" s="5">
        <f t="shared" si="363"/>
        <v>6.6167198430558457E-3</v>
      </c>
      <c r="E5174" s="5">
        <f t="shared" si="364"/>
        <v>8.4695100068539735E-3</v>
      </c>
      <c r="F5174" s="5">
        <f t="shared" si="361"/>
        <v>7.6422758986680259E-3</v>
      </c>
      <c r="G5174">
        <f t="shared" si="365"/>
        <v>1.3232430228450468E-7</v>
      </c>
      <c r="H5174"/>
      <c r="I5174"/>
      <c r="J5174" s="12">
        <f t="shared" si="366"/>
        <v>4.997780917956543E-2</v>
      </c>
      <c r="K5174" s="12">
        <f t="shared" si="367"/>
        <v>1.1701103660322065E-3</v>
      </c>
    </row>
    <row r="5175" spans="1:11" x14ac:dyDescent="0.3">
      <c r="A5175" s="3">
        <v>44067</v>
      </c>
      <c r="B5175" s="15">
        <v>7.6029523404633455E-3</v>
      </c>
      <c r="C5175" s="5">
        <f t="shared" si="362"/>
        <v>7.2785118236351762E-3</v>
      </c>
      <c r="D5175" s="5">
        <f t="shared" si="363"/>
        <v>6.675377313397764E-3</v>
      </c>
      <c r="E5175" s="5">
        <f t="shared" si="364"/>
        <v>8.4994449475413684E-3</v>
      </c>
      <c r="F5175" s="5">
        <f t="shared" si="361"/>
        <v>7.5987094465920051E-3</v>
      </c>
      <c r="G5175">
        <f t="shared" si="365"/>
        <v>1.8002148403458341E-11</v>
      </c>
      <c r="H5175"/>
      <c r="I5175"/>
      <c r="J5175" s="12">
        <f t="shared" si="366"/>
        <v>5.5805872263061892E-4</v>
      </c>
      <c r="K5175" s="12">
        <f t="shared" si="367"/>
        <v>1.5583070567259938E-7</v>
      </c>
    </row>
    <row r="5176" spans="1:11" x14ac:dyDescent="0.3">
      <c r="A5176" s="3">
        <v>44068</v>
      </c>
      <c r="B5176" s="15">
        <v>9.4265963308112939E-3</v>
      </c>
      <c r="C5176" s="5">
        <f t="shared" si="362"/>
        <v>7.6029523404633455E-3</v>
      </c>
      <c r="D5176" s="5">
        <f t="shared" si="363"/>
        <v>7.3559664462868411E-3</v>
      </c>
      <c r="E5176" s="5">
        <f t="shared" si="364"/>
        <v>8.2394804877932281E-3</v>
      </c>
      <c r="F5176" s="5">
        <f t="shared" si="361"/>
        <v>7.8355277059502654E-3</v>
      </c>
      <c r="G5176">
        <f t="shared" si="365"/>
        <v>2.5314993690171642E-6</v>
      </c>
      <c r="H5176"/>
      <c r="I5176"/>
      <c r="J5176" s="12">
        <f t="shared" si="366"/>
        <v>0.1687850597421407</v>
      </c>
      <c r="K5176" s="12">
        <f t="shared" si="367"/>
        <v>1.8191395310774183E-2</v>
      </c>
    </row>
    <row r="5177" spans="1:11" x14ac:dyDescent="0.3">
      <c r="A5177" s="3">
        <v>44069</v>
      </c>
      <c r="B5177" s="15">
        <v>4.0483555893897107E-3</v>
      </c>
      <c r="C5177" s="5">
        <f t="shared" si="362"/>
        <v>9.4265963308112939E-3</v>
      </c>
      <c r="D5177" s="5">
        <f t="shared" si="363"/>
        <v>8.0418230302105372E-3</v>
      </c>
      <c r="E5177" s="5">
        <f t="shared" si="364"/>
        <v>8.3677887535118633E-3</v>
      </c>
      <c r="F5177" s="5">
        <f t="shared" si="361"/>
        <v>8.4649240610730168E-3</v>
      </c>
      <c r="G5177">
        <f t="shared" si="365"/>
        <v>1.9506077065067014E-5</v>
      </c>
      <c r="H5177"/>
      <c r="I5177"/>
      <c r="J5177" s="12">
        <f t="shared" si="366"/>
        <v>1.0909536907426414</v>
      </c>
      <c r="K5177" s="12">
        <f t="shared" si="367"/>
        <v>0.21587094156706566</v>
      </c>
    </row>
    <row r="5178" spans="1:11" x14ac:dyDescent="0.3">
      <c r="A5178" s="3">
        <v>44070</v>
      </c>
      <c r="B5178" s="15">
        <v>7.6103133399500478E-3</v>
      </c>
      <c r="C5178" s="5">
        <f t="shared" si="362"/>
        <v>4.0483555893897107E-3</v>
      </c>
      <c r="D5178" s="5">
        <f t="shared" si="363"/>
        <v>7.2168582375886888E-3</v>
      </c>
      <c r="E5178" s="5">
        <f t="shared" si="364"/>
        <v>8.2364257083229406E-3</v>
      </c>
      <c r="F5178" s="5">
        <f t="shared" ref="F5178:F5242" si="368">C5178*$J$3+D5178*$I$3+E5178*$H$3+$K$3</f>
        <v>7.1691258446994876E-3</v>
      </c>
      <c r="G5178">
        <f t="shared" si="365"/>
        <v>1.9464640596546305E-7</v>
      </c>
      <c r="H5178"/>
      <c r="I5178"/>
      <c r="J5178" s="12">
        <f t="shared" si="366"/>
        <v>5.7972316715865474E-2</v>
      </c>
      <c r="K5178" s="12">
        <f t="shared" si="367"/>
        <v>1.8193119062150931E-3</v>
      </c>
    </row>
    <row r="5179" spans="1:11" x14ac:dyDescent="0.3">
      <c r="A5179" s="3">
        <v>44071</v>
      </c>
      <c r="B5179" s="15">
        <v>5.5440774485452596E-3</v>
      </c>
      <c r="C5179" s="5">
        <f t="shared" si="362"/>
        <v>7.6103133399500478E-3</v>
      </c>
      <c r="D5179" s="5">
        <f t="shared" si="363"/>
        <v>7.1933458848499141E-3</v>
      </c>
      <c r="E5179" s="5">
        <f t="shared" si="364"/>
        <v>8.3722966085967004E-3</v>
      </c>
      <c r="F5179" s="5">
        <f t="shared" si="368"/>
        <v>7.8177590357218288E-3</v>
      </c>
      <c r="G5179">
        <f t="shared" si="365"/>
        <v>5.1696279598657624E-6</v>
      </c>
      <c r="H5179"/>
      <c r="I5179"/>
      <c r="J5179" s="12">
        <f t="shared" si="366"/>
        <v>0.41010999724997937</v>
      </c>
      <c r="K5179" s="12">
        <f t="shared" si="367"/>
        <v>5.2832248227695944E-2</v>
      </c>
    </row>
    <row r="5180" spans="1:11" x14ac:dyDescent="0.3">
      <c r="A5180" s="3">
        <v>44074</v>
      </c>
      <c r="B5180" s="15">
        <v>3.836766455532064E-3</v>
      </c>
      <c r="C5180" s="5">
        <f t="shared" si="362"/>
        <v>5.5440774485452596E-3</v>
      </c>
      <c r="D5180" s="5">
        <f t="shared" si="363"/>
        <v>6.8464590098319313E-3</v>
      </c>
      <c r="E5180" s="5">
        <f t="shared" si="364"/>
        <v>8.2389732572704776E-3</v>
      </c>
      <c r="F5180" s="5">
        <f t="shared" si="368"/>
        <v>7.2796233206681594E-3</v>
      </c>
      <c r="G5180">
        <f t="shared" si="365"/>
        <v>1.1853263393814743E-5</v>
      </c>
      <c r="H5180"/>
      <c r="I5180"/>
      <c r="J5180" s="12">
        <f t="shared" si="366"/>
        <v>0.89733292475281945</v>
      </c>
      <c r="K5180" s="12">
        <f t="shared" si="367"/>
        <v>0.16750480622785657</v>
      </c>
    </row>
    <row r="5181" spans="1:11" x14ac:dyDescent="0.3">
      <c r="A5181" s="3">
        <v>44075</v>
      </c>
      <c r="B5181" s="15">
        <v>8.7920325935806256E-3</v>
      </c>
      <c r="C5181" s="5">
        <f t="shared" si="362"/>
        <v>3.836766455532064E-3</v>
      </c>
      <c r="D5181" s="5">
        <f t="shared" si="363"/>
        <v>6.0932218328456755E-3</v>
      </c>
      <c r="E5181" s="5">
        <f t="shared" si="364"/>
        <v>7.7909169154170314E-3</v>
      </c>
      <c r="F5181" s="5">
        <f t="shared" si="368"/>
        <v>6.5337722779783402E-3</v>
      </c>
      <c r="G5181">
        <f t="shared" si="365"/>
        <v>5.0997396530241339E-6</v>
      </c>
      <c r="H5181"/>
      <c r="I5181"/>
      <c r="J5181" s="12">
        <f t="shared" si="366"/>
        <v>0.25685304183825719</v>
      </c>
      <c r="K5181" s="12">
        <f t="shared" si="367"/>
        <v>4.8767404343154741E-2</v>
      </c>
    </row>
    <row r="5182" spans="1:11" x14ac:dyDescent="0.3">
      <c r="A5182" s="3">
        <v>44076</v>
      </c>
      <c r="B5182" s="15">
        <v>1.107798913631749E-2</v>
      </c>
      <c r="C5182" s="5">
        <f t="shared" si="362"/>
        <v>8.7920325935806256E-3</v>
      </c>
      <c r="D5182" s="5">
        <f t="shared" si="363"/>
        <v>5.966309085399542E-3</v>
      </c>
      <c r="E5182" s="5">
        <f t="shared" si="364"/>
        <v>7.3381924830180079E-3</v>
      </c>
      <c r="F5182" s="5">
        <f t="shared" si="368"/>
        <v>7.1786198209867758E-3</v>
      </c>
      <c r="G5182">
        <f t="shared" si="365"/>
        <v>1.5205081057342725E-5</v>
      </c>
      <c r="H5182"/>
      <c r="I5182"/>
      <c r="J5182" s="12">
        <f t="shared" si="366"/>
        <v>0.35199252024424088</v>
      </c>
      <c r="K5182" s="12">
        <f t="shared" si="367"/>
        <v>0.10933902387147176</v>
      </c>
    </row>
    <row r="5183" spans="1:11" x14ac:dyDescent="0.3">
      <c r="A5183" s="3">
        <v>44077</v>
      </c>
      <c r="B5183" s="15">
        <v>1.5884690602381357E-2</v>
      </c>
      <c r="C5183" s="5">
        <f t="shared" si="362"/>
        <v>1.107798913631749E-2</v>
      </c>
      <c r="D5183" s="5">
        <f t="shared" si="363"/>
        <v>7.3722357947850967E-3</v>
      </c>
      <c r="E5183" s="5">
        <f t="shared" si="364"/>
        <v>7.4618730456725317E-3</v>
      </c>
      <c r="F5183" s="5">
        <f t="shared" si="368"/>
        <v>8.171749787046944E-3</v>
      </c>
      <c r="G5183">
        <f t="shared" si="365"/>
        <v>5.9489456020851471E-5</v>
      </c>
      <c r="H5183"/>
      <c r="I5183"/>
      <c r="J5183" s="12">
        <f t="shared" si="366"/>
        <v>0.4855581394942704</v>
      </c>
      <c r="K5183" s="12">
        <f t="shared" si="367"/>
        <v>0.27918152395751195</v>
      </c>
    </row>
    <row r="5184" spans="1:11" x14ac:dyDescent="0.3">
      <c r="A5184" s="3">
        <v>44078</v>
      </c>
      <c r="B5184" s="15">
        <v>2.7190133362356247E-2</v>
      </c>
      <c r="C5184" s="5">
        <f t="shared" si="362"/>
        <v>1.5884690602381357E-2</v>
      </c>
      <c r="D5184" s="5">
        <f t="shared" si="363"/>
        <v>9.027111247271357E-3</v>
      </c>
      <c r="E5184" s="5">
        <f t="shared" si="364"/>
        <v>7.9094785104206877E-3</v>
      </c>
      <c r="F5184" s="5">
        <f t="shared" si="368"/>
        <v>9.8075014310991405E-3</v>
      </c>
      <c r="G5184">
        <f t="shared" si="365"/>
        <v>3.0215589285755923E-4</v>
      </c>
      <c r="H5184"/>
      <c r="I5184"/>
      <c r="J5184" s="12">
        <f t="shared" si="366"/>
        <v>0.63929925240170871</v>
      </c>
      <c r="K5184" s="12">
        <f t="shared" si="367"/>
        <v>0.75267466066012445</v>
      </c>
    </row>
    <row r="5185" spans="1:11" x14ac:dyDescent="0.3">
      <c r="A5185" s="3">
        <v>44082</v>
      </c>
      <c r="B5185" s="15">
        <v>1.0854198564786225E-2</v>
      </c>
      <c r="C5185" s="5">
        <f t="shared" si="362"/>
        <v>2.7190133362356247E-2</v>
      </c>
      <c r="D5185" s="5">
        <f t="shared" si="363"/>
        <v>1.3356322430033558E-2</v>
      </c>
      <c r="E5185" s="5">
        <f t="shared" si="364"/>
        <v>8.8324746849559391E-3</v>
      </c>
      <c r="F5185" s="5">
        <f t="shared" si="368"/>
        <v>1.3783824635022467E-2</v>
      </c>
      <c r="G5185">
        <f t="shared" si="365"/>
        <v>8.5827089114078445E-6</v>
      </c>
      <c r="H5185"/>
      <c r="I5185"/>
      <c r="J5185" s="12">
        <f t="shared" si="366"/>
        <v>0.26990717488260185</v>
      </c>
      <c r="K5185" s="12">
        <f t="shared" si="367"/>
        <v>2.6402937853465369E-2</v>
      </c>
    </row>
    <row r="5186" spans="1:11" x14ac:dyDescent="0.3">
      <c r="A5186" s="3">
        <v>44083</v>
      </c>
      <c r="B5186" s="15">
        <v>9.7383313369393976E-3</v>
      </c>
      <c r="C5186" s="5">
        <f t="shared" si="362"/>
        <v>1.0854198564786225E-2</v>
      </c>
      <c r="D5186" s="5">
        <f t="shared" si="363"/>
        <v>1.475980885188439E-2</v>
      </c>
      <c r="E5186" s="5">
        <f t="shared" si="364"/>
        <v>9.069692953417776E-3</v>
      </c>
      <c r="F5186" s="5">
        <f t="shared" si="368"/>
        <v>1.1618676330108399E-2</v>
      </c>
      <c r="G5186">
        <f t="shared" si="365"/>
        <v>3.5356972933357305E-6</v>
      </c>
      <c r="H5186"/>
      <c r="I5186"/>
      <c r="J5186" s="12">
        <f t="shared" si="366"/>
        <v>0.19308698052165099</v>
      </c>
      <c r="K5186" s="12">
        <f t="shared" si="367"/>
        <v>1.4705907235946114E-2</v>
      </c>
    </row>
    <row r="5187" spans="1:11" x14ac:dyDescent="0.3">
      <c r="A5187" s="3">
        <v>44084</v>
      </c>
      <c r="B5187" s="15">
        <v>1.5457498835459507E-2</v>
      </c>
      <c r="C5187" s="5">
        <f t="shared" si="362"/>
        <v>9.7383313369393976E-3</v>
      </c>
      <c r="D5187" s="5">
        <f t="shared" si="363"/>
        <v>1.4949068600556142E-2</v>
      </c>
      <c r="E5187" s="5">
        <f t="shared" si="364"/>
        <v>9.1135072668811056E-3</v>
      </c>
      <c r="F5187" s="5">
        <f t="shared" si="368"/>
        <v>1.1517339325367488E-2</v>
      </c>
      <c r="G5187">
        <f t="shared" si="365"/>
        <v>1.5524856964968581E-5</v>
      </c>
      <c r="H5187"/>
      <c r="I5187"/>
      <c r="J5187" s="12">
        <f t="shared" si="366"/>
        <v>0.25490278550455342</v>
      </c>
      <c r="K5187" s="12">
        <f t="shared" si="367"/>
        <v>4.7866168824088229E-2</v>
      </c>
    </row>
    <row r="5188" spans="1:11" x14ac:dyDescent="0.3">
      <c r="A5188" s="3">
        <v>44085</v>
      </c>
      <c r="B5188" s="15">
        <v>1.3109631156459153E-2</v>
      </c>
      <c r="C5188" s="5">
        <f t="shared" ref="C5188:C5251" si="369">B5187</f>
        <v>1.5457498835459507E-2</v>
      </c>
      <c r="D5188" s="5">
        <f t="shared" si="363"/>
        <v>1.5824970540384547E-2</v>
      </c>
      <c r="E5188" s="5">
        <f t="shared" si="364"/>
        <v>9.4150255920500414E-3</v>
      </c>
      <c r="F5188" s="5">
        <f t="shared" si="368"/>
        <v>1.2950240522316733E-2</v>
      </c>
      <c r="G5188">
        <f t="shared" si="365"/>
        <v>2.5405374252322689E-8</v>
      </c>
      <c r="H5188"/>
      <c r="I5188"/>
      <c r="J5188" s="12">
        <f t="shared" si="366"/>
        <v>1.215828517523832E-2</v>
      </c>
      <c r="K5188" s="12">
        <f t="shared" si="367"/>
        <v>7.5126743476205959E-5</v>
      </c>
    </row>
    <row r="5189" spans="1:11" x14ac:dyDescent="0.3">
      <c r="A5189" s="3">
        <v>44088</v>
      </c>
      <c r="B5189" s="15">
        <v>1.0626113522371026E-2</v>
      </c>
      <c r="C5189" s="5">
        <f t="shared" si="369"/>
        <v>1.3109631156459153E-2</v>
      </c>
      <c r="D5189" s="5">
        <f t="shared" si="363"/>
        <v>1.5269958651200104E-2</v>
      </c>
      <c r="E5189" s="5">
        <f t="shared" si="364"/>
        <v>9.3812170178260747E-3</v>
      </c>
      <c r="F5189" s="5">
        <f t="shared" si="368"/>
        <v>1.2315240714462187E-2</v>
      </c>
      <c r="G5189">
        <f t="shared" si="365"/>
        <v>2.8531506710617698E-6</v>
      </c>
      <c r="H5189"/>
      <c r="I5189"/>
      <c r="J5189" s="12">
        <f t="shared" si="366"/>
        <v>0.15896001755816577</v>
      </c>
      <c r="K5189" s="12">
        <f t="shared" si="367"/>
        <v>1.0365601820936599E-2</v>
      </c>
    </row>
    <row r="5190" spans="1:11" x14ac:dyDescent="0.3">
      <c r="A5190" s="3">
        <v>44089</v>
      </c>
      <c r="B5190" s="15">
        <v>7.8247961864945891E-3</v>
      </c>
      <c r="C5190" s="5">
        <f t="shared" si="369"/>
        <v>1.0626113522371026E-2</v>
      </c>
      <c r="D5190" s="5">
        <f t="shared" si="363"/>
        <v>1.1957154683203063E-2</v>
      </c>
      <c r="E5190" s="5">
        <f t="shared" si="364"/>
        <v>9.4441573310021145E-3</v>
      </c>
      <c r="F5190" s="5">
        <f t="shared" si="368"/>
        <v>1.0594905781384835E-2</v>
      </c>
      <c r="G5190">
        <f t="shared" si="365"/>
        <v>7.673507167703004E-6</v>
      </c>
      <c r="H5190"/>
      <c r="I5190"/>
      <c r="J5190" s="12">
        <f t="shared" si="366"/>
        <v>0.35401683684380036</v>
      </c>
      <c r="K5190" s="12">
        <f t="shared" si="367"/>
        <v>4.1618862822224933E-2</v>
      </c>
    </row>
    <row r="5191" spans="1:11" x14ac:dyDescent="0.3">
      <c r="A5191" s="3">
        <v>44090</v>
      </c>
      <c r="B5191" s="15">
        <v>1.5442138498312514E-2</v>
      </c>
      <c r="C5191" s="5">
        <f t="shared" si="369"/>
        <v>7.8247961864945891E-3</v>
      </c>
      <c r="D5191" s="5">
        <f t="shared" si="363"/>
        <v>1.1351274207544735E-2</v>
      </c>
      <c r="E5191" s="5">
        <f t="shared" si="364"/>
        <v>9.4993903563978088E-3</v>
      </c>
      <c r="F5191" s="5">
        <f t="shared" si="368"/>
        <v>9.8924123042883529E-3</v>
      </c>
      <c r="G5191">
        <f t="shared" si="365"/>
        <v>3.0799460828637898E-5</v>
      </c>
      <c r="H5191"/>
      <c r="I5191"/>
      <c r="J5191" s="12">
        <f t="shared" si="366"/>
        <v>0.35938844834416062</v>
      </c>
      <c r="K5191" s="12">
        <f t="shared" si="367"/>
        <v>0.11567636986967367</v>
      </c>
    </row>
    <row r="5192" spans="1:11" x14ac:dyDescent="0.3">
      <c r="A5192" s="3">
        <v>44091</v>
      </c>
      <c r="B5192" s="15">
        <v>1.1939198988159035E-2</v>
      </c>
      <c r="C5192" s="5">
        <f t="shared" si="369"/>
        <v>1.5442138498312514E-2</v>
      </c>
      <c r="D5192" s="5">
        <f t="shared" ref="D5192:D5255" si="370">AVERAGE(B5187:B5191)</f>
        <v>1.2492035639819358E-2</v>
      </c>
      <c r="E5192" s="5">
        <f t="shared" si="364"/>
        <v>9.8837955394153951E-3</v>
      </c>
      <c r="F5192" s="5">
        <f t="shared" si="368"/>
        <v>1.1784728901787937E-2</v>
      </c>
      <c r="G5192">
        <f t="shared" si="365"/>
        <v>2.3861007583494498E-8</v>
      </c>
      <c r="H5192"/>
      <c r="I5192"/>
      <c r="J5192" s="12">
        <f t="shared" si="366"/>
        <v>1.2938061131596618E-2</v>
      </c>
      <c r="K5192" s="12">
        <f t="shared" si="367"/>
        <v>8.5161853246251695E-5</v>
      </c>
    </row>
    <row r="5193" spans="1:11" x14ac:dyDescent="0.3">
      <c r="A5193" s="3">
        <v>44092</v>
      </c>
      <c r="B5193" s="15">
        <v>1.554461820219488E-2</v>
      </c>
      <c r="C5193" s="5">
        <f t="shared" si="369"/>
        <v>1.1939198988159035E-2</v>
      </c>
      <c r="D5193" s="5">
        <f t="shared" si="370"/>
        <v>1.1788375670359263E-2</v>
      </c>
      <c r="E5193" s="5">
        <f t="shared" si="364"/>
        <v>1.0235577008149081E-2</v>
      </c>
      <c r="F5193" s="5">
        <f t="shared" si="368"/>
        <v>1.1024682893927181E-2</v>
      </c>
      <c r="G5193">
        <f t="shared" si="365"/>
        <v>2.0429815190925017E-5</v>
      </c>
      <c r="H5193"/>
      <c r="I5193"/>
      <c r="J5193" s="12">
        <f t="shared" si="366"/>
        <v>0.29077171593892798</v>
      </c>
      <c r="K5193" s="12">
        <f t="shared" si="367"/>
        <v>6.6405424722659312E-2</v>
      </c>
    </row>
    <row r="5194" spans="1:11" x14ac:dyDescent="0.3">
      <c r="A5194" s="3">
        <v>44095</v>
      </c>
      <c r="B5194" s="15">
        <v>2.2726252357539941E-2</v>
      </c>
      <c r="C5194" s="5">
        <f t="shared" si="369"/>
        <v>1.554461820219488E-2</v>
      </c>
      <c r="D5194" s="5">
        <f t="shared" si="370"/>
        <v>1.2275373079506411E-2</v>
      </c>
      <c r="E5194" s="5">
        <f t="shared" si="364"/>
        <v>1.0669545407740086E-2</v>
      </c>
      <c r="F5194" s="5">
        <f t="shared" si="368"/>
        <v>1.1985757386368E-2</v>
      </c>
      <c r="G5194">
        <f t="shared" si="365"/>
        <v>1.1535823222576976E-4</v>
      </c>
      <c r="H5194"/>
      <c r="I5194"/>
      <c r="J5194" s="12">
        <f t="shared" si="366"/>
        <v>0.47260299684248391</v>
      </c>
      <c r="K5194" s="12">
        <f t="shared" si="367"/>
        <v>0.25630313311771213</v>
      </c>
    </row>
    <row r="5195" spans="1:11" x14ac:dyDescent="0.3">
      <c r="A5195" s="3">
        <v>44096</v>
      </c>
      <c r="B5195" s="15">
        <v>1.062291207812144E-2</v>
      </c>
      <c r="C5195" s="5">
        <f t="shared" si="369"/>
        <v>2.2726252357539941E-2</v>
      </c>
      <c r="D5195" s="5">
        <f t="shared" si="370"/>
        <v>1.4695400846540193E-2</v>
      </c>
      <c r="E5195" s="5">
        <f t="shared" si="364"/>
        <v>1.133104871706013E-2</v>
      </c>
      <c r="F5195" s="5">
        <f t="shared" si="368"/>
        <v>1.440637404702131E-2</v>
      </c>
      <c r="G5195">
        <f t="shared" si="365"/>
        <v>1.4314584470111683E-5</v>
      </c>
      <c r="H5195"/>
      <c r="I5195"/>
      <c r="J5195" s="12">
        <f t="shared" si="366"/>
        <v>0.35616052745952304</v>
      </c>
      <c r="K5195" s="12">
        <f t="shared" si="367"/>
        <v>4.2033399613378153E-2</v>
      </c>
    </row>
    <row r="5196" spans="1:11" x14ac:dyDescent="0.3">
      <c r="A5196" s="3">
        <v>44097</v>
      </c>
      <c r="B5196" s="15">
        <v>1.6770687318448219E-2</v>
      </c>
      <c r="C5196" s="5">
        <f t="shared" si="369"/>
        <v>1.062291207812144E-2</v>
      </c>
      <c r="D5196" s="5">
        <f t="shared" si="370"/>
        <v>1.5255024024865563E-2</v>
      </c>
      <c r="E5196" s="5">
        <f t="shared" si="364"/>
        <v>1.1462641306809108E-2</v>
      </c>
      <c r="F5196" s="5">
        <f t="shared" si="368"/>
        <v>1.2596346312747453E-2</v>
      </c>
      <c r="G5196">
        <f t="shared" si="365"/>
        <v>1.7425122831874883E-5</v>
      </c>
      <c r="H5196"/>
      <c r="I5196"/>
      <c r="J5196" s="12">
        <f t="shared" si="366"/>
        <v>0.24890697241185075</v>
      </c>
      <c r="K5196" s="12">
        <f t="shared" si="367"/>
        <v>4.516723769162212E-2</v>
      </c>
    </row>
    <row r="5197" spans="1:11" x14ac:dyDescent="0.3">
      <c r="A5197" s="3">
        <v>44098</v>
      </c>
      <c r="B5197" s="15">
        <v>1.8720479630971412E-2</v>
      </c>
      <c r="C5197" s="5">
        <f t="shared" si="369"/>
        <v>1.6770687318448219E-2</v>
      </c>
      <c r="D5197" s="5">
        <f t="shared" si="370"/>
        <v>1.5520733788892701E-2</v>
      </c>
      <c r="E5197" s="5">
        <f t="shared" si="364"/>
        <v>1.1894103829300607E-2</v>
      </c>
      <c r="F5197" s="5">
        <f t="shared" si="368"/>
        <v>1.3905047100011702E-2</v>
      </c>
      <c r="G5197">
        <f t="shared" si="365"/>
        <v>2.3188390460225037E-5</v>
      </c>
      <c r="H5197"/>
      <c r="I5197"/>
      <c r="J5197" s="12">
        <f t="shared" si="366"/>
        <v>0.25722805322749281</v>
      </c>
      <c r="K5197" s="12">
        <f t="shared" si="367"/>
        <v>4.894203317596757E-2</v>
      </c>
    </row>
    <row r="5198" spans="1:11" x14ac:dyDescent="0.3">
      <c r="A5198" s="3">
        <v>44099</v>
      </c>
      <c r="B5198" s="15">
        <v>1.2089909057873124E-2</v>
      </c>
      <c r="C5198" s="5">
        <f t="shared" si="369"/>
        <v>1.8720479630971412E-2</v>
      </c>
      <c r="D5198" s="5">
        <f t="shared" si="370"/>
        <v>1.687698991745518E-2</v>
      </c>
      <c r="E5198" s="5">
        <f t="shared" si="364"/>
        <v>1.239944597886916E-2</v>
      </c>
      <c r="F5198" s="5">
        <f t="shared" si="368"/>
        <v>1.4951648353528827E-2</v>
      </c>
      <c r="G5198">
        <f t="shared" si="365"/>
        <v>8.1895517963000017E-6</v>
      </c>
      <c r="H5198"/>
      <c r="I5198"/>
      <c r="J5198" s="12">
        <f t="shared" si="366"/>
        <v>0.23670478263788902</v>
      </c>
      <c r="K5198" s="12">
        <f t="shared" si="367"/>
        <v>2.1050823633474547E-2</v>
      </c>
    </row>
    <row r="5199" spans="1:11" x14ac:dyDescent="0.3">
      <c r="A5199" s="3">
        <v>44102</v>
      </c>
      <c r="B5199" s="15">
        <v>1.1358741947104027E-2</v>
      </c>
      <c r="C5199" s="5">
        <f t="shared" si="369"/>
        <v>1.2089909057873124E-2</v>
      </c>
      <c r="D5199" s="5">
        <f t="shared" si="370"/>
        <v>1.6186048088590827E-2</v>
      </c>
      <c r="E5199" s="5">
        <f t="shared" si="364"/>
        <v>1.2520505648281057E-2</v>
      </c>
      <c r="F5199" s="5">
        <f t="shared" si="368"/>
        <v>1.358069932725894E-2</v>
      </c>
      <c r="G5199">
        <f t="shared" si="365"/>
        <v>4.937094599224884E-6</v>
      </c>
      <c r="H5199"/>
      <c r="I5199"/>
      <c r="J5199" s="12">
        <f t="shared" si="366"/>
        <v>0.19561650317458026</v>
      </c>
      <c r="K5199" s="12">
        <f t="shared" si="367"/>
        <v>1.5050543526827997E-2</v>
      </c>
    </row>
    <row r="5200" spans="1:11" x14ac:dyDescent="0.3">
      <c r="A5200" s="3">
        <v>44103</v>
      </c>
      <c r="B5200" s="15">
        <v>9.4661446352710416E-3</v>
      </c>
      <c r="C5200" s="5">
        <f t="shared" si="369"/>
        <v>1.1358741947104027E-2</v>
      </c>
      <c r="D5200" s="5">
        <f t="shared" si="370"/>
        <v>1.3912546006503646E-2</v>
      </c>
      <c r="E5200" s="5">
        <f t="shared" si="364"/>
        <v>1.2852795937268071E-2</v>
      </c>
      <c r="F5200" s="5">
        <f t="shared" si="368"/>
        <v>1.2666264150010537E-2</v>
      </c>
      <c r="G5200">
        <f t="shared" si="365"/>
        <v>1.0240764908616544E-5</v>
      </c>
      <c r="H5200"/>
      <c r="I5200"/>
      <c r="J5200" s="12">
        <f t="shared" si="366"/>
        <v>0.33805943581463849</v>
      </c>
      <c r="K5200" s="12">
        <f t="shared" si="367"/>
        <v>3.8571339196030285E-2</v>
      </c>
    </row>
    <row r="5201" spans="1:11" x14ac:dyDescent="0.3">
      <c r="A5201" s="3">
        <v>44104</v>
      </c>
      <c r="B5201" s="15">
        <v>1.4096148270468588E-2</v>
      </c>
      <c r="C5201" s="5">
        <f t="shared" si="369"/>
        <v>9.4661446352710416E-3</v>
      </c>
      <c r="D5201" s="5">
        <f t="shared" si="370"/>
        <v>1.3681192517933566E-2</v>
      </c>
      <c r="E5201" s="5">
        <f t="shared" si="364"/>
        <v>1.2937151905237209E-2</v>
      </c>
      <c r="F5201" s="5">
        <f t="shared" si="368"/>
        <v>1.2278471114848082E-2</v>
      </c>
      <c r="G5201">
        <f t="shared" si="365"/>
        <v>3.3039502420646542E-6</v>
      </c>
      <c r="H5201"/>
      <c r="I5201"/>
      <c r="J5201" s="12">
        <f t="shared" si="366"/>
        <v>0.12894849860713636</v>
      </c>
      <c r="K5201" s="12">
        <f t="shared" si="367"/>
        <v>9.9835685103970562E-3</v>
      </c>
    </row>
    <row r="5202" spans="1:11" x14ac:dyDescent="0.3">
      <c r="A5202" s="3">
        <v>44105</v>
      </c>
      <c r="B5202" s="15">
        <v>6.2156239741289684E-3</v>
      </c>
      <c r="C5202" s="5">
        <f t="shared" si="369"/>
        <v>1.4096148270468588E-2</v>
      </c>
      <c r="D5202" s="5">
        <f t="shared" si="370"/>
        <v>1.3146284708337638E-2</v>
      </c>
      <c r="E5202" s="5">
        <f t="shared" si="364"/>
        <v>1.3325882397142812E-2</v>
      </c>
      <c r="F5202" s="5">
        <f t="shared" si="368"/>
        <v>1.2994048564654853E-2</v>
      </c>
      <c r="G5202">
        <f t="shared" si="365"/>
        <v>4.5947039929446013E-5</v>
      </c>
      <c r="H5202"/>
      <c r="I5202"/>
      <c r="J5202" s="12">
        <f t="shared" si="366"/>
        <v>1.0905461171299033</v>
      </c>
      <c r="K5202" s="12">
        <f t="shared" si="367"/>
        <v>0.21576924013453858</v>
      </c>
    </row>
    <row r="5203" spans="1:11" x14ac:dyDescent="0.3">
      <c r="A5203" s="3">
        <v>44106</v>
      </c>
      <c r="B5203" s="15">
        <v>2.2306595523194393E-2</v>
      </c>
      <c r="C5203" s="5">
        <f t="shared" si="369"/>
        <v>6.2156239741289684E-3</v>
      </c>
      <c r="D5203" s="5">
        <f t="shared" si="370"/>
        <v>1.064531357696915E-2</v>
      </c>
      <c r="E5203" s="5">
        <f t="shared" si="364"/>
        <v>1.3434012284351761E-2</v>
      </c>
      <c r="F5203" s="5">
        <f t="shared" si="368"/>
        <v>1.0685286095957319E-2</v>
      </c>
      <c r="G5203">
        <f t="shared" si="365"/>
        <v>1.3505483280358929E-4</v>
      </c>
      <c r="H5203"/>
      <c r="I5203"/>
      <c r="J5203" s="12">
        <f t="shared" si="366"/>
        <v>0.52098086483673578</v>
      </c>
      <c r="K5203" s="12">
        <f t="shared" si="367"/>
        <v>0.35158454228698499</v>
      </c>
    </row>
    <row r="5204" spans="1:11" x14ac:dyDescent="0.3">
      <c r="A5204" s="3">
        <v>44109</v>
      </c>
      <c r="B5204" s="15">
        <v>1.0511786593252033E-2</v>
      </c>
      <c r="C5204" s="5">
        <f t="shared" si="369"/>
        <v>2.2306595523194393E-2</v>
      </c>
      <c r="D5204" s="5">
        <f t="shared" si="370"/>
        <v>1.2688650870033406E-2</v>
      </c>
      <c r="E5204" s="5">
        <f t="shared" si="364"/>
        <v>1.4048310599334209E-2</v>
      </c>
      <c r="F5204" s="5">
        <f t="shared" si="368"/>
        <v>1.4469306195900802E-2</v>
      </c>
      <c r="G5204">
        <f t="shared" si="365"/>
        <v>1.566196140534927E-5</v>
      </c>
      <c r="H5204"/>
      <c r="I5204"/>
      <c r="J5204" s="12">
        <f t="shared" si="366"/>
        <v>0.376484013211348</v>
      </c>
      <c r="K5204" s="12">
        <f t="shared" si="367"/>
        <v>4.6021072363235938E-2</v>
      </c>
    </row>
    <row r="5205" spans="1:11" x14ac:dyDescent="0.3">
      <c r="A5205" s="3">
        <v>44110</v>
      </c>
      <c r="B5205" s="15">
        <v>2.2171356515722048E-2</v>
      </c>
      <c r="C5205" s="5">
        <f t="shared" si="369"/>
        <v>1.0511786593252033E-2</v>
      </c>
      <c r="D5205" s="5">
        <f t="shared" si="370"/>
        <v>1.2519259799263004E-2</v>
      </c>
      <c r="E5205" s="5">
        <f t="shared" si="364"/>
        <v>1.4022574120103963E-2</v>
      </c>
      <c r="F5205" s="5">
        <f t="shared" si="368"/>
        <v>1.2368754392671778E-2</v>
      </c>
      <c r="G5205">
        <f t="shared" si="365"/>
        <v>9.6091008382829667E-5</v>
      </c>
      <c r="H5205"/>
      <c r="I5205"/>
      <c r="J5205" s="12">
        <f t="shared" si="366"/>
        <v>0.44212910996668586</v>
      </c>
      <c r="K5205" s="12">
        <f t="shared" si="367"/>
        <v>0.20890172732736856</v>
      </c>
    </row>
    <row r="5206" spans="1:11" x14ac:dyDescent="0.3">
      <c r="A5206" s="3">
        <v>44111</v>
      </c>
      <c r="B5206" s="15">
        <v>9.8268865639002979E-3</v>
      </c>
      <c r="C5206" s="5">
        <f t="shared" si="369"/>
        <v>2.2171356515722048E-2</v>
      </c>
      <c r="D5206" s="5">
        <f t="shared" si="370"/>
        <v>1.5060302175353205E-2</v>
      </c>
      <c r="E5206" s="5">
        <f t="shared" si="364"/>
        <v>1.4308331661619446E-2</v>
      </c>
      <c r="F5206" s="5">
        <f t="shared" si="368"/>
        <v>1.5477153168901457E-2</v>
      </c>
      <c r="G5206">
        <f t="shared" si="365"/>
        <v>3.1925512707591331E-5</v>
      </c>
      <c r="H5206"/>
      <c r="I5206"/>
      <c r="J5206" s="12">
        <f t="shared" si="366"/>
        <v>0.57498034278301113</v>
      </c>
      <c r="K5206" s="12">
        <f t="shared" si="367"/>
        <v>8.9171350746678479E-2</v>
      </c>
    </row>
    <row r="5207" spans="1:11" x14ac:dyDescent="0.3">
      <c r="A5207" s="3">
        <v>44112</v>
      </c>
      <c r="B5207" s="15">
        <v>5.027497275376166E-3</v>
      </c>
      <c r="C5207" s="5">
        <f t="shared" si="369"/>
        <v>9.8268865639002979E-3</v>
      </c>
      <c r="D5207" s="5">
        <f t="shared" si="370"/>
        <v>1.4206449834039547E-2</v>
      </c>
      <c r="E5207" s="5">
        <f t="shared" si="364"/>
        <v>1.351909317078054E-2</v>
      </c>
      <c r="F5207" s="5">
        <f t="shared" si="368"/>
        <v>1.2748575535762106E-2</v>
      </c>
      <c r="G5207">
        <f t="shared" si="365"/>
        <v>5.9615049503004382E-5</v>
      </c>
      <c r="H5207"/>
      <c r="I5207"/>
      <c r="J5207" s="12">
        <f t="shared" si="366"/>
        <v>1.5357697553020029</v>
      </c>
      <c r="K5207" s="12">
        <f t="shared" si="367"/>
        <v>0.32485481243817871</v>
      </c>
    </row>
    <row r="5208" spans="1:11" x14ac:dyDescent="0.3">
      <c r="A5208" s="3">
        <v>44113</v>
      </c>
      <c r="B5208" s="15">
        <v>6.1992114537969423E-3</v>
      </c>
      <c r="C5208" s="5">
        <f t="shared" si="369"/>
        <v>5.027497275376166E-3</v>
      </c>
      <c r="D5208" s="5">
        <f t="shared" si="370"/>
        <v>1.3968824494288989E-2</v>
      </c>
      <c r="E5208" s="5">
        <f t="shared" si="364"/>
        <v>1.3254243112170992E-2</v>
      </c>
      <c r="F5208" s="5">
        <f t="shared" si="368"/>
        <v>1.1739606503423461E-2</v>
      </c>
      <c r="G5208">
        <f t="shared" si="365"/>
        <v>3.069597730592603E-5</v>
      </c>
      <c r="H5208"/>
      <c r="I5208"/>
      <c r="J5208" s="12">
        <f t="shared" si="366"/>
        <v>0.8937257731760534</v>
      </c>
      <c r="K5208" s="12">
        <f t="shared" si="367"/>
        <v>0.16660575792021382</v>
      </c>
    </row>
    <row r="5209" spans="1:11" x14ac:dyDescent="0.3">
      <c r="A5209" s="3">
        <v>44116</v>
      </c>
      <c r="B5209" s="15">
        <v>6.2691377715859316E-3</v>
      </c>
      <c r="C5209" s="5">
        <f t="shared" si="369"/>
        <v>6.1992114537969423E-3</v>
      </c>
      <c r="D5209" s="5">
        <f t="shared" si="370"/>
        <v>1.0747347680409495E-2</v>
      </c>
      <c r="E5209" s="5">
        <f t="shared" ref="E5209:E5272" si="371">AVERAGE(B5187:B5208)</f>
        <v>1.3093374026573606E-2</v>
      </c>
      <c r="F5209" s="5">
        <f t="shared" si="368"/>
        <v>1.0606164069810549E-2</v>
      </c>
      <c r="G5209">
        <f t="shared" si="365"/>
        <v>1.8809797111491931E-5</v>
      </c>
      <c r="H5209"/>
      <c r="I5209"/>
      <c r="J5209" s="12">
        <f t="shared" si="366"/>
        <v>0.69180586808629996</v>
      </c>
      <c r="K5209" s="12">
        <f t="shared" si="367"/>
        <v>0.11688088605863012</v>
      </c>
    </row>
    <row r="5210" spans="1:11" x14ac:dyDescent="0.3">
      <c r="A5210" s="3">
        <v>44117</v>
      </c>
      <c r="B5210" s="15">
        <v>5.8087235713656761E-3</v>
      </c>
      <c r="C5210" s="5">
        <f t="shared" si="369"/>
        <v>6.2691377715859316E-3</v>
      </c>
      <c r="D5210" s="5">
        <f t="shared" si="370"/>
        <v>9.8988179160762781E-3</v>
      </c>
      <c r="E5210" s="5">
        <f t="shared" si="371"/>
        <v>1.267572125094299E-2</v>
      </c>
      <c r="F5210" s="5">
        <f t="shared" si="368"/>
        <v>1.0137939526567922E-2</v>
      </c>
      <c r="G5210">
        <f t="shared" si="365"/>
        <v>1.8742110786777689E-5</v>
      </c>
      <c r="H5210"/>
      <c r="I5210"/>
      <c r="J5210" s="12">
        <f t="shared" si="366"/>
        <v>0.74529557174028394</v>
      </c>
      <c r="K5210" s="12">
        <f t="shared" si="367"/>
        <v>0.12989277531636234</v>
      </c>
    </row>
    <row r="5211" spans="1:11" x14ac:dyDescent="0.3">
      <c r="A5211" s="3">
        <v>44118</v>
      </c>
      <c r="B5211" s="15">
        <v>9.9749797242028818E-3</v>
      </c>
      <c r="C5211" s="5">
        <f t="shared" si="369"/>
        <v>5.8087235713656761E-3</v>
      </c>
      <c r="D5211" s="5">
        <f t="shared" si="370"/>
        <v>6.626291327205003E-3</v>
      </c>
      <c r="E5211" s="5">
        <f t="shared" si="371"/>
        <v>1.2343861815256924E-2</v>
      </c>
      <c r="F5211" s="5">
        <f t="shared" si="368"/>
        <v>8.6454420280259545E-3</v>
      </c>
      <c r="G5211">
        <f t="shared" si="365"/>
        <v>1.7676704855554514E-6</v>
      </c>
      <c r="H5211"/>
      <c r="I5211"/>
      <c r="J5211" s="12">
        <f t="shared" si="366"/>
        <v>0.13328725801326607</v>
      </c>
      <c r="K5211" s="12">
        <f t="shared" si="367"/>
        <v>1.0737133002483912E-2</v>
      </c>
    </row>
    <row r="5212" spans="1:11" x14ac:dyDescent="0.3">
      <c r="A5212" s="3">
        <v>44119</v>
      </c>
      <c r="B5212" s="15">
        <v>1.7611794204186154E-2</v>
      </c>
      <c r="C5212" s="5">
        <f t="shared" si="369"/>
        <v>9.9749797242028818E-3</v>
      </c>
      <c r="D5212" s="5">
        <f t="shared" si="370"/>
        <v>6.6559099592655201E-3</v>
      </c>
      <c r="E5212" s="5">
        <f t="shared" si="371"/>
        <v>1.2314264824431098E-2</v>
      </c>
      <c r="F5212" s="5">
        <f t="shared" si="368"/>
        <v>9.362147418580222E-3</v>
      </c>
      <c r="G5212">
        <f t="shared" si="365"/>
        <v>6.8056672087258283E-5</v>
      </c>
      <c r="H5212"/>
      <c r="I5212"/>
      <c r="J5212" s="12">
        <f t="shared" si="366"/>
        <v>0.46841603359441197</v>
      </c>
      <c r="K5212" s="12">
        <f t="shared" si="367"/>
        <v>0.24927624365514101</v>
      </c>
    </row>
    <row r="5213" spans="1:11" x14ac:dyDescent="0.3">
      <c r="A5213" s="3">
        <v>44120</v>
      </c>
      <c r="B5213" s="15">
        <v>5.6508913396061365E-3</v>
      </c>
      <c r="C5213" s="5">
        <f t="shared" si="369"/>
        <v>1.7611794204186154E-2</v>
      </c>
      <c r="D5213" s="5">
        <f t="shared" si="370"/>
        <v>9.1727693450275177E-3</v>
      </c>
      <c r="E5213" s="5">
        <f t="shared" si="371"/>
        <v>1.2759128370689805E-2</v>
      </c>
      <c r="F5213" s="5">
        <f t="shared" si="368"/>
        <v>1.1825046934192463E-2</v>
      </c>
      <c r="G5213">
        <f t="shared" si="365"/>
        <v>3.8120197306161637E-5</v>
      </c>
      <c r="H5213"/>
      <c r="I5213"/>
      <c r="J5213" s="12">
        <f t="shared" si="366"/>
        <v>1.092598534201626</v>
      </c>
      <c r="K5213" s="12">
        <f t="shared" si="367"/>
        <v>0.21628136083661675</v>
      </c>
    </row>
    <row r="5214" spans="1:11" x14ac:dyDescent="0.3">
      <c r="A5214" s="3">
        <v>44123</v>
      </c>
      <c r="B5214" s="15">
        <v>1.2382873657130341E-2</v>
      </c>
      <c r="C5214" s="5">
        <f t="shared" si="369"/>
        <v>5.6508913396061365E-3</v>
      </c>
      <c r="D5214" s="5">
        <f t="shared" si="370"/>
        <v>9.0631053221893552E-3</v>
      </c>
      <c r="E5214" s="5">
        <f t="shared" si="371"/>
        <v>1.2314071681657695E-2</v>
      </c>
      <c r="F5214" s="5">
        <f t="shared" si="368"/>
        <v>9.5758948528386692E-3</v>
      </c>
      <c r="G5214">
        <f t="shared" si="365"/>
        <v>7.8791300077427003E-6</v>
      </c>
      <c r="H5214"/>
      <c r="I5214"/>
      <c r="J5214" s="12">
        <f t="shared" si="366"/>
        <v>0.22668234224253342</v>
      </c>
      <c r="K5214" s="12">
        <f t="shared" si="367"/>
        <v>3.6064286860133077E-2</v>
      </c>
    </row>
    <row r="5215" spans="1:11" x14ac:dyDescent="0.3">
      <c r="A5215" s="3">
        <v>44124</v>
      </c>
      <c r="B5215" s="15">
        <v>8.9868848986653371E-3</v>
      </c>
      <c r="C5215" s="5">
        <f t="shared" si="369"/>
        <v>1.2382873657130341E-2</v>
      </c>
      <c r="D5215" s="5">
        <f t="shared" si="370"/>
        <v>1.0285852499298236E-2</v>
      </c>
      <c r="E5215" s="5">
        <f t="shared" si="371"/>
        <v>1.2334238712065486E-2</v>
      </c>
      <c r="F5215" s="5">
        <f t="shared" si="368"/>
        <v>1.1223887907785437E-2</v>
      </c>
      <c r="G5215">
        <f t="shared" ref="G5215:G5278" si="372">(B5215-F5215)^2</f>
        <v>5.0041824628123821E-6</v>
      </c>
      <c r="H5215"/>
      <c r="I5215"/>
      <c r="J5215" s="12">
        <f t="shared" ref="J5215:J5278" si="373">ABS(B5215-F5215)/B5215</f>
        <v>0.24891862245307297</v>
      </c>
      <c r="K5215" s="12">
        <f t="shared" ref="K5215:K5278" si="374">B5215/F5215-LN(B5215/F5215)-1</f>
        <v>2.2970755729610826E-2</v>
      </c>
    </row>
    <row r="5216" spans="1:11" x14ac:dyDescent="0.3">
      <c r="A5216" s="3">
        <v>44125</v>
      </c>
      <c r="B5216" s="15">
        <v>5.7463830237298435E-3</v>
      </c>
      <c r="C5216" s="5">
        <f t="shared" si="369"/>
        <v>8.9868848986653371E-3</v>
      </c>
      <c r="D5216" s="5">
        <f t="shared" si="370"/>
        <v>1.0921484764758169E-2</v>
      </c>
      <c r="E5216" s="5">
        <f t="shared" si="371"/>
        <v>1.2036159925541414E-2</v>
      </c>
      <c r="F5216" s="5">
        <f t="shared" si="368"/>
        <v>1.0791208137838768E-2</v>
      </c>
      <c r="G5216">
        <f t="shared" si="372"/>
        <v>2.5450260431944126E-5</v>
      </c>
      <c r="H5216"/>
      <c r="I5216"/>
      <c r="J5216" s="12">
        <f t="shared" si="373"/>
        <v>0.87791313131689686</v>
      </c>
      <c r="K5216" s="12">
        <f t="shared" si="374"/>
        <v>0.16266711848694682</v>
      </c>
    </row>
    <row r="5217" spans="1:11" x14ac:dyDescent="0.3">
      <c r="A5217" s="3">
        <v>44126</v>
      </c>
      <c r="B5217" s="15">
        <v>7.7250460661324166E-3</v>
      </c>
      <c r="C5217" s="5">
        <f t="shared" si="369"/>
        <v>5.7463830237298435E-3</v>
      </c>
      <c r="D5217" s="5">
        <f t="shared" si="370"/>
        <v>1.0075765424663563E-2</v>
      </c>
      <c r="E5217" s="5">
        <f t="shared" si="371"/>
        <v>1.1264347683095501E-2</v>
      </c>
      <c r="F5217" s="5">
        <f t="shared" si="368"/>
        <v>9.6344358482372706E-3</v>
      </c>
      <c r="G5217">
        <f t="shared" si="372"/>
        <v>3.6457693400064218E-6</v>
      </c>
      <c r="H5217"/>
      <c r="I5217"/>
      <c r="J5217" s="12">
        <f t="shared" si="373"/>
        <v>0.24716872440099244</v>
      </c>
      <c r="K5217" s="12">
        <f t="shared" si="374"/>
        <v>2.2692091751006727E-2</v>
      </c>
    </row>
    <row r="5218" spans="1:11" x14ac:dyDescent="0.3">
      <c r="A5218" s="3">
        <v>44127</v>
      </c>
      <c r="B5218" s="15">
        <v>6.7262341829593319E-3</v>
      </c>
      <c r="C5218" s="5">
        <f t="shared" si="369"/>
        <v>7.7250460661324166E-3</v>
      </c>
      <c r="D5218" s="5">
        <f t="shared" si="370"/>
        <v>8.0984157970528155E-3</v>
      </c>
      <c r="E5218" s="5">
        <f t="shared" si="371"/>
        <v>1.1132626500732363E-2</v>
      </c>
      <c r="F5218" s="5">
        <f t="shared" si="368"/>
        <v>9.1435888292833549E-3</v>
      </c>
      <c r="G5218">
        <f t="shared" si="372"/>
        <v>5.8436034861043422E-6</v>
      </c>
      <c r="H5218"/>
      <c r="I5218"/>
      <c r="J5218" s="12">
        <f t="shared" si="373"/>
        <v>0.359391983771291</v>
      </c>
      <c r="K5218" s="12">
        <f t="shared" si="374"/>
        <v>4.2660522200676176E-2</v>
      </c>
    </row>
    <row r="5219" spans="1:11" x14ac:dyDescent="0.3">
      <c r="A5219" s="3">
        <v>44130</v>
      </c>
      <c r="B5219" s="15">
        <v>1.8830140905815886E-2</v>
      </c>
      <c r="C5219" s="5">
        <f t="shared" si="369"/>
        <v>6.7262341829593319E-3</v>
      </c>
      <c r="D5219" s="5">
        <f t="shared" si="370"/>
        <v>8.3134843657234545E-3</v>
      </c>
      <c r="E5219" s="5">
        <f t="shared" si="371"/>
        <v>1.0676060449119231E-2</v>
      </c>
      <c r="F5219" s="5">
        <f t="shared" si="368"/>
        <v>8.9009799674994797E-3</v>
      </c>
      <c r="G5219">
        <f t="shared" si="372"/>
        <v>9.8588236938988339E-5</v>
      </c>
      <c r="H5219"/>
      <c r="I5219"/>
      <c r="J5219" s="12">
        <f t="shared" si="373"/>
        <v>0.52730146778931863</v>
      </c>
      <c r="K5219" s="12">
        <f t="shared" si="374"/>
        <v>0.3662157864585367</v>
      </c>
    </row>
    <row r="5220" spans="1:11" x14ac:dyDescent="0.3">
      <c r="A5220" s="3">
        <v>44131</v>
      </c>
      <c r="B5220" s="15">
        <v>6.0748142196599894E-3</v>
      </c>
      <c r="C5220" s="5">
        <f t="shared" si="369"/>
        <v>1.8830140905815886E-2</v>
      </c>
      <c r="D5220" s="5">
        <f t="shared" si="370"/>
        <v>9.6029378154605625E-3</v>
      </c>
      <c r="E5220" s="5">
        <f t="shared" si="371"/>
        <v>1.0681045052521253E-2</v>
      </c>
      <c r="F5220" s="5">
        <f t="shared" si="368"/>
        <v>1.1492291211550007E-2</v>
      </c>
      <c r="G5220">
        <f t="shared" si="372"/>
        <v>2.934905695765771E-5</v>
      </c>
      <c r="H5220"/>
      <c r="I5220"/>
      <c r="J5220" s="12">
        <f t="shared" si="373"/>
        <v>0.8917930320169094</v>
      </c>
      <c r="K5220" s="12">
        <f t="shared" si="374"/>
        <v>0.16612412378779928</v>
      </c>
    </row>
    <row r="5221" spans="1:11" x14ac:dyDescent="0.3">
      <c r="A5221" s="3">
        <v>44132</v>
      </c>
      <c r="B5221" s="15">
        <v>1.1396473946562825E-2</v>
      </c>
      <c r="C5221" s="5">
        <f t="shared" si="369"/>
        <v>6.0748142196599894E-3</v>
      </c>
      <c r="D5221" s="5">
        <f t="shared" si="370"/>
        <v>9.0205236796594944E-3</v>
      </c>
      <c r="E5221" s="5">
        <f t="shared" si="371"/>
        <v>1.0407631650784295E-2</v>
      </c>
      <c r="F5221" s="5">
        <f t="shared" si="368"/>
        <v>8.9779037012643528E-3</v>
      </c>
      <c r="G5221">
        <f t="shared" si="372"/>
        <v>5.8494820314431136E-6</v>
      </c>
      <c r="H5221"/>
      <c r="I5221"/>
      <c r="J5221" s="12">
        <f t="shared" si="373"/>
        <v>0.21222092522994035</v>
      </c>
      <c r="K5221" s="12">
        <f t="shared" si="374"/>
        <v>3.0853831670867971E-2</v>
      </c>
    </row>
    <row r="5222" spans="1:11" x14ac:dyDescent="0.3">
      <c r="A5222" s="3">
        <v>44133</v>
      </c>
      <c r="B5222" s="15">
        <v>1.3205047806701946E-2</v>
      </c>
      <c r="C5222" s="5">
        <f t="shared" si="369"/>
        <v>1.1396473946562825E-2</v>
      </c>
      <c r="D5222" s="5">
        <f t="shared" si="370"/>
        <v>1.0150541864226089E-2</v>
      </c>
      <c r="E5222" s="5">
        <f t="shared" si="371"/>
        <v>1.0409346741668784E-2</v>
      </c>
      <c r="F5222" s="5">
        <f t="shared" si="368"/>
        <v>1.0340675059026477E-2</v>
      </c>
      <c r="G5222">
        <f t="shared" si="372"/>
        <v>8.2046312376259157E-6</v>
      </c>
      <c r="H5222"/>
      <c r="I5222"/>
      <c r="J5222" s="12">
        <f t="shared" si="373"/>
        <v>0.21691498505758658</v>
      </c>
      <c r="K5222" s="12">
        <f t="shared" si="374"/>
        <v>3.2486543699180359E-2</v>
      </c>
    </row>
    <row r="5223" spans="1:11" x14ac:dyDescent="0.3">
      <c r="A5223" s="3">
        <v>44134</v>
      </c>
      <c r="B5223" s="15">
        <v>1.3305963709113321E-2</v>
      </c>
      <c r="C5223" s="5">
        <f t="shared" si="369"/>
        <v>1.3205047806701946E-2</v>
      </c>
      <c r="D5223" s="5">
        <f t="shared" si="370"/>
        <v>1.1246542212339996E-2</v>
      </c>
      <c r="E5223" s="5">
        <f t="shared" si="371"/>
        <v>1.0579296885824733E-2</v>
      </c>
      <c r="F5223" s="5">
        <f t="shared" si="368"/>
        <v>1.1144651608123279E-2</v>
      </c>
      <c r="G5223">
        <f t="shared" si="372"/>
        <v>4.6712699978859863E-6</v>
      </c>
      <c r="H5223"/>
      <c r="I5223"/>
      <c r="J5223" s="12">
        <f t="shared" si="373"/>
        <v>0.16243183494554009</v>
      </c>
      <c r="K5223" s="12">
        <f t="shared" si="374"/>
        <v>1.6680047755611493E-2</v>
      </c>
    </row>
    <row r="5224" spans="1:11" x14ac:dyDescent="0.3">
      <c r="A5224" s="3">
        <v>44137</v>
      </c>
      <c r="B5224" s="15">
        <v>6.9701633190825214E-3</v>
      </c>
      <c r="C5224" s="5">
        <f t="shared" si="369"/>
        <v>1.3305963709113321E-2</v>
      </c>
      <c r="D5224" s="5">
        <f t="shared" si="370"/>
        <v>1.2562488117570794E-2</v>
      </c>
      <c r="E5224" s="5">
        <f t="shared" si="371"/>
        <v>1.0543379405763132E-2</v>
      </c>
      <c r="F5224" s="5">
        <f t="shared" si="368"/>
        <v>1.1672271063837931E-2</v>
      </c>
      <c r="G5224">
        <f t="shared" si="372"/>
        <v>2.2109817243288807E-5</v>
      </c>
      <c r="H5224"/>
      <c r="I5224"/>
      <c r="J5224" s="12">
        <f t="shared" si="373"/>
        <v>0.67460510313757549</v>
      </c>
      <c r="K5224" s="12">
        <f t="shared" si="374"/>
        <v>0.11273308855844144</v>
      </c>
    </row>
    <row r="5225" spans="1:11" x14ac:dyDescent="0.3">
      <c r="A5225" s="3">
        <v>44138</v>
      </c>
      <c r="B5225" s="15">
        <v>1.4552302092734264E-2</v>
      </c>
      <c r="C5225" s="5">
        <f t="shared" si="369"/>
        <v>6.9701633190825214E-3</v>
      </c>
      <c r="D5225" s="5">
        <f t="shared" si="370"/>
        <v>1.0190492600224119E-2</v>
      </c>
      <c r="E5225" s="5">
        <f t="shared" si="371"/>
        <v>1.0577676648715567E-2</v>
      </c>
      <c r="F5225" s="5">
        <f t="shared" si="368"/>
        <v>9.6545435052453558E-3</v>
      </c>
      <c r="G5225">
        <f t="shared" si="372"/>
        <v>2.3988039181321349E-5</v>
      </c>
      <c r="H5225"/>
      <c r="I5225"/>
      <c r="J5225" s="12">
        <f t="shared" si="373"/>
        <v>0.33656245975915261</v>
      </c>
      <c r="K5225" s="12">
        <f t="shared" si="374"/>
        <v>9.698033131133954E-2</v>
      </c>
    </row>
    <row r="5226" spans="1:11" x14ac:dyDescent="0.3">
      <c r="A5226" s="3">
        <v>44139</v>
      </c>
      <c r="B5226" s="15">
        <v>1.3282245276522704E-2</v>
      </c>
      <c r="C5226" s="5">
        <f t="shared" si="369"/>
        <v>1.4552302092734264E-2</v>
      </c>
      <c r="D5226" s="5">
        <f t="shared" si="370"/>
        <v>1.1885990174838976E-2</v>
      </c>
      <c r="E5226" s="5">
        <f t="shared" si="371"/>
        <v>1.0225208765512831E-2</v>
      </c>
      <c r="F5226" s="5">
        <f t="shared" si="368"/>
        <v>1.1508404936939958E-2</v>
      </c>
      <c r="G5226">
        <f t="shared" si="372"/>
        <v>3.1465095503310319E-6</v>
      </c>
      <c r="H5226"/>
      <c r="I5226"/>
      <c r="J5226" s="12">
        <f t="shared" si="373"/>
        <v>0.13354973520313865</v>
      </c>
      <c r="K5226" s="12">
        <f t="shared" si="374"/>
        <v>1.0783765516918287E-2</v>
      </c>
    </row>
    <row r="5227" spans="1:11" x14ac:dyDescent="0.3">
      <c r="A5227" s="3">
        <v>44140</v>
      </c>
      <c r="B5227" s="15">
        <v>1.278370467906156E-2</v>
      </c>
      <c r="C5227" s="5">
        <f t="shared" si="369"/>
        <v>1.3282245276522704E-2</v>
      </c>
      <c r="D5227" s="5">
        <f t="shared" si="370"/>
        <v>1.226314444083095E-2</v>
      </c>
      <c r="E5227" s="5">
        <f t="shared" si="371"/>
        <v>1.0351138705661499E-2</v>
      </c>
      <c r="F5227" s="5">
        <f t="shared" si="368"/>
        <v>1.1483386430571616E-2</v>
      </c>
      <c r="G5227">
        <f t="shared" si="372"/>
        <v>1.6908275473559555E-6</v>
      </c>
      <c r="H5227"/>
      <c r="I5227"/>
      <c r="J5227" s="12">
        <f t="shared" si="373"/>
        <v>0.10171685603937144</v>
      </c>
      <c r="K5227" s="12">
        <f t="shared" si="374"/>
        <v>5.9647822364876646E-3</v>
      </c>
    </row>
    <row r="5228" spans="1:11" x14ac:dyDescent="0.3">
      <c r="A5228" s="3">
        <v>44141</v>
      </c>
      <c r="B5228" s="15">
        <v>6.7673899493976E-3</v>
      </c>
      <c r="C5228" s="5">
        <f t="shared" si="369"/>
        <v>1.278370467906156E-2</v>
      </c>
      <c r="D5228" s="5">
        <f t="shared" si="370"/>
        <v>1.2178875815302876E-2</v>
      </c>
      <c r="E5228" s="5">
        <f t="shared" si="371"/>
        <v>9.9244272585405652E-3</v>
      </c>
      <c r="F5228" s="5">
        <f t="shared" si="368"/>
        <v>1.1218003641086671E-2</v>
      </c>
      <c r="G5228">
        <f t="shared" si="372"/>
        <v>1.9807962232650217E-5</v>
      </c>
      <c r="H5228"/>
      <c r="I5228"/>
      <c r="J5228" s="12">
        <f t="shared" si="373"/>
        <v>0.65765586510723273</v>
      </c>
      <c r="K5228" s="12">
        <f t="shared" si="374"/>
        <v>0.10866599683800304</v>
      </c>
    </row>
    <row r="5229" spans="1:11" x14ac:dyDescent="0.3">
      <c r="A5229" s="3">
        <v>44144</v>
      </c>
      <c r="B5229" s="15">
        <v>3.5489382896181899E-2</v>
      </c>
      <c r="C5229" s="5">
        <f t="shared" si="369"/>
        <v>6.7673899493976E-3</v>
      </c>
      <c r="D5229" s="5">
        <f t="shared" si="370"/>
        <v>1.087116106335973E-2</v>
      </c>
      <c r="E5229" s="5">
        <f t="shared" si="371"/>
        <v>9.7853592306086246E-3</v>
      </c>
      <c r="F5229" s="5">
        <f t="shared" si="368"/>
        <v>9.6183242548559134E-3</v>
      </c>
      <c r="G5229">
        <f t="shared" si="372"/>
        <v>6.6931167522292804E-4</v>
      </c>
      <c r="H5229"/>
      <c r="I5229"/>
      <c r="J5229" s="12">
        <f t="shared" si="373"/>
        <v>0.7289802338070327</v>
      </c>
      <c r="K5229" s="12">
        <f t="shared" si="374"/>
        <v>1.3842042533746159</v>
      </c>
    </row>
    <row r="5230" spans="1:11" x14ac:dyDescent="0.3">
      <c r="A5230" s="3">
        <v>44145</v>
      </c>
      <c r="B5230" s="15">
        <v>9.7487609573688339E-3</v>
      </c>
      <c r="C5230" s="5">
        <f t="shared" si="369"/>
        <v>3.5489382896181899E-2</v>
      </c>
      <c r="D5230" s="5">
        <f t="shared" si="370"/>
        <v>1.6575004978779607E-2</v>
      </c>
      <c r="E5230" s="5">
        <f t="shared" si="371"/>
        <v>1.1169990395190704E-2</v>
      </c>
      <c r="F5230" s="5">
        <f t="shared" si="368"/>
        <v>1.7288260452467806E-2</v>
      </c>
      <c r="G5230">
        <f t="shared" si="372"/>
        <v>5.6844052636597656E-5</v>
      </c>
      <c r="H5230"/>
      <c r="I5230"/>
      <c r="J5230" s="12">
        <f t="shared" si="373"/>
        <v>0.77338028166544193</v>
      </c>
      <c r="K5230" s="12">
        <f t="shared" si="374"/>
        <v>0.13678233449080102</v>
      </c>
    </row>
    <row r="5231" spans="1:11" x14ac:dyDescent="0.3">
      <c r="A5231" s="3">
        <v>44146</v>
      </c>
      <c r="B5231" s="15">
        <v>9.5385870840777147E-3</v>
      </c>
      <c r="C5231" s="5">
        <f t="shared" si="369"/>
        <v>9.7487609573688339E-3</v>
      </c>
      <c r="D5231" s="5">
        <f t="shared" si="370"/>
        <v>1.561429675170652E-2</v>
      </c>
      <c r="E5231" s="5">
        <f t="shared" si="371"/>
        <v>1.1331333554443972E-2</v>
      </c>
      <c r="F5231" s="5">
        <f t="shared" si="368"/>
        <v>1.2543955781702342E-2</v>
      </c>
      <c r="G5231">
        <f t="shared" si="372"/>
        <v>9.0322410086619522E-6</v>
      </c>
      <c r="H5231"/>
      <c r="I5231"/>
      <c r="J5231" s="12">
        <f t="shared" si="373"/>
        <v>0.31507482933623776</v>
      </c>
      <c r="K5231" s="12">
        <f t="shared" si="374"/>
        <v>3.4306571338461822E-2</v>
      </c>
    </row>
    <row r="5232" spans="1:11" x14ac:dyDescent="0.3">
      <c r="A5232" s="3">
        <v>44147</v>
      </c>
      <c r="B5232" s="15">
        <v>1.3168361671619343E-2</v>
      </c>
      <c r="C5232" s="5">
        <f t="shared" si="369"/>
        <v>9.5385870840777147E-3</v>
      </c>
      <c r="D5232" s="5">
        <f t="shared" si="370"/>
        <v>1.4865565113217521E-2</v>
      </c>
      <c r="E5232" s="5">
        <f t="shared" si="371"/>
        <v>1.1479944886829963E-2</v>
      </c>
      <c r="F5232" s="5">
        <f t="shared" si="368"/>
        <v>1.2261497736124031E-2</v>
      </c>
      <c r="G5232">
        <f t="shared" si="372"/>
        <v>8.2240219750204583E-7</v>
      </c>
      <c r="H5232"/>
      <c r="I5232"/>
      <c r="J5232" s="12">
        <f t="shared" si="373"/>
        <v>6.8866876389778953E-2</v>
      </c>
      <c r="K5232" s="12">
        <f t="shared" si="374"/>
        <v>2.6072685659779271E-3</v>
      </c>
    </row>
    <row r="5233" spans="1:11" x14ac:dyDescent="0.3">
      <c r="A5233" s="3">
        <v>44148</v>
      </c>
      <c r="B5233" s="15">
        <v>1.0782882825527243E-2</v>
      </c>
      <c r="C5233" s="5">
        <f t="shared" si="369"/>
        <v>1.3168361671619343E-2</v>
      </c>
      <c r="D5233" s="5">
        <f t="shared" si="370"/>
        <v>1.4942496511729079E-2</v>
      </c>
      <c r="E5233" s="5">
        <f t="shared" si="371"/>
        <v>1.1814473891386946E-2</v>
      </c>
      <c r="F5233" s="5">
        <f t="shared" si="368"/>
        <v>1.3029794106114804E-2</v>
      </c>
      <c r="G5233">
        <f t="shared" si="372"/>
        <v>5.0486103028316328E-6</v>
      </c>
      <c r="H5233"/>
      <c r="I5233"/>
      <c r="J5233" s="12">
        <f t="shared" si="373"/>
        <v>0.20837760336857739</v>
      </c>
      <c r="K5233" s="12">
        <f t="shared" si="374"/>
        <v>1.6834523745555385E-2</v>
      </c>
    </row>
    <row r="5234" spans="1:11" x14ac:dyDescent="0.3">
      <c r="A5234" s="3">
        <v>44151</v>
      </c>
      <c r="B5234" s="15">
        <v>8.4422371124369573E-3</v>
      </c>
      <c r="C5234" s="5">
        <f t="shared" si="369"/>
        <v>1.0782882825527243E-2</v>
      </c>
      <c r="D5234" s="5">
        <f t="shared" si="370"/>
        <v>1.5745595086955007E-2</v>
      </c>
      <c r="E5234" s="5">
        <f t="shared" si="371"/>
        <v>1.1851196759628962E-2</v>
      </c>
      <c r="F5234" s="5">
        <f t="shared" si="368"/>
        <v>1.2951890606129737E-2</v>
      </c>
      <c r="G5234">
        <f t="shared" si="372"/>
        <v>2.0336974633175496E-5</v>
      </c>
      <c r="H5234"/>
      <c r="I5234"/>
      <c r="J5234" s="12">
        <f t="shared" si="373"/>
        <v>0.53417754484166724</v>
      </c>
      <c r="K5234" s="12">
        <f t="shared" si="374"/>
        <v>7.9809477501534998E-2</v>
      </c>
    </row>
    <row r="5235" spans="1:11" x14ac:dyDescent="0.3">
      <c r="A5235" s="3">
        <v>44152</v>
      </c>
      <c r="B5235" s="15">
        <v>1.7180005083500666E-2</v>
      </c>
      <c r="C5235" s="5">
        <f t="shared" si="369"/>
        <v>8.4422371124369573E-3</v>
      </c>
      <c r="D5235" s="5">
        <f t="shared" si="370"/>
        <v>1.0336165930206021E-2</v>
      </c>
      <c r="E5235" s="5">
        <f t="shared" si="371"/>
        <v>1.1434398710004E-2</v>
      </c>
      <c r="F5235" s="5">
        <f t="shared" si="368"/>
        <v>1.0258887772288441E-2</v>
      </c>
      <c r="G5235">
        <f t="shared" si="372"/>
        <v>4.7901864835561544E-5</v>
      </c>
      <c r="H5235"/>
      <c r="I5235"/>
      <c r="J5235" s="12">
        <f t="shared" si="373"/>
        <v>0.40285886282182348</v>
      </c>
      <c r="K5235" s="12">
        <f t="shared" si="374"/>
        <v>0.15904418900129547</v>
      </c>
    </row>
    <row r="5236" spans="1:11" x14ac:dyDescent="0.3">
      <c r="A5236" s="3">
        <v>44153</v>
      </c>
      <c r="B5236" s="15">
        <v>1.2001860464824652E-2</v>
      </c>
      <c r="C5236" s="5">
        <f t="shared" si="369"/>
        <v>1.7180005083500666E-2</v>
      </c>
      <c r="D5236" s="5">
        <f t="shared" si="370"/>
        <v>1.1822414755432383E-2</v>
      </c>
      <c r="E5236" s="5">
        <f t="shared" si="371"/>
        <v>1.1958449334726479E-2</v>
      </c>
      <c r="F5236" s="5">
        <f t="shared" si="368"/>
        <v>1.2528614331931288E-2</v>
      </c>
      <c r="G5236">
        <f t="shared" si="372"/>
        <v>2.7746963651179564E-7</v>
      </c>
      <c r="H5236"/>
      <c r="I5236"/>
      <c r="J5236" s="12">
        <f t="shared" si="373"/>
        <v>4.3889351042737022E-2</v>
      </c>
      <c r="K5236" s="12">
        <f t="shared" si="374"/>
        <v>9.0943390882758379E-4</v>
      </c>
    </row>
    <row r="5237" spans="1:11" x14ac:dyDescent="0.3">
      <c r="A5237" s="3">
        <v>44154</v>
      </c>
      <c r="B5237" s="15">
        <v>6.3047951730858965E-3</v>
      </c>
      <c r="C5237" s="5">
        <f t="shared" si="369"/>
        <v>1.2001860464824652E-2</v>
      </c>
      <c r="D5237" s="5">
        <f t="shared" si="370"/>
        <v>1.2315069431581772E-2</v>
      </c>
      <c r="E5237" s="5">
        <f t="shared" si="371"/>
        <v>1.194113055325804E-2</v>
      </c>
      <c r="F5237" s="5">
        <f t="shared" si="368"/>
        <v>1.1829555054204943E-2</v>
      </c>
      <c r="G5237">
        <f t="shared" si="372"/>
        <v>3.0522971744022539E-5</v>
      </c>
      <c r="H5237"/>
      <c r="I5237"/>
      <c r="J5237" s="12">
        <f t="shared" si="373"/>
        <v>0.87627904308506499</v>
      </c>
      <c r="K5237" s="12">
        <f t="shared" si="374"/>
        <v>0.16226034781580623</v>
      </c>
    </row>
    <row r="5238" spans="1:11" x14ac:dyDescent="0.3">
      <c r="A5238" s="3">
        <v>44155</v>
      </c>
      <c r="B5238" s="15">
        <v>6.8517928009266633E-3</v>
      </c>
      <c r="C5238" s="5">
        <f t="shared" si="369"/>
        <v>6.3047951730858965E-3</v>
      </c>
      <c r="D5238" s="5">
        <f t="shared" si="370"/>
        <v>1.0942356131875084E-2</v>
      </c>
      <c r="E5238" s="5">
        <f t="shared" si="371"/>
        <v>1.1819217383913521E-2</v>
      </c>
      <c r="F5238" s="5">
        <f t="shared" si="368"/>
        <v>1.0264741313879314E-2</v>
      </c>
      <c r="G5238">
        <f t="shared" si="372"/>
        <v>1.164821755206571E-5</v>
      </c>
      <c r="H5238"/>
      <c r="I5238"/>
      <c r="J5238" s="12">
        <f t="shared" si="373"/>
        <v>0.49811029202328916</v>
      </c>
      <c r="K5238" s="12">
        <f t="shared" si="374"/>
        <v>7.1712104854669168E-2</v>
      </c>
    </row>
    <row r="5239" spans="1:11" x14ac:dyDescent="0.3">
      <c r="A5239" s="3">
        <v>44158</v>
      </c>
      <c r="B5239" s="15">
        <v>1.1900304799325355E-2</v>
      </c>
      <c r="C5239" s="5">
        <f t="shared" si="369"/>
        <v>6.8517928009266633E-3</v>
      </c>
      <c r="D5239" s="5">
        <f t="shared" si="370"/>
        <v>1.0156138126954966E-2</v>
      </c>
      <c r="E5239" s="5">
        <f t="shared" si="371"/>
        <v>1.1869463282877012E-2</v>
      </c>
      <c r="F5239" s="5">
        <f t="shared" si="368"/>
        <v>1.0063620377277019E-2</v>
      </c>
      <c r="G5239">
        <f t="shared" si="372"/>
        <v>3.3734096661950279E-6</v>
      </c>
      <c r="H5239"/>
      <c r="I5239"/>
      <c r="J5239" s="12">
        <f t="shared" si="373"/>
        <v>0.15433927559170246</v>
      </c>
      <c r="K5239" s="12">
        <f t="shared" si="374"/>
        <v>1.4870288935390441E-2</v>
      </c>
    </row>
    <row r="5240" spans="1:11" x14ac:dyDescent="0.3">
      <c r="A5240" s="3">
        <v>44159</v>
      </c>
      <c r="B5240" s="15">
        <v>1.193123844719972E-2</v>
      </c>
      <c r="C5240" s="5">
        <f t="shared" si="369"/>
        <v>1.1900304799325355E-2</v>
      </c>
      <c r="D5240" s="5">
        <f t="shared" si="370"/>
        <v>1.0847751664332645E-2</v>
      </c>
      <c r="E5240" s="5">
        <f t="shared" si="371"/>
        <v>1.205924777074942E-2</v>
      </c>
      <c r="F5240" s="5">
        <f t="shared" si="368"/>
        <v>1.1269901364819668E-2</v>
      </c>
      <c r="G5240">
        <f t="shared" si="372"/>
        <v>4.3736673653095982E-7</v>
      </c>
      <c r="H5240"/>
      <c r="I5240"/>
      <c r="J5240" s="12">
        <f t="shared" si="373"/>
        <v>5.5429039098222777E-2</v>
      </c>
      <c r="K5240" s="12">
        <f t="shared" si="374"/>
        <v>1.6572456803509716E-3</v>
      </c>
    </row>
    <row r="5241" spans="1:11" x14ac:dyDescent="0.3">
      <c r="A5241" s="3">
        <v>44160</v>
      </c>
      <c r="B5241" s="15">
        <v>8.4188654845285659E-3</v>
      </c>
      <c r="C5241" s="5">
        <f t="shared" si="369"/>
        <v>1.193123844719972E-2</v>
      </c>
      <c r="D5241" s="5">
        <f t="shared" si="370"/>
        <v>9.7979983370724572E-3</v>
      </c>
      <c r="E5241" s="5">
        <f t="shared" si="371"/>
        <v>1.2295838873669435E-2</v>
      </c>
      <c r="F5241" s="5">
        <f t="shared" si="368"/>
        <v>1.0939452611733283E-2</v>
      </c>
      <c r="G5241">
        <f t="shared" si="372"/>
        <v>6.3533594658301269E-6</v>
      </c>
      <c r="H5241"/>
      <c r="I5241"/>
      <c r="J5241" s="12">
        <f t="shared" si="373"/>
        <v>0.29939748198101335</v>
      </c>
      <c r="K5241" s="12">
        <f t="shared" si="374"/>
        <v>3.1488135713635401E-2</v>
      </c>
    </row>
    <row r="5242" spans="1:11" x14ac:dyDescent="0.3">
      <c r="A5242" s="3">
        <v>44162</v>
      </c>
      <c r="B5242" s="15">
        <v>2.398110581835406E-3</v>
      </c>
      <c r="C5242" s="5">
        <f t="shared" si="369"/>
        <v>8.4188654845285659E-3</v>
      </c>
      <c r="D5242" s="5">
        <f t="shared" si="370"/>
        <v>9.0813993410132389E-3</v>
      </c>
      <c r="E5242" s="5">
        <f t="shared" si="371"/>
        <v>1.1822599081792741E-2</v>
      </c>
      <c r="F5242" s="5">
        <f t="shared" si="368"/>
        <v>9.8896954810138247E-3</v>
      </c>
      <c r="G5242">
        <f t="shared" si="372"/>
        <v>5.6123844301598109E-5</v>
      </c>
      <c r="H5242"/>
      <c r="I5242"/>
      <c r="J5242" s="12">
        <f t="shared" si="373"/>
        <v>3.1239530636842843</v>
      </c>
      <c r="K5242" s="12">
        <f t="shared" si="374"/>
        <v>0.65929797081198616</v>
      </c>
    </row>
    <row r="5243" spans="1:11" x14ac:dyDescent="0.3">
      <c r="A5243" s="3">
        <v>44165</v>
      </c>
      <c r="B5243" s="15">
        <v>1.0919223891400712E-2</v>
      </c>
      <c r="C5243" s="5">
        <f t="shared" si="369"/>
        <v>2.398110581835406E-3</v>
      </c>
      <c r="D5243" s="5">
        <f t="shared" si="370"/>
        <v>8.3000624227631426E-3</v>
      </c>
      <c r="E5243" s="5">
        <f t="shared" si="371"/>
        <v>1.1655476189164351E-2</v>
      </c>
      <c r="F5243" s="5">
        <f t="shared" ref="F5242:F5307" si="375">C5243*$J$3+D5243*$I$3+E5243*$H$3+$K$3</f>
        <v>8.4886786445462076E-3</v>
      </c>
      <c r="G5243">
        <f t="shared" si="372"/>
        <v>5.9075501970070258E-6</v>
      </c>
      <c r="H5243"/>
      <c r="I5243"/>
      <c r="J5243" s="12">
        <f t="shared" si="373"/>
        <v>0.22259322375179502</v>
      </c>
      <c r="K5243" s="12">
        <f t="shared" si="374"/>
        <v>3.4536322587227275E-2</v>
      </c>
    </row>
    <row r="5244" spans="1:11" x14ac:dyDescent="0.3">
      <c r="A5244" s="3">
        <v>44166</v>
      </c>
      <c r="B5244" s="15">
        <v>9.2918022771043187E-3</v>
      </c>
      <c r="C5244" s="5">
        <f t="shared" si="369"/>
        <v>1.0919223891400712E-2</v>
      </c>
      <c r="D5244" s="5">
        <f t="shared" si="370"/>
        <v>9.1135486408579526E-3</v>
      </c>
      <c r="E5244" s="5">
        <f t="shared" si="371"/>
        <v>1.1633783004838799E-2</v>
      </c>
      <c r="F5244" s="5">
        <f t="shared" si="375"/>
        <v>1.0266865804698608E-2</v>
      </c>
      <c r="G5244">
        <f t="shared" si="372"/>
        <v>9.5074888284461957E-7</v>
      </c>
      <c r="H5244"/>
      <c r="I5244"/>
      <c r="J5244" s="12">
        <f t="shared" si="373"/>
        <v>0.10493804092204129</v>
      </c>
      <c r="K5244" s="12">
        <f t="shared" si="374"/>
        <v>4.817383741539949E-3</v>
      </c>
    </row>
    <row r="5245" spans="1:11" x14ac:dyDescent="0.3">
      <c r="A5245" s="3">
        <v>44167</v>
      </c>
      <c r="B5245" s="15">
        <v>1.0045034929171016E-2</v>
      </c>
      <c r="C5245" s="5">
        <f t="shared" si="369"/>
        <v>9.2918022771043187E-3</v>
      </c>
      <c r="D5245" s="5">
        <f t="shared" si="370"/>
        <v>8.591848136413744E-3</v>
      </c>
      <c r="E5245" s="5">
        <f t="shared" si="371"/>
        <v>1.1455908208038906E-2</v>
      </c>
      <c r="F5245" s="5">
        <f t="shared" si="375"/>
        <v>9.7193425363848902E-3</v>
      </c>
      <c r="G5245">
        <f t="shared" si="372"/>
        <v>1.0607553471875185E-7</v>
      </c>
      <c r="H5245"/>
      <c r="I5245"/>
      <c r="J5245" s="12">
        <f t="shared" si="373"/>
        <v>3.2423221530102117E-2</v>
      </c>
      <c r="K5245" s="12">
        <f t="shared" si="374"/>
        <v>5.4921478906977406E-4</v>
      </c>
    </row>
    <row r="5246" spans="1:11" x14ac:dyDescent="0.3">
      <c r="A5246" s="3">
        <v>44168</v>
      </c>
      <c r="B5246" s="15">
        <v>8.2390555784599331E-3</v>
      </c>
      <c r="C5246" s="5">
        <f t="shared" si="369"/>
        <v>1.0045034929171016E-2</v>
      </c>
      <c r="D5246" s="5">
        <f t="shared" si="370"/>
        <v>8.2146074328080052E-3</v>
      </c>
      <c r="E5246" s="5">
        <f t="shared" si="371"/>
        <v>1.1307684172586983E-2</v>
      </c>
      <c r="F5246" s="5">
        <f t="shared" si="375"/>
        <v>9.6479732793349916E-3</v>
      </c>
      <c r="G5246">
        <f t="shared" si="372"/>
        <v>1.9850490878390606E-6</v>
      </c>
      <c r="H5246"/>
      <c r="I5246"/>
      <c r="J5246" s="12">
        <f t="shared" si="373"/>
        <v>0.17100475745770091</v>
      </c>
      <c r="K5246" s="12">
        <f t="shared" si="374"/>
        <v>1.1829642885263336E-2</v>
      </c>
    </row>
    <row r="5247" spans="1:11" x14ac:dyDescent="0.3">
      <c r="A5247" s="3">
        <v>44169</v>
      </c>
      <c r="B5247" s="15">
        <v>8.6765512530442585E-3</v>
      </c>
      <c r="C5247" s="5">
        <f t="shared" si="369"/>
        <v>8.2390555784599331E-3</v>
      </c>
      <c r="D5247" s="5">
        <f t="shared" si="370"/>
        <v>8.1786454515942776E-3</v>
      </c>
      <c r="E5247" s="5">
        <f t="shared" si="371"/>
        <v>1.1365361093467774E-2</v>
      </c>
      <c r="F5247" s="5">
        <f t="shared" si="375"/>
        <v>9.343495394104501E-3</v>
      </c>
      <c r="G5247">
        <f t="shared" si="372"/>
        <v>4.4481448729458466E-7</v>
      </c>
      <c r="H5247"/>
      <c r="I5247"/>
      <c r="J5247" s="12">
        <f t="shared" si="373"/>
        <v>7.6867423658246503E-2</v>
      </c>
      <c r="K5247" s="12">
        <f t="shared" si="374"/>
        <v>2.6757105818100424E-3</v>
      </c>
    </row>
    <row r="5248" spans="1:11" x14ac:dyDescent="0.3">
      <c r="A5248" s="3">
        <v>44172</v>
      </c>
      <c r="B5248" s="15">
        <v>3.663685743832639E-3</v>
      </c>
      <c r="C5248" s="5">
        <f t="shared" si="369"/>
        <v>8.6765512530442585E-3</v>
      </c>
      <c r="D5248" s="5">
        <f t="shared" si="370"/>
        <v>9.4343335858360459E-3</v>
      </c>
      <c r="E5248" s="5">
        <f t="shared" si="371"/>
        <v>1.1098281509845502E-2</v>
      </c>
      <c r="F5248" s="5">
        <f t="shared" si="375"/>
        <v>9.8256738156934746E-3</v>
      </c>
      <c r="G5248">
        <f t="shared" si="372"/>
        <v>3.7970096997755216E-5</v>
      </c>
      <c r="H5248"/>
      <c r="I5248"/>
      <c r="J5248" s="12">
        <f t="shared" si="373"/>
        <v>1.6819095584914123</v>
      </c>
      <c r="K5248" s="12">
        <f t="shared" si="374"/>
        <v>0.35939771393099607</v>
      </c>
    </row>
    <row r="5249" spans="1:11" x14ac:dyDescent="0.3">
      <c r="A5249" s="3">
        <v>44173</v>
      </c>
      <c r="B5249" s="15">
        <v>1.0373303359405981E-2</v>
      </c>
      <c r="C5249" s="5">
        <f t="shared" si="369"/>
        <v>3.663685743832639E-3</v>
      </c>
      <c r="D5249" s="5">
        <f t="shared" si="370"/>
        <v>7.9832259563224327E-3</v>
      </c>
      <c r="E5249" s="5">
        <f t="shared" si="371"/>
        <v>1.0661074258359588E-2</v>
      </c>
      <c r="F5249" s="5">
        <f t="shared" si="375"/>
        <v>8.2390272025375053E-3</v>
      </c>
      <c r="G5249">
        <f t="shared" si="372"/>
        <v>4.5551347137772703E-6</v>
      </c>
      <c r="H5249"/>
      <c r="I5249"/>
      <c r="J5249" s="12">
        <f t="shared" si="373"/>
        <v>0.20574701066013107</v>
      </c>
      <c r="K5249" s="12">
        <f t="shared" si="374"/>
        <v>2.8691436876695509E-2</v>
      </c>
    </row>
    <row r="5250" spans="1:11" x14ac:dyDescent="0.3">
      <c r="A5250" s="3">
        <v>44174</v>
      </c>
      <c r="B5250" s="15">
        <v>1.5030889068283421E-2</v>
      </c>
      <c r="C5250" s="5">
        <f t="shared" si="369"/>
        <v>1.0373303359405981E-2</v>
      </c>
      <c r="D5250" s="5">
        <f t="shared" si="370"/>
        <v>8.1995261727827642E-3</v>
      </c>
      <c r="E5250" s="5">
        <f t="shared" si="371"/>
        <v>1.0551510562011607E-2</v>
      </c>
      <c r="F5250" s="5">
        <f t="shared" si="375"/>
        <v>9.4389866332666109E-3</v>
      </c>
      <c r="G5250">
        <f t="shared" si="372"/>
        <v>3.1269372842746933E-5</v>
      </c>
      <c r="H5250"/>
      <c r="I5250"/>
      <c r="J5250" s="12">
        <f t="shared" si="373"/>
        <v>0.37202739037015753</v>
      </c>
      <c r="K5250" s="12">
        <f t="shared" si="374"/>
        <v>0.12716741324081116</v>
      </c>
    </row>
    <row r="5251" spans="1:11" x14ac:dyDescent="0.3">
      <c r="A5251" s="3">
        <v>44175</v>
      </c>
      <c r="B5251" s="15">
        <v>1.1789756346869004E-2</v>
      </c>
      <c r="C5251" s="5">
        <f t="shared" si="369"/>
        <v>1.5030889068283421E-2</v>
      </c>
      <c r="D5251" s="5">
        <f t="shared" si="370"/>
        <v>9.1966970006052452E-3</v>
      </c>
      <c r="E5251" s="5">
        <f t="shared" si="371"/>
        <v>1.09271241583246E-2</v>
      </c>
      <c r="F5251" s="5">
        <f t="shared" si="375"/>
        <v>1.0763251653055203E-2</v>
      </c>
      <c r="G5251">
        <f t="shared" si="372"/>
        <v>1.0537118864217649E-6</v>
      </c>
      <c r="H5251"/>
      <c r="I5251"/>
      <c r="J5251" s="12">
        <f t="shared" si="373"/>
        <v>8.706750704703145E-2</v>
      </c>
      <c r="K5251" s="12">
        <f t="shared" si="374"/>
        <v>4.2779025275800908E-3</v>
      </c>
    </row>
    <row r="5252" spans="1:11" x14ac:dyDescent="0.3">
      <c r="A5252" s="3">
        <v>44176</v>
      </c>
      <c r="B5252" s="15">
        <v>1.0784594764783472E-2</v>
      </c>
      <c r="C5252" s="5">
        <f t="shared" ref="C5252:C5315" si="376">B5251</f>
        <v>1.1789756346869004E-2</v>
      </c>
      <c r="D5252" s="5">
        <f t="shared" si="370"/>
        <v>9.9068371542870605E-3</v>
      </c>
      <c r="E5252" s="5">
        <f t="shared" si="371"/>
        <v>9.8498684060831058E-3</v>
      </c>
      <c r="F5252" s="5">
        <f t="shared" si="375"/>
        <v>1.0119511080167534E-2</v>
      </c>
      <c r="G5252">
        <f t="shared" si="372"/>
        <v>4.4233630754231372E-7</v>
      </c>
      <c r="H5252"/>
      <c r="I5252"/>
      <c r="J5252" s="12">
        <f t="shared" si="373"/>
        <v>6.1669789094694102E-2</v>
      </c>
      <c r="K5252" s="12">
        <f t="shared" si="374"/>
        <v>2.0695521880393919E-3</v>
      </c>
    </row>
    <row r="5253" spans="1:11" x14ac:dyDescent="0.3">
      <c r="A5253" s="3">
        <v>44179</v>
      </c>
      <c r="B5253" s="15">
        <v>1.4490354836463753E-2</v>
      </c>
      <c r="C5253" s="5">
        <f t="shared" si="376"/>
        <v>1.0784594764783472E-2</v>
      </c>
      <c r="D5253" s="5">
        <f t="shared" si="370"/>
        <v>1.0328445856634904E-2</v>
      </c>
      <c r="E5253" s="5">
        <f t="shared" si="371"/>
        <v>9.8969517609655902E-3</v>
      </c>
      <c r="F5253" s="5">
        <f t="shared" si="375"/>
        <v>1.013057209893343E-2</v>
      </c>
      <c r="G5253">
        <f t="shared" si="372"/>
        <v>1.9007705518467395E-5</v>
      </c>
      <c r="H5253"/>
      <c r="I5253"/>
      <c r="J5253" s="12">
        <f t="shared" si="373"/>
        <v>0.30087480856985627</v>
      </c>
      <c r="K5253" s="12">
        <f t="shared" si="374"/>
        <v>7.2433534114975107E-2</v>
      </c>
    </row>
    <row r="5254" spans="1:11" x14ac:dyDescent="0.3">
      <c r="A5254" s="3">
        <v>44180</v>
      </c>
      <c r="B5254" s="15">
        <v>9.2808158642054273E-3</v>
      </c>
      <c r="C5254" s="5">
        <f t="shared" si="376"/>
        <v>1.4490354836463753E-2</v>
      </c>
      <c r="D5254" s="5">
        <f t="shared" si="370"/>
        <v>1.2493779675161127E-2</v>
      </c>
      <c r="E5254" s="5">
        <f t="shared" si="371"/>
        <v>1.0122032113346772E-2</v>
      </c>
      <c r="F5254" s="5">
        <f t="shared" si="375"/>
        <v>1.1703764826051618E-2</v>
      </c>
      <c r="G5254">
        <f t="shared" si="372"/>
        <v>5.8706816717115327E-6</v>
      </c>
      <c r="H5254"/>
      <c r="I5254"/>
      <c r="J5254" s="12">
        <f t="shared" si="373"/>
        <v>0.26107068573476438</v>
      </c>
      <c r="K5254" s="12">
        <f t="shared" si="374"/>
        <v>2.4938071728652922E-2</v>
      </c>
    </row>
    <row r="5255" spans="1:11" x14ac:dyDescent="0.3">
      <c r="A5255" s="3">
        <v>44181</v>
      </c>
      <c r="B5255" s="15">
        <v>5.9876958518894135E-3</v>
      </c>
      <c r="C5255" s="5">
        <f t="shared" si="376"/>
        <v>9.2808158642054273E-3</v>
      </c>
      <c r="D5255" s="5">
        <f t="shared" si="370"/>
        <v>1.2275282176121016E-2</v>
      </c>
      <c r="E5255" s="5">
        <f t="shared" si="371"/>
        <v>9.9453254857370457E-3</v>
      </c>
      <c r="F5255" s="5">
        <f t="shared" si="375"/>
        <v>1.0662224549058238E-2</v>
      </c>
      <c r="G5255">
        <f t="shared" si="372"/>
        <v>2.1851218540654867E-5</v>
      </c>
      <c r="H5255"/>
      <c r="I5255"/>
      <c r="J5255" s="12">
        <f t="shared" si="373"/>
        <v>0.78068906851602682</v>
      </c>
      <c r="K5255" s="12">
        <f t="shared" si="374"/>
        <v>0.13858076196308211</v>
      </c>
    </row>
    <row r="5256" spans="1:11" x14ac:dyDescent="0.3">
      <c r="A5256" s="3">
        <v>44182</v>
      </c>
      <c r="B5256" s="15">
        <v>4.7382163070430498E-3</v>
      </c>
      <c r="C5256" s="5">
        <f t="shared" si="376"/>
        <v>5.9876958518894135E-3</v>
      </c>
      <c r="D5256" s="5">
        <f t="shared" ref="D5256:D5319" si="377">AVERAGE(B5251:B5255)</f>
        <v>1.0466643532842214E-2</v>
      </c>
      <c r="E5256" s="5">
        <f t="shared" si="371"/>
        <v>9.7273624414807806E-3</v>
      </c>
      <c r="F5256" s="5">
        <f t="shared" si="375"/>
        <v>9.3039565276210375E-3</v>
      </c>
      <c r="G5256">
        <f t="shared" si="372"/>
        <v>2.0845983761803533E-5</v>
      </c>
      <c r="H5256"/>
      <c r="I5256"/>
      <c r="J5256" s="12">
        <f t="shared" si="373"/>
        <v>0.96359894203042451</v>
      </c>
      <c r="K5256" s="12">
        <f t="shared" si="374"/>
        <v>0.18404794896118681</v>
      </c>
    </row>
    <row r="5257" spans="1:11" x14ac:dyDescent="0.3">
      <c r="A5257" s="3">
        <v>44183</v>
      </c>
      <c r="B5257" s="15">
        <v>9.1653800563139005E-3</v>
      </c>
      <c r="C5257" s="5">
        <f t="shared" si="376"/>
        <v>4.7382163070430498E-3</v>
      </c>
      <c r="D5257" s="5">
        <f t="shared" si="377"/>
        <v>9.0563355248770225E-3</v>
      </c>
      <c r="E5257" s="5">
        <f t="shared" si="371"/>
        <v>9.558997859417424E-3</v>
      </c>
      <c r="F5257" s="5">
        <f t="shared" si="375"/>
        <v>8.4716617118322339E-3</v>
      </c>
      <c r="G5257">
        <f t="shared" si="372"/>
        <v>4.8124514147038418E-7</v>
      </c>
      <c r="H5257"/>
      <c r="I5257"/>
      <c r="J5257" s="12">
        <f t="shared" si="373"/>
        <v>7.5688988369202848E-2</v>
      </c>
      <c r="K5257" s="12">
        <f t="shared" si="374"/>
        <v>3.180255736284332E-3</v>
      </c>
    </row>
    <row r="5258" spans="1:11" x14ac:dyDescent="0.3">
      <c r="A5258" s="3">
        <v>44186</v>
      </c>
      <c r="B5258" s="15">
        <v>1.636428386341434E-2</v>
      </c>
      <c r="C5258" s="5">
        <f t="shared" si="376"/>
        <v>9.1653800563139005E-3</v>
      </c>
      <c r="D5258" s="5">
        <f t="shared" si="377"/>
        <v>8.7324925831831091E-3</v>
      </c>
      <c r="E5258" s="5">
        <f t="shared" si="371"/>
        <v>9.1946967218180225E-3</v>
      </c>
      <c r="F5258" s="5">
        <f t="shared" si="375"/>
        <v>8.9779830566036594E-3</v>
      </c>
      <c r="G5258">
        <f t="shared" si="372"/>
        <v>5.4557439608692113E-5</v>
      </c>
      <c r="H5258"/>
      <c r="I5258"/>
      <c r="J5258" s="12">
        <f t="shared" si="373"/>
        <v>0.45136718896231365</v>
      </c>
      <c r="K5258" s="12">
        <f t="shared" si="374"/>
        <v>0.22238682041269375</v>
      </c>
    </row>
    <row r="5259" spans="1:11" x14ac:dyDescent="0.3">
      <c r="A5259" s="3">
        <v>44187</v>
      </c>
      <c r="B5259" s="15">
        <v>5.0229930515573911E-3</v>
      </c>
      <c r="C5259" s="5">
        <f t="shared" si="376"/>
        <v>1.636428386341434E-2</v>
      </c>
      <c r="D5259" s="5">
        <f t="shared" si="377"/>
        <v>9.1072783885732273E-3</v>
      </c>
      <c r="E5259" s="5">
        <f t="shared" si="371"/>
        <v>9.392988694481191E-3</v>
      </c>
      <c r="F5259" s="5">
        <f t="shared" si="375"/>
        <v>1.0430448132637054E-2</v>
      </c>
      <c r="G5259">
        <f t="shared" si="372"/>
        <v>2.9240570453894267E-5</v>
      </c>
      <c r="H5259"/>
      <c r="I5259"/>
      <c r="J5259" s="12">
        <f t="shared" si="373"/>
        <v>1.0765404263107767</v>
      </c>
      <c r="K5259" s="12">
        <f t="shared" si="374"/>
        <v>0.21227345796802144</v>
      </c>
    </row>
    <row r="5260" spans="1:11" x14ac:dyDescent="0.3">
      <c r="A5260" s="3">
        <v>44188</v>
      </c>
      <c r="B5260" s="15">
        <v>5.5291090593900926E-3</v>
      </c>
      <c r="C5260" s="5">
        <f t="shared" si="376"/>
        <v>5.0229930515573911E-3</v>
      </c>
      <c r="D5260" s="5">
        <f t="shared" si="377"/>
        <v>8.2557138260436185E-3</v>
      </c>
      <c r="E5260" s="5">
        <f t="shared" si="371"/>
        <v>9.334724961684443E-3</v>
      </c>
      <c r="F5260" s="5">
        <f t="shared" si="375"/>
        <v>8.1256627429608218E-3</v>
      </c>
      <c r="G5260">
        <f t="shared" si="372"/>
        <v>6.7420910316647231E-6</v>
      </c>
      <c r="H5260"/>
      <c r="I5260"/>
      <c r="J5260" s="12">
        <f t="shared" si="373"/>
        <v>0.46961520485131308</v>
      </c>
      <c r="K5260" s="12">
        <f t="shared" si="374"/>
        <v>6.5450828291211405E-2</v>
      </c>
    </row>
    <row r="5261" spans="1:11" x14ac:dyDescent="0.3">
      <c r="A5261" s="3">
        <v>44189</v>
      </c>
      <c r="B5261" s="15">
        <v>6.0802224833957494E-3</v>
      </c>
      <c r="C5261" s="5">
        <f t="shared" si="376"/>
        <v>5.5291090593900926E-3</v>
      </c>
      <c r="D5261" s="5">
        <f t="shared" si="377"/>
        <v>8.1639964675437552E-3</v>
      </c>
      <c r="E5261" s="5">
        <f t="shared" si="371"/>
        <v>9.2746029734327787E-3</v>
      </c>
      <c r="F5261" s="5">
        <f t="shared" si="375"/>
        <v>8.1554876416749557E-3</v>
      </c>
      <c r="G5261">
        <f t="shared" si="372"/>
        <v>4.3067254771676191E-6</v>
      </c>
      <c r="H5261"/>
      <c r="I5261"/>
      <c r="J5261" s="12">
        <f t="shared" si="373"/>
        <v>0.34131401670686717</v>
      </c>
      <c r="K5261" s="12">
        <f t="shared" si="374"/>
        <v>3.9187318462309273E-2</v>
      </c>
    </row>
    <row r="5262" spans="1:11" x14ac:dyDescent="0.3">
      <c r="A5262" s="3">
        <v>44193</v>
      </c>
      <c r="B5262" s="15">
        <v>1.0665437088417079E-2</v>
      </c>
      <c r="C5262" s="5">
        <f t="shared" si="376"/>
        <v>6.0802224833957494E-3</v>
      </c>
      <c r="D5262" s="5">
        <f t="shared" si="377"/>
        <v>8.4323977028142941E-3</v>
      </c>
      <c r="E5262" s="5">
        <f t="shared" si="371"/>
        <v>9.0100537772541608E-3</v>
      </c>
      <c r="F5262" s="5">
        <f t="shared" si="375"/>
        <v>8.2659425510206129E-3</v>
      </c>
      <c r="G5262">
        <f t="shared" si="372"/>
        <v>5.7575740349954807E-6</v>
      </c>
      <c r="H5262"/>
      <c r="I5262"/>
      <c r="J5262" s="12">
        <f t="shared" si="373"/>
        <v>0.22497854682414983</v>
      </c>
      <c r="K5262" s="12">
        <f t="shared" si="374"/>
        <v>3.5422295052431441E-2</v>
      </c>
    </row>
    <row r="5263" spans="1:11" x14ac:dyDescent="0.3">
      <c r="A5263" s="3">
        <v>44194</v>
      </c>
      <c r="B5263" s="15">
        <v>1.3570921386368211E-2</v>
      </c>
      <c r="C5263" s="5">
        <f t="shared" si="376"/>
        <v>1.0665437088417079E-2</v>
      </c>
      <c r="D5263" s="5">
        <f t="shared" si="377"/>
        <v>8.7324091092349301E-3</v>
      </c>
      <c r="E5263" s="5">
        <f t="shared" si="371"/>
        <v>8.9525173518549515E-3</v>
      </c>
      <c r="F5263" s="5">
        <f t="shared" si="375"/>
        <v>9.1523596324857379E-3</v>
      </c>
      <c r="G5263">
        <f t="shared" si="372"/>
        <v>1.9523687972872961E-5</v>
      </c>
      <c r="H5263"/>
      <c r="I5263"/>
      <c r="J5263" s="12">
        <f t="shared" si="373"/>
        <v>0.32559040230833941</v>
      </c>
      <c r="K5263" s="12">
        <f t="shared" si="374"/>
        <v>8.8860782470125743E-2</v>
      </c>
    </row>
    <row r="5264" spans="1:11" x14ac:dyDescent="0.3">
      <c r="A5264" s="3">
        <v>44195</v>
      </c>
      <c r="B5264" s="15">
        <v>7.6303489209106484E-3</v>
      </c>
      <c r="C5264" s="5">
        <f t="shared" si="376"/>
        <v>1.3570921386368211E-2</v>
      </c>
      <c r="D5264" s="5">
        <f t="shared" si="377"/>
        <v>8.1737366138257047E-3</v>
      </c>
      <c r="E5264" s="5">
        <f t="shared" si="371"/>
        <v>9.1867017110294786E-3</v>
      </c>
      <c r="F5264" s="5">
        <f t="shared" si="375"/>
        <v>9.5094999283460938E-3</v>
      </c>
      <c r="G5264">
        <f t="shared" si="372"/>
        <v>3.5312085087456496E-6</v>
      </c>
      <c r="H5264"/>
      <c r="I5264"/>
      <c r="J5264" s="12">
        <f t="shared" si="373"/>
        <v>0.24627327359640286</v>
      </c>
      <c r="K5264" s="12">
        <f t="shared" si="374"/>
        <v>2.2549954090105295E-2</v>
      </c>
    </row>
    <row r="5265" spans="1:11" x14ac:dyDescent="0.3">
      <c r="A5265" s="3">
        <v>44196</v>
      </c>
      <c r="B5265" s="15">
        <v>6.7563621314698083E-3</v>
      </c>
      <c r="C5265" s="5">
        <f t="shared" si="376"/>
        <v>7.6303489209106484E-3</v>
      </c>
      <c r="D5265" s="5">
        <f t="shared" si="377"/>
        <v>8.695207787696356E-3</v>
      </c>
      <c r="E5265" s="5">
        <f t="shared" si="371"/>
        <v>9.424530726441992E-3</v>
      </c>
      <c r="F5265" s="5">
        <f t="shared" si="375"/>
        <v>8.7785290313066242E-3</v>
      </c>
      <c r="G5265">
        <f t="shared" si="372"/>
        <v>4.089158970795639E-6</v>
      </c>
      <c r="H5265"/>
      <c r="I5265"/>
      <c r="J5265" s="12">
        <f t="shared" si="373"/>
        <v>0.29929818154920373</v>
      </c>
      <c r="K5265" s="12">
        <f t="shared" si="374"/>
        <v>3.1470529077033849E-2</v>
      </c>
    </row>
    <row r="5266" spans="1:11" x14ac:dyDescent="0.3">
      <c r="A5266" s="3">
        <v>44200</v>
      </c>
      <c r="B5266" s="15">
        <v>1.9662671658229009E-2</v>
      </c>
      <c r="C5266" s="5">
        <f t="shared" si="376"/>
        <v>6.7563621314698083E-3</v>
      </c>
      <c r="D5266" s="5">
        <f t="shared" si="377"/>
        <v>8.9406584021123007E-3</v>
      </c>
      <c r="E5266" s="5">
        <f t="shared" si="371"/>
        <v>9.2353097373542234E-3</v>
      </c>
      <c r="F5266" s="5">
        <f t="shared" si="375"/>
        <v>8.6611010110443053E-3</v>
      </c>
      <c r="G5266">
        <f t="shared" si="372"/>
        <v>1.2103455670499606E-4</v>
      </c>
      <c r="H5266"/>
      <c r="I5266"/>
      <c r="J5266" s="12">
        <f t="shared" si="373"/>
        <v>0.5595155550787243</v>
      </c>
      <c r="K5266" s="12">
        <f t="shared" si="374"/>
        <v>0.45034758005501807</v>
      </c>
    </row>
    <row r="5267" spans="1:11" x14ac:dyDescent="0.3">
      <c r="A5267" s="3">
        <v>44201</v>
      </c>
      <c r="B5267" s="15">
        <v>1.2221061161695104E-2</v>
      </c>
      <c r="C5267" s="5">
        <f t="shared" si="376"/>
        <v>1.9662671658229009E-2</v>
      </c>
      <c r="D5267" s="5">
        <f t="shared" si="377"/>
        <v>1.1657148237078951E-2</v>
      </c>
      <c r="E5267" s="5">
        <f t="shared" si="371"/>
        <v>9.7067128910417067E-3</v>
      </c>
      <c r="F5267" s="5">
        <f t="shared" si="375"/>
        <v>1.2116836714704683E-2</v>
      </c>
      <c r="G5267">
        <f t="shared" si="372"/>
        <v>1.0862735350458943E-8</v>
      </c>
      <c r="H5267"/>
      <c r="I5267"/>
      <c r="J5267" s="12">
        <f t="shared" si="373"/>
        <v>8.5282649036316632E-3</v>
      </c>
      <c r="K5267" s="12">
        <f t="shared" si="374"/>
        <v>3.6783169470755439E-5</v>
      </c>
    </row>
    <row r="5268" spans="1:11" x14ac:dyDescent="0.3">
      <c r="A5268" s="3">
        <v>44202</v>
      </c>
      <c r="B5268" s="15">
        <v>2.5618792101185919E-2</v>
      </c>
      <c r="C5268" s="5">
        <f t="shared" si="376"/>
        <v>1.2221061161695104E-2</v>
      </c>
      <c r="D5268" s="5">
        <f t="shared" si="377"/>
        <v>1.1968273051734557E-2</v>
      </c>
      <c r="E5268" s="5">
        <f t="shared" si="371"/>
        <v>9.8056231743382568E-3</v>
      </c>
      <c r="F5268" s="5">
        <f t="shared" si="375"/>
        <v>1.0997047161904432E-2</v>
      </c>
      <c r="G5268">
        <f t="shared" si="372"/>
        <v>2.1379542506940377E-4</v>
      </c>
      <c r="H5268"/>
      <c r="I5268"/>
      <c r="J5268" s="12">
        <f t="shared" si="373"/>
        <v>0.57074294843919016</v>
      </c>
      <c r="K5268" s="12">
        <f t="shared" si="374"/>
        <v>0.48390710755439903</v>
      </c>
    </row>
    <row r="5269" spans="1:11" x14ac:dyDescent="0.3">
      <c r="A5269" s="3">
        <v>44203</v>
      </c>
      <c r="B5269" s="15">
        <v>8.1516087275050678E-3</v>
      </c>
      <c r="C5269" s="5">
        <f t="shared" si="376"/>
        <v>2.5618792101185919E-2</v>
      </c>
      <c r="D5269" s="5">
        <f t="shared" si="377"/>
        <v>1.4377847194698099E-2</v>
      </c>
      <c r="E5269" s="5">
        <f t="shared" si="371"/>
        <v>1.0595611198098528E-2</v>
      </c>
      <c r="F5269" s="5">
        <f t="shared" si="375"/>
        <v>1.4524504566771143E-2</v>
      </c>
      <c r="G5269">
        <f t="shared" si="372"/>
        <v>4.0613801378134851E-5</v>
      </c>
      <c r="H5269"/>
      <c r="I5269"/>
      <c r="J5269" s="12">
        <f t="shared" si="373"/>
        <v>0.78179609109091808</v>
      </c>
      <c r="K5269" s="12">
        <f t="shared" si="374"/>
        <v>0.13885334336733934</v>
      </c>
    </row>
    <row r="5270" spans="1:11" x14ac:dyDescent="0.3">
      <c r="A5270" s="3">
        <v>44204</v>
      </c>
      <c r="B5270" s="15">
        <v>1.5784291585495439E-2</v>
      </c>
      <c r="C5270" s="5">
        <f t="shared" si="376"/>
        <v>8.1516087275050678E-3</v>
      </c>
      <c r="D5270" s="5">
        <f t="shared" si="377"/>
        <v>1.4482099156016981E-2</v>
      </c>
      <c r="E5270" s="5">
        <f t="shared" si="371"/>
        <v>1.0571750174210385E-2</v>
      </c>
      <c r="F5270" s="5">
        <f t="shared" si="375"/>
        <v>1.1559668552508688E-2</v>
      </c>
      <c r="G5270">
        <f t="shared" si="372"/>
        <v>1.7847439770842172E-5</v>
      </c>
      <c r="H5270"/>
      <c r="I5270"/>
      <c r="J5270" s="12">
        <f t="shared" si="373"/>
        <v>0.26764730048885166</v>
      </c>
      <c r="K5270" s="12">
        <f t="shared" si="374"/>
        <v>5.3969246840999352E-2</v>
      </c>
    </row>
    <row r="5271" spans="1:11" x14ac:dyDescent="0.3">
      <c r="A5271" s="3">
        <v>44207</v>
      </c>
      <c r="B5271" s="15">
        <v>1.2881934881613814E-2</v>
      </c>
      <c r="C5271" s="5">
        <f t="shared" si="376"/>
        <v>1.5784291585495439E-2</v>
      </c>
      <c r="D5271" s="5">
        <f t="shared" si="377"/>
        <v>1.6287685046822108E-2</v>
      </c>
      <c r="E5271" s="5">
        <f t="shared" si="371"/>
        <v>1.1122686803376875E-2</v>
      </c>
      <c r="F5271" s="5">
        <f t="shared" si="375"/>
        <v>1.3775762029267688E-2</v>
      </c>
      <c r="G5271">
        <f t="shared" si="372"/>
        <v>7.9892696988305904E-7</v>
      </c>
      <c r="H5271"/>
      <c r="I5271"/>
      <c r="J5271" s="12">
        <f t="shared" si="373"/>
        <v>6.9386094237257709E-2</v>
      </c>
      <c r="K5271" s="12">
        <f t="shared" si="374"/>
        <v>2.2006962606304636E-3</v>
      </c>
    </row>
    <row r="5272" spans="1:11" x14ac:dyDescent="0.3">
      <c r="A5272" s="3">
        <v>44208</v>
      </c>
      <c r="B5272" s="15">
        <v>6.7682477234959158E-3</v>
      </c>
      <c r="C5272" s="5">
        <f t="shared" si="376"/>
        <v>1.2881934881613814E-2</v>
      </c>
      <c r="D5272" s="5">
        <f t="shared" si="377"/>
        <v>1.493153769149907E-2</v>
      </c>
      <c r="E5272" s="5">
        <f t="shared" si="371"/>
        <v>1.1236715508931778E-2</v>
      </c>
      <c r="F5272" s="5">
        <f t="shared" si="375"/>
        <v>1.2778128952195293E-2</v>
      </c>
      <c r="G5272">
        <f t="shared" si="372"/>
        <v>3.6118672383073131E-5</v>
      </c>
      <c r="H5272"/>
      <c r="I5272"/>
      <c r="J5272" s="12">
        <f t="shared" si="373"/>
        <v>0.88795231413237496</v>
      </c>
      <c r="K5272" s="12">
        <f t="shared" si="374"/>
        <v>0.1651672051773585</v>
      </c>
    </row>
    <row r="5273" spans="1:11" x14ac:dyDescent="0.3">
      <c r="A5273" s="3">
        <v>44209</v>
      </c>
      <c r="B5273" s="15">
        <v>5.3272078988987077E-3</v>
      </c>
      <c r="C5273" s="5">
        <f t="shared" si="376"/>
        <v>6.7682477234959158E-3</v>
      </c>
      <c r="D5273" s="5">
        <f t="shared" si="377"/>
        <v>1.3840975003859229E-2</v>
      </c>
      <c r="E5273" s="5">
        <f t="shared" ref="E5273:E5336" si="378">AVERAGE(B5251:B5272)</f>
        <v>1.0861140902350528E-2</v>
      </c>
      <c r="F5273" s="5">
        <f t="shared" si="375"/>
        <v>1.1166863271387108E-2</v>
      </c>
      <c r="G5273">
        <f t="shared" si="372"/>
        <v>3.410157486943264E-5</v>
      </c>
      <c r="H5273"/>
      <c r="I5273"/>
      <c r="J5273" s="12">
        <f t="shared" si="373"/>
        <v>1.0961943823697271</v>
      </c>
      <c r="K5273" s="12">
        <f t="shared" si="374"/>
        <v>0.21717849655251831</v>
      </c>
    </row>
    <row r="5274" spans="1:11" x14ac:dyDescent="0.3">
      <c r="A5274" s="3">
        <v>44210</v>
      </c>
      <c r="B5274" s="15">
        <v>1.1843245763702208E-2</v>
      </c>
      <c r="C5274" s="5">
        <f t="shared" si="376"/>
        <v>5.3272078988987077E-3</v>
      </c>
      <c r="D5274" s="5">
        <f t="shared" si="377"/>
        <v>9.7826581634017883E-3</v>
      </c>
      <c r="E5274" s="5">
        <f t="shared" si="378"/>
        <v>1.056738870017006E-2</v>
      </c>
      <c r="F5274" s="5">
        <f t="shared" si="375"/>
        <v>9.2070513774785978E-3</v>
      </c>
      <c r="G5274">
        <f t="shared" si="372"/>
        <v>6.949520841956876E-6</v>
      </c>
      <c r="H5274"/>
      <c r="I5274"/>
      <c r="J5274" s="12">
        <f t="shared" si="373"/>
        <v>0.2225905329350806</v>
      </c>
      <c r="K5274" s="12">
        <f t="shared" si="374"/>
        <v>3.4535331537870029E-2</v>
      </c>
    </row>
    <row r="5275" spans="1:11" x14ac:dyDescent="0.3">
      <c r="A5275" s="3">
        <v>44211</v>
      </c>
      <c r="B5275" s="15">
        <v>1.5378307388316395E-2</v>
      </c>
      <c r="C5275" s="5">
        <f t="shared" si="376"/>
        <v>1.1843245763702208E-2</v>
      </c>
      <c r="D5275" s="5">
        <f t="shared" si="377"/>
        <v>1.0520985570641217E-2</v>
      </c>
      <c r="E5275" s="5">
        <f t="shared" si="378"/>
        <v>1.0615509200120912E-2</v>
      </c>
      <c r="F5275" s="5">
        <f t="shared" si="375"/>
        <v>1.0635183731766293E-2</v>
      </c>
      <c r="G5275">
        <f t="shared" si="372"/>
        <v>2.2497222021325215E-5</v>
      </c>
      <c r="H5275"/>
      <c r="I5275"/>
      <c r="J5275" s="12">
        <f t="shared" si="373"/>
        <v>0.30842949986509377</v>
      </c>
      <c r="K5275" s="12">
        <f t="shared" si="374"/>
        <v>7.7193995711709151E-2</v>
      </c>
    </row>
    <row r="5276" spans="1:11" x14ac:dyDescent="0.3">
      <c r="A5276" s="3">
        <v>44215</v>
      </c>
      <c r="B5276" s="15">
        <v>5.2986636749757492E-3</v>
      </c>
      <c r="C5276" s="5">
        <f t="shared" si="376"/>
        <v>1.5378307388316395E-2</v>
      </c>
      <c r="D5276" s="5">
        <f t="shared" si="377"/>
        <v>1.0439788731205407E-2</v>
      </c>
      <c r="E5276" s="5">
        <f t="shared" si="378"/>
        <v>1.0655870679750577E-2</v>
      </c>
      <c r="F5276" s="5">
        <f t="shared" si="375"/>
        <v>1.1223535205257403E-2</v>
      </c>
      <c r="G5276">
        <f t="shared" si="372"/>
        <v>3.5104102650342065E-5</v>
      </c>
      <c r="H5276"/>
      <c r="I5276"/>
      <c r="J5276" s="12">
        <f t="shared" si="373"/>
        <v>1.1181822236167442</v>
      </c>
      <c r="K5276" s="12">
        <f t="shared" si="374"/>
        <v>0.22266119310833377</v>
      </c>
    </row>
    <row r="5277" spans="1:11" x14ac:dyDescent="0.3">
      <c r="A5277" s="3">
        <v>44216</v>
      </c>
      <c r="B5277" s="15">
        <v>7.6295960941519985E-3</v>
      </c>
      <c r="C5277" s="5">
        <f t="shared" si="376"/>
        <v>5.2986636749757492E-3</v>
      </c>
      <c r="D5277" s="5">
        <f t="shared" si="377"/>
        <v>8.9231344898777955E-3</v>
      </c>
      <c r="E5277" s="5">
        <f t="shared" si="378"/>
        <v>1.0474863762058318E-2</v>
      </c>
      <c r="F5277" s="5">
        <f t="shared" si="375"/>
        <v>8.8290667219155378E-3</v>
      </c>
      <c r="G5277">
        <f t="shared" si="372"/>
        <v>1.4387297868674591E-6</v>
      </c>
      <c r="H5277"/>
      <c r="I5277"/>
      <c r="J5277" s="12">
        <f t="shared" si="373"/>
        <v>0.15721286067593018</v>
      </c>
      <c r="K5277" s="12">
        <f t="shared" si="374"/>
        <v>1.0159660445814289E-2</v>
      </c>
    </row>
    <row r="5278" spans="1:11" x14ac:dyDescent="0.3">
      <c r="A5278" s="3">
        <v>44217</v>
      </c>
      <c r="B5278" s="15">
        <v>7.3528108418705876E-3</v>
      </c>
      <c r="C5278" s="5">
        <f t="shared" si="376"/>
        <v>7.6295960941519985E-3</v>
      </c>
      <c r="D5278" s="5">
        <f t="shared" si="377"/>
        <v>9.0954041640090126E-3</v>
      </c>
      <c r="E5278" s="5">
        <f t="shared" si="378"/>
        <v>1.0549495591252072E-2</v>
      </c>
      <c r="F5278" s="5">
        <f t="shared" si="375"/>
        <v>9.3231578930810643E-3</v>
      </c>
      <c r="G5278">
        <f t="shared" si="372"/>
        <v>3.8822675022138209E-6</v>
      </c>
      <c r="H5278"/>
      <c r="I5278"/>
      <c r="J5278" s="12">
        <f t="shared" si="373"/>
        <v>0.26797194890290577</v>
      </c>
      <c r="K5278" s="12">
        <f t="shared" si="374"/>
        <v>2.6079713584712172E-2</v>
      </c>
    </row>
    <row r="5279" spans="1:11" x14ac:dyDescent="0.3">
      <c r="A5279" s="3">
        <v>44218</v>
      </c>
      <c r="B5279" s="15">
        <v>1.5120421484711901E-2</v>
      </c>
      <c r="C5279" s="5">
        <f t="shared" si="376"/>
        <v>7.3528108418705876E-3</v>
      </c>
      <c r="D5279" s="5">
        <f t="shared" si="377"/>
        <v>9.5005247526033891E-3</v>
      </c>
      <c r="E5279" s="5">
        <f t="shared" si="378"/>
        <v>1.0668340797380597E-2</v>
      </c>
      <c r="F5279" s="5">
        <f t="shared" si="375"/>
        <v>9.4773006052478476E-3</v>
      </c>
      <c r="G5279">
        <f t="shared" ref="G5279:G5342" si="379">(B5279-F5279)^2</f>
        <v>3.1844813260243154E-5</v>
      </c>
      <c r="H5279"/>
      <c r="I5279"/>
      <c r="J5279" s="12">
        <f t="shared" ref="J5279:J5342" si="380">ABS(B5279-F5279)/B5279</f>
        <v>0.37321187674363138</v>
      </c>
      <c r="K5279" s="12">
        <f t="shared" ref="K5279:K5342" si="381">B5279/F5279-LN(B5279/F5279)-1</f>
        <v>0.12828874669090151</v>
      </c>
    </row>
    <row r="5280" spans="1:11" x14ac:dyDescent="0.3">
      <c r="A5280" s="3">
        <v>44221</v>
      </c>
      <c r="B5280" s="15">
        <v>1.7974110701684091E-2</v>
      </c>
      <c r="C5280" s="5">
        <f t="shared" si="376"/>
        <v>1.5120421484711901E-2</v>
      </c>
      <c r="D5280" s="5">
        <f t="shared" si="377"/>
        <v>1.0155959896805325E-2</v>
      </c>
      <c r="E5280" s="5">
        <f t="shared" si="378"/>
        <v>1.0939024498671415E-2</v>
      </c>
      <c r="F5280" s="5">
        <f t="shared" si="375"/>
        <v>1.116366345791339E-2</v>
      </c>
      <c r="G5280">
        <f t="shared" si="379"/>
        <v>4.638219166018393E-5</v>
      </c>
      <c r="H5280"/>
      <c r="I5280"/>
      <c r="J5280" s="12">
        <f t="shared" si="380"/>
        <v>0.3789031544760984</v>
      </c>
      <c r="K5280" s="12">
        <f t="shared" si="381"/>
        <v>0.13378661030376282</v>
      </c>
    </row>
    <row r="5281" spans="1:11" x14ac:dyDescent="0.3">
      <c r="A5281" s="3">
        <v>44222</v>
      </c>
      <c r="B5281" s="15">
        <v>1.1252420645569344E-2</v>
      </c>
      <c r="C5281" s="5">
        <f t="shared" si="376"/>
        <v>1.7974110701684091E-2</v>
      </c>
      <c r="D5281" s="5">
        <f t="shared" si="377"/>
        <v>1.0675120559478866E-2</v>
      </c>
      <c r="E5281" s="5">
        <f t="shared" si="378"/>
        <v>1.1012198445865496E-2</v>
      </c>
      <c r="F5281" s="5">
        <f t="shared" si="375"/>
        <v>1.1884745056813214E-2</v>
      </c>
      <c r="G5281">
        <f t="shared" si="379"/>
        <v>3.9983416105490765E-7</v>
      </c>
      <c r="H5281"/>
      <c r="I5281"/>
      <c r="J5281" s="12">
        <f t="shared" si="380"/>
        <v>5.6194523041835379E-2</v>
      </c>
      <c r="K5281" s="12">
        <f t="shared" si="381"/>
        <v>1.4676659922958635E-3</v>
      </c>
    </row>
    <row r="5282" spans="1:11" x14ac:dyDescent="0.3">
      <c r="A5282" s="3">
        <v>44223</v>
      </c>
      <c r="B5282" s="15">
        <v>1.6790509656231377E-2</v>
      </c>
      <c r="C5282" s="5">
        <f t="shared" si="376"/>
        <v>1.1252420645569344E-2</v>
      </c>
      <c r="D5282" s="5">
        <f t="shared" si="377"/>
        <v>1.1865871953597585E-2</v>
      </c>
      <c r="E5282" s="5">
        <f t="shared" si="378"/>
        <v>1.129535424559331E-2</v>
      </c>
      <c r="F5282" s="5">
        <f t="shared" si="375"/>
        <v>1.1301048135333681E-2</v>
      </c>
      <c r="G5282">
        <f t="shared" si="379"/>
        <v>3.0134187789416443E-5</v>
      </c>
      <c r="H5282"/>
      <c r="I5282"/>
      <c r="J5282" s="12">
        <f t="shared" si="380"/>
        <v>0.32693834989460369</v>
      </c>
      <c r="K5282" s="12">
        <f t="shared" si="381"/>
        <v>8.9829650604786648E-2</v>
      </c>
    </row>
    <row r="5283" spans="1:11" x14ac:dyDescent="0.3">
      <c r="A5283" s="3">
        <v>44224</v>
      </c>
      <c r="B5283" s="15">
        <v>1.4182843664870074E-2</v>
      </c>
      <c r="C5283" s="5">
        <f t="shared" si="376"/>
        <v>1.6790509656231377E-2</v>
      </c>
      <c r="D5283" s="5">
        <f t="shared" si="377"/>
        <v>1.3698054666013459E-2</v>
      </c>
      <c r="E5283" s="5">
        <f t="shared" si="378"/>
        <v>1.1807236090904278E-2</v>
      </c>
      <c r="F5283" s="5">
        <f t="shared" si="375"/>
        <v>1.3154795250823132E-2</v>
      </c>
      <c r="G5283">
        <f t="shared" si="379"/>
        <v>1.0568835416244341E-6</v>
      </c>
      <c r="H5283"/>
      <c r="I5283"/>
      <c r="J5283" s="12">
        <f t="shared" si="380"/>
        <v>7.2485351903958994E-2</v>
      </c>
      <c r="K5283" s="12">
        <f t="shared" si="381"/>
        <v>2.9033970458991476E-3</v>
      </c>
    </row>
    <row r="5284" spans="1:11" x14ac:dyDescent="0.3">
      <c r="A5284" s="3">
        <v>44225</v>
      </c>
      <c r="B5284" s="15">
        <v>1.6359700663459497E-2</v>
      </c>
      <c r="C5284" s="5">
        <f t="shared" si="376"/>
        <v>1.4182843664870074E-2</v>
      </c>
      <c r="D5284" s="5">
        <f t="shared" si="377"/>
        <v>1.5064061230613357E-2</v>
      </c>
      <c r="E5284" s="5">
        <f t="shared" si="378"/>
        <v>1.2175537053698565E-2</v>
      </c>
      <c r="F5284" s="5">
        <f t="shared" si="375"/>
        <v>1.3376029489498261E-2</v>
      </c>
      <c r="G5284">
        <f t="shared" si="379"/>
        <v>8.9022936743272224E-6</v>
      </c>
      <c r="H5284"/>
      <c r="I5284"/>
      <c r="J5284" s="12">
        <f t="shared" si="380"/>
        <v>0.18237932559643152</v>
      </c>
      <c r="K5284" s="12">
        <f t="shared" si="381"/>
        <v>2.1704276187038962E-2</v>
      </c>
    </row>
    <row r="5285" spans="1:11" x14ac:dyDescent="0.3">
      <c r="A5285" s="3">
        <v>44228</v>
      </c>
      <c r="B5285" s="15">
        <v>1.1606667430295302E-2</v>
      </c>
      <c r="C5285" s="5">
        <f t="shared" si="376"/>
        <v>1.6359700663459497E-2</v>
      </c>
      <c r="D5285" s="5">
        <f t="shared" si="377"/>
        <v>1.5311917066362877E-2</v>
      </c>
      <c r="E5285" s="5">
        <f t="shared" si="378"/>
        <v>1.2434367216200493E-2</v>
      </c>
      <c r="F5285" s="5">
        <f t="shared" si="375"/>
        <v>1.3936867230613187E-2</v>
      </c>
      <c r="G5285">
        <f t="shared" si="379"/>
        <v>5.4298311094015099E-6</v>
      </c>
      <c r="H5285"/>
      <c r="I5285"/>
      <c r="J5285" s="12">
        <f t="shared" si="380"/>
        <v>0.20076389836376993</v>
      </c>
      <c r="K5285" s="12">
        <f t="shared" si="381"/>
        <v>1.5761122072236677E-2</v>
      </c>
    </row>
    <row r="5286" spans="1:11" x14ac:dyDescent="0.3">
      <c r="A5286" s="3">
        <v>44229</v>
      </c>
      <c r="B5286" s="15">
        <v>6.2014565558232105E-3</v>
      </c>
      <c r="C5286" s="5">
        <f t="shared" si="376"/>
        <v>1.1606667430295302E-2</v>
      </c>
      <c r="D5286" s="5">
        <f t="shared" si="377"/>
        <v>1.4038428412085118E-2</v>
      </c>
      <c r="E5286" s="5">
        <f t="shared" si="378"/>
        <v>1.2345082945469909E-2</v>
      </c>
      <c r="F5286" s="5">
        <f t="shared" si="375"/>
        <v>1.25846832953056E-2</v>
      </c>
      <c r="G5286">
        <f t="shared" si="379"/>
        <v>4.0745583607642983E-5</v>
      </c>
      <c r="H5286"/>
      <c r="I5286"/>
      <c r="J5286" s="12">
        <f t="shared" si="380"/>
        <v>1.0293108855996895</v>
      </c>
      <c r="K5286" s="12">
        <f t="shared" si="381"/>
        <v>0.20047438867222933</v>
      </c>
    </row>
    <row r="5287" spans="1:11" x14ac:dyDescent="0.3">
      <c r="A5287" s="3">
        <v>44230</v>
      </c>
      <c r="B5287" s="15">
        <v>8.9299331786794091E-3</v>
      </c>
      <c r="C5287" s="5">
        <f t="shared" si="376"/>
        <v>6.2014565558232105E-3</v>
      </c>
      <c r="D5287" s="5">
        <f t="shared" si="377"/>
        <v>1.3028235594135892E-2</v>
      </c>
      <c r="E5287" s="5">
        <f t="shared" si="378"/>
        <v>1.2280133292511387E-2</v>
      </c>
      <c r="F5287" s="5">
        <f t="shared" si="375"/>
        <v>1.1233471668066508E-2</v>
      </c>
      <c r="G5287">
        <f t="shared" si="379"/>
        <v>5.3062895720877994E-6</v>
      </c>
      <c r="H5287"/>
      <c r="I5287"/>
      <c r="J5287" s="12">
        <f t="shared" si="380"/>
        <v>0.25795696824326686</v>
      </c>
      <c r="K5287" s="12">
        <f t="shared" si="381"/>
        <v>2.4428702921556189E-2</v>
      </c>
    </row>
    <row r="5288" spans="1:11" x14ac:dyDescent="0.3">
      <c r="A5288" s="3">
        <v>44231</v>
      </c>
      <c r="B5288" s="15">
        <v>7.2919110488736463E-3</v>
      </c>
      <c r="C5288" s="5">
        <f t="shared" si="376"/>
        <v>8.9299331786794091E-3</v>
      </c>
      <c r="D5288" s="5">
        <f t="shared" si="377"/>
        <v>1.1456120298625496E-2</v>
      </c>
      <c r="E5288" s="5">
        <f t="shared" si="378"/>
        <v>1.2378931976475461E-2</v>
      </c>
      <c r="F5288" s="5">
        <f t="shared" si="375"/>
        <v>1.1111317739273662E-2</v>
      </c>
      <c r="G5288">
        <f t="shared" si="379"/>
        <v>1.4587867466672402E-5</v>
      </c>
      <c r="H5288"/>
      <c r="I5288"/>
      <c r="J5288" s="12">
        <f t="shared" si="380"/>
        <v>0.52378679125412331</v>
      </c>
      <c r="K5288" s="12">
        <f t="shared" si="381"/>
        <v>7.7458336966256924E-2</v>
      </c>
    </row>
    <row r="5289" spans="1:11" x14ac:dyDescent="0.3">
      <c r="A5289" s="3">
        <v>44232</v>
      </c>
      <c r="B5289" s="15">
        <v>5.2261152825174495E-3</v>
      </c>
      <c r="C5289" s="5">
        <f t="shared" si="376"/>
        <v>7.2919110488736463E-3</v>
      </c>
      <c r="D5289" s="5">
        <f t="shared" si="377"/>
        <v>1.0077933775426214E-2</v>
      </c>
      <c r="E5289" s="5">
        <f t="shared" si="378"/>
        <v>1.1816624676050219E-2</v>
      </c>
      <c r="F5289" s="5">
        <f t="shared" si="375"/>
        <v>1.0089981986426447E-2</v>
      </c>
      <c r="G5289">
        <f t="shared" si="379"/>
        <v>2.3657199313394576E-5</v>
      </c>
      <c r="H5289"/>
      <c r="I5289"/>
      <c r="J5289" s="12">
        <f t="shared" si="380"/>
        <v>0.93068492388213164</v>
      </c>
      <c r="K5289" s="12">
        <f t="shared" si="381"/>
        <v>0.17582572593942647</v>
      </c>
    </row>
    <row r="5290" spans="1:11" x14ac:dyDescent="0.3">
      <c r="A5290" s="3">
        <v>44235</v>
      </c>
      <c r="B5290" s="15">
        <v>9.3456376562721533E-3</v>
      </c>
      <c r="C5290" s="5">
        <f t="shared" si="376"/>
        <v>5.2261152825174495E-3</v>
      </c>
      <c r="D5290" s="5">
        <f t="shared" si="377"/>
        <v>7.8512166992378042E-3</v>
      </c>
      <c r="E5290" s="5">
        <f t="shared" si="378"/>
        <v>1.1498672590633051E-2</v>
      </c>
      <c r="F5290" s="5">
        <f t="shared" si="375"/>
        <v>8.7420420149097889E-3</v>
      </c>
      <c r="G5290">
        <f t="shared" si="379"/>
        <v>3.6432769827164404E-7</v>
      </c>
      <c r="H5290"/>
      <c r="I5290"/>
      <c r="J5290" s="12">
        <f t="shared" si="380"/>
        <v>6.4585816780224972E-2</v>
      </c>
      <c r="K5290" s="12">
        <f t="shared" si="381"/>
        <v>2.279283403803678E-3</v>
      </c>
    </row>
    <row r="5291" spans="1:11" x14ac:dyDescent="0.3">
      <c r="A5291" s="3">
        <v>44236</v>
      </c>
      <c r="B5291" s="15">
        <v>7.5635002739535377E-3</v>
      </c>
      <c r="C5291" s="5">
        <f t="shared" si="376"/>
        <v>9.3456376562721533E-3</v>
      </c>
      <c r="D5291" s="5">
        <f t="shared" si="377"/>
        <v>7.3990107444331741E-3</v>
      </c>
      <c r="E5291" s="5">
        <f t="shared" si="378"/>
        <v>1.0758983752227879E-2</v>
      </c>
      <c r="F5291" s="5">
        <f t="shared" si="375"/>
        <v>9.0158369132011043E-3</v>
      </c>
      <c r="G5291">
        <f t="shared" si="379"/>
        <v>2.1092817137009163E-6</v>
      </c>
      <c r="H5291"/>
      <c r="I5291"/>
      <c r="J5291" s="12">
        <f t="shared" si="380"/>
        <v>0.19201911636719116</v>
      </c>
      <c r="K5291" s="12">
        <f t="shared" si="381"/>
        <v>1.4561326403473851E-2</v>
      </c>
    </row>
    <row r="5292" spans="1:11" x14ac:dyDescent="0.3">
      <c r="A5292" s="3">
        <v>44237</v>
      </c>
      <c r="B5292" s="15">
        <v>1.4069682213339235E-2</v>
      </c>
      <c r="C5292" s="5">
        <f t="shared" si="376"/>
        <v>7.5635002739535377E-3</v>
      </c>
      <c r="D5292" s="5">
        <f t="shared" si="377"/>
        <v>7.6714194880592394E-3</v>
      </c>
      <c r="E5292" s="5">
        <f t="shared" si="378"/>
        <v>1.0732251549793719E-2</v>
      </c>
      <c r="F5292" s="5">
        <f t="shared" si="375"/>
        <v>8.808968697127004E-3</v>
      </c>
      <c r="G5292">
        <f t="shared" si="379"/>
        <v>2.7675106699658056E-5</v>
      </c>
      <c r="H5292"/>
      <c r="I5292"/>
      <c r="J5292" s="12">
        <f t="shared" si="380"/>
        <v>0.37390421734078932</v>
      </c>
      <c r="K5292" s="12">
        <f t="shared" si="381"/>
        <v>0.12894779387051036</v>
      </c>
    </row>
    <row r="5293" spans="1:11" x14ac:dyDescent="0.3">
      <c r="A5293" s="3">
        <v>44238</v>
      </c>
      <c r="B5293" s="15">
        <v>1.4054177252903539E-2</v>
      </c>
      <c r="C5293" s="5">
        <f t="shared" si="376"/>
        <v>1.4069682213339235E-2</v>
      </c>
      <c r="D5293" s="5">
        <f t="shared" si="377"/>
        <v>8.6993692949912053E-3</v>
      </c>
      <c r="E5293" s="5">
        <f t="shared" si="378"/>
        <v>1.0654314760150255E-2</v>
      </c>
      <c r="F5293" s="5">
        <f t="shared" si="375"/>
        <v>1.0307197239178046E-2</v>
      </c>
      <c r="G5293">
        <f t="shared" si="379"/>
        <v>1.4039859223258298E-5</v>
      </c>
      <c r="H5293"/>
      <c r="I5293"/>
      <c r="J5293" s="12">
        <f t="shared" si="380"/>
        <v>0.26660970231831832</v>
      </c>
      <c r="K5293" s="12">
        <f t="shared" si="381"/>
        <v>5.3453193758895345E-2</v>
      </c>
    </row>
    <row r="5294" spans="1:11" x14ac:dyDescent="0.3">
      <c r="A5294" s="3">
        <v>44239</v>
      </c>
      <c r="B5294" s="15">
        <v>9.5275891284510358E-3</v>
      </c>
      <c r="C5294" s="5">
        <f t="shared" si="376"/>
        <v>1.4054177252903539E-2</v>
      </c>
      <c r="D5294" s="5">
        <f t="shared" si="377"/>
        <v>1.0051822535797183E-2</v>
      </c>
      <c r="E5294" s="5">
        <f t="shared" si="378"/>
        <v>1.0707598504299788E-2</v>
      </c>
      <c r="F5294" s="5">
        <f t="shared" si="375"/>
        <v>1.0859925767336291E-2</v>
      </c>
      <c r="G5294">
        <f t="shared" si="379"/>
        <v>1.7751209193160595E-6</v>
      </c>
      <c r="H5294"/>
      <c r="I5294"/>
      <c r="J5294" s="12">
        <f t="shared" si="380"/>
        <v>0.13983985045142919</v>
      </c>
      <c r="K5294" s="12">
        <f t="shared" si="381"/>
        <v>8.2040001252094985E-3</v>
      </c>
    </row>
    <row r="5295" spans="1:11" x14ac:dyDescent="0.3">
      <c r="A5295" s="3">
        <v>44243</v>
      </c>
      <c r="B5295" s="15">
        <v>1.2383368029675794E-2</v>
      </c>
      <c r="C5295" s="5">
        <f t="shared" si="376"/>
        <v>9.5275891284510358E-3</v>
      </c>
      <c r="D5295" s="5">
        <f t="shared" si="377"/>
        <v>1.0912117304983902E-2</v>
      </c>
      <c r="E5295" s="5">
        <f t="shared" si="378"/>
        <v>1.083302311361593E-2</v>
      </c>
      <c r="F5295" s="5">
        <f t="shared" si="375"/>
        <v>1.0467660316573398E-2</v>
      </c>
      <c r="G5295">
        <f t="shared" si="379"/>
        <v>3.6699360420400108E-6</v>
      </c>
      <c r="H5295"/>
      <c r="I5295"/>
      <c r="J5295" s="12">
        <f t="shared" si="380"/>
        <v>0.15470005482446689</v>
      </c>
      <c r="K5295" s="12">
        <f t="shared" si="381"/>
        <v>1.4948275243215736E-2</v>
      </c>
    </row>
    <row r="5296" spans="1:11" x14ac:dyDescent="0.3">
      <c r="A5296" s="3">
        <v>44244</v>
      </c>
      <c r="B5296" s="15">
        <v>1.5146608200685375E-2</v>
      </c>
      <c r="C5296" s="5">
        <f t="shared" si="376"/>
        <v>1.2383368029675794E-2</v>
      </c>
      <c r="D5296" s="5">
        <f t="shared" si="377"/>
        <v>1.1519663379664629E-2</v>
      </c>
      <c r="E5296" s="5">
        <f t="shared" si="378"/>
        <v>1.1153757665014889E-2</v>
      </c>
      <c r="F5296" s="5">
        <f t="shared" si="375"/>
        <v>1.1309106705888248E-2</v>
      </c>
      <c r="G5296">
        <f t="shared" si="379"/>
        <v>1.4726417722570183E-5</v>
      </c>
      <c r="H5296"/>
      <c r="I5296"/>
      <c r="J5296" s="12">
        <f t="shared" si="380"/>
        <v>0.25335715058791064</v>
      </c>
      <c r="K5296" s="12">
        <f t="shared" si="381"/>
        <v>4.716011491118155E-2</v>
      </c>
    </row>
    <row r="5297" spans="1:11" x14ac:dyDescent="0.3">
      <c r="A5297" s="3">
        <v>44245</v>
      </c>
      <c r="B5297" s="15">
        <v>1.0633116994440079E-2</v>
      </c>
      <c r="C5297" s="5">
        <f t="shared" si="376"/>
        <v>1.5146608200685375E-2</v>
      </c>
      <c r="D5297" s="5">
        <f t="shared" si="377"/>
        <v>1.3036284965010997E-2</v>
      </c>
      <c r="E5297" s="5">
        <f t="shared" si="378"/>
        <v>1.1303910503059577E-2</v>
      </c>
      <c r="F5297" s="5">
        <f t="shared" si="375"/>
        <v>1.2437197897440772E-2</v>
      </c>
      <c r="G5297">
        <f t="shared" si="379"/>
        <v>3.2547079045717953E-6</v>
      </c>
      <c r="H5297"/>
      <c r="I5297"/>
      <c r="J5297" s="12">
        <f t="shared" si="380"/>
        <v>0.16966623276542747</v>
      </c>
      <c r="K5297" s="12">
        <f t="shared" si="381"/>
        <v>1.1663182735132782E-2</v>
      </c>
    </row>
    <row r="5298" spans="1:11" x14ac:dyDescent="0.3">
      <c r="A5298" s="3">
        <v>44246</v>
      </c>
      <c r="B5298" s="15">
        <v>1.2405788817102775E-2</v>
      </c>
      <c r="C5298" s="5">
        <f t="shared" si="376"/>
        <v>1.0633116994440079E-2</v>
      </c>
      <c r="D5298" s="5">
        <f t="shared" si="377"/>
        <v>1.2348971921231165E-2</v>
      </c>
      <c r="E5298" s="5">
        <f t="shared" si="378"/>
        <v>1.1088220030610654E-2</v>
      </c>
      <c r="F5298" s="5">
        <f t="shared" si="375"/>
        <v>1.1315570570264765E-2</v>
      </c>
      <c r="G5298">
        <f t="shared" si="379"/>
        <v>1.1885758257385452E-6</v>
      </c>
      <c r="H5298"/>
      <c r="I5298"/>
      <c r="J5298" s="12">
        <f t="shared" si="380"/>
        <v>8.7879800544002656E-2</v>
      </c>
      <c r="K5298" s="12">
        <f t="shared" si="381"/>
        <v>4.3632322050251027E-3</v>
      </c>
    </row>
    <row r="5299" spans="1:11" x14ac:dyDescent="0.3">
      <c r="A5299" s="3">
        <v>44249</v>
      </c>
      <c r="B5299" s="15">
        <v>7.7852037874399432E-3</v>
      </c>
      <c r="C5299" s="5">
        <f t="shared" si="376"/>
        <v>1.2405788817102775E-2</v>
      </c>
      <c r="D5299" s="5">
        <f t="shared" si="377"/>
        <v>1.2019294234071011E-2</v>
      </c>
      <c r="E5299" s="5">
        <f t="shared" si="378"/>
        <v>1.1411271173434611E-2</v>
      </c>
      <c r="F5299" s="5">
        <f t="shared" si="375"/>
        <v>1.1599697249341177E-2</v>
      </c>
      <c r="G5299">
        <f t="shared" si="379"/>
        <v>1.455036037088726E-5</v>
      </c>
      <c r="H5299"/>
      <c r="I5299"/>
      <c r="J5299" s="12">
        <f t="shared" si="380"/>
        <v>0.48996706650829719</v>
      </c>
      <c r="K5299" s="12">
        <f t="shared" si="381"/>
        <v>6.9909790861694354E-2</v>
      </c>
    </row>
    <row r="5300" spans="1:11" x14ac:dyDescent="0.3">
      <c r="A5300" s="3">
        <v>44250</v>
      </c>
      <c r="B5300" s="15">
        <v>2.9638945757917201E-2</v>
      </c>
      <c r="C5300" s="5">
        <f t="shared" si="376"/>
        <v>7.7852037874399432E-3</v>
      </c>
      <c r="D5300" s="5">
        <f t="shared" si="377"/>
        <v>1.1670817165868794E-2</v>
      </c>
      <c r="E5300" s="5">
        <f t="shared" si="378"/>
        <v>1.1418344250402244E-2</v>
      </c>
      <c r="F5300" s="5">
        <f t="shared" si="375"/>
        <v>1.0670654328039991E-2</v>
      </c>
      <c r="G5300">
        <f t="shared" si="379"/>
        <v>3.5979607976875314E-4</v>
      </c>
      <c r="H5300"/>
      <c r="I5300"/>
      <c r="J5300" s="12">
        <f t="shared" si="380"/>
        <v>0.63997861411148094</v>
      </c>
      <c r="K5300" s="12">
        <f t="shared" si="381"/>
        <v>0.75602092895750395</v>
      </c>
    </row>
    <row r="5301" spans="1:11" x14ac:dyDescent="0.3">
      <c r="A5301" s="3">
        <v>44251</v>
      </c>
      <c r="B5301" s="15">
        <v>9.7995518028955314E-3</v>
      </c>
      <c r="C5301" s="5">
        <f t="shared" si="376"/>
        <v>2.9638945757917201E-2</v>
      </c>
      <c r="D5301" s="5">
        <f t="shared" si="377"/>
        <v>1.5121932711517076E-2</v>
      </c>
      <c r="E5301" s="5">
        <f t="shared" si="378"/>
        <v>1.2431350382949817E-2</v>
      </c>
      <c r="F5301" s="5">
        <f t="shared" si="375"/>
        <v>1.6139622353200028E-2</v>
      </c>
      <c r="G5301">
        <f t="shared" si="379"/>
        <v>4.0196494582838354E-5</v>
      </c>
      <c r="H5301"/>
      <c r="I5301"/>
      <c r="J5301" s="12">
        <f t="shared" si="380"/>
        <v>0.64697556355905561</v>
      </c>
      <c r="K5301" s="12">
        <f t="shared" si="381"/>
        <v>0.10611416433355725</v>
      </c>
    </row>
    <row r="5302" spans="1:11" x14ac:dyDescent="0.3">
      <c r="A5302" s="3">
        <v>44252</v>
      </c>
      <c r="B5302" s="15">
        <v>1.8303220909575119E-2</v>
      </c>
      <c r="C5302" s="5">
        <f t="shared" si="376"/>
        <v>9.7995518028955314E-3</v>
      </c>
      <c r="D5302" s="5">
        <f t="shared" si="377"/>
        <v>1.4052521431959106E-2</v>
      </c>
      <c r="E5302" s="5">
        <f t="shared" si="378"/>
        <v>1.218949267013998E-2</v>
      </c>
      <c r="F5302" s="5">
        <f t="shared" si="375"/>
        <v>1.2226746133560052E-2</v>
      </c>
      <c r="G5302">
        <f t="shared" si="379"/>
        <v>3.6923545703547351E-5</v>
      </c>
      <c r="H5302"/>
      <c r="I5302"/>
      <c r="J5302" s="12">
        <f t="shared" si="380"/>
        <v>0.33198936985108612</v>
      </c>
      <c r="K5302" s="12">
        <f t="shared" si="381"/>
        <v>9.3530973777545157E-2</v>
      </c>
    </row>
    <row r="5303" spans="1:11" x14ac:dyDescent="0.3">
      <c r="A5303" s="3">
        <v>44253</v>
      </c>
      <c r="B5303" s="15">
        <v>1.9806233494503684E-2</v>
      </c>
      <c r="C5303" s="5">
        <f t="shared" si="376"/>
        <v>1.8303220909575119E-2</v>
      </c>
      <c r="D5303" s="5">
        <f t="shared" si="377"/>
        <v>1.5586542214986116E-2</v>
      </c>
      <c r="E5303" s="5">
        <f t="shared" si="378"/>
        <v>1.2204452225044116E-2</v>
      </c>
      <c r="F5303" s="5">
        <f t="shared" si="375"/>
        <v>1.4300663977789388E-2</v>
      </c>
      <c r="G5303">
        <f t="shared" si="379"/>
        <v>3.0311295703373691E-5</v>
      </c>
      <c r="H5303"/>
      <c r="I5303"/>
      <c r="J5303" s="12">
        <f t="shared" si="380"/>
        <v>0.27797155467454809</v>
      </c>
      <c r="K5303" s="12">
        <f t="shared" si="381"/>
        <v>5.9296242680178191E-2</v>
      </c>
    </row>
    <row r="5304" spans="1:11" x14ac:dyDescent="0.3">
      <c r="A5304" s="3">
        <v>44256</v>
      </c>
      <c r="B5304" s="15">
        <v>1.4361318791271808E-2</v>
      </c>
      <c r="C5304" s="5">
        <f t="shared" si="376"/>
        <v>1.9806233494503684E-2</v>
      </c>
      <c r="D5304" s="5">
        <f t="shared" si="377"/>
        <v>1.7066631150466298E-2</v>
      </c>
      <c r="E5304" s="5">
        <f t="shared" si="378"/>
        <v>1.2593261899995678E-2</v>
      </c>
      <c r="F5304" s="5">
        <f t="shared" si="375"/>
        <v>1.5279792865827166E-2</v>
      </c>
      <c r="G5304">
        <f t="shared" si="379"/>
        <v>8.4359462563032025E-7</v>
      </c>
      <c r="H5304"/>
      <c r="I5304"/>
      <c r="J5304" s="12">
        <f t="shared" si="380"/>
        <v>6.3954716687548666E-2</v>
      </c>
      <c r="K5304" s="12">
        <f t="shared" si="381"/>
        <v>1.8824558061778518E-3</v>
      </c>
    </row>
    <row r="5305" spans="1:11" x14ac:dyDescent="0.3">
      <c r="A5305" s="3">
        <v>44257</v>
      </c>
      <c r="B5305" s="15">
        <v>7.5756890783417888E-3</v>
      </c>
      <c r="C5305" s="5">
        <f t="shared" si="376"/>
        <v>1.4361318791271808E-2</v>
      </c>
      <c r="D5305" s="5">
        <f t="shared" si="377"/>
        <v>1.8381854151232668E-2</v>
      </c>
      <c r="E5305" s="5">
        <f t="shared" si="378"/>
        <v>1.2482844133406607E-2</v>
      </c>
      <c r="F5305" s="5">
        <f t="shared" si="375"/>
        <v>1.4829691702983946E-2</v>
      </c>
      <c r="G5305">
        <f t="shared" si="379"/>
        <v>5.2620554078315307E-5</v>
      </c>
      <c r="H5305"/>
      <c r="I5305"/>
      <c r="J5305" s="12">
        <f t="shared" si="380"/>
        <v>0.95753700417572518</v>
      </c>
      <c r="K5305" s="12">
        <f t="shared" si="381"/>
        <v>0.18253307883931802</v>
      </c>
    </row>
    <row r="5306" spans="1:11" x14ac:dyDescent="0.3">
      <c r="A5306" s="3">
        <v>44258</v>
      </c>
      <c r="B5306" s="15">
        <v>1.3131130012512775E-2</v>
      </c>
      <c r="C5306" s="5">
        <f t="shared" si="376"/>
        <v>7.5756890783417888E-3</v>
      </c>
      <c r="D5306" s="5">
        <f t="shared" si="377"/>
        <v>1.3969202815317586E-2</v>
      </c>
      <c r="E5306" s="5">
        <f t="shared" si="378"/>
        <v>1.2182518924928049E-2</v>
      </c>
      <c r="F5306" s="5">
        <f t="shared" ref="F5306:F5369" si="382">C5306*$J$3+D5306*$I$3+E5306*$H$3+$K$3</f>
        <v>1.1809562838022217E-2</v>
      </c>
      <c r="G5306">
        <f t="shared" si="379"/>
        <v>1.7465397966909579E-6</v>
      </c>
      <c r="H5306"/>
      <c r="I5306"/>
      <c r="J5306" s="12">
        <f t="shared" si="380"/>
        <v>0.10064382678651607</v>
      </c>
      <c r="K5306" s="12">
        <f t="shared" si="381"/>
        <v>5.8303932593646302E-3</v>
      </c>
    </row>
    <row r="5307" spans="1:11" x14ac:dyDescent="0.3">
      <c r="A5307" s="3">
        <v>44259</v>
      </c>
      <c r="B5307" s="15">
        <v>2.9946665565218709E-2</v>
      </c>
      <c r="C5307" s="5">
        <f t="shared" si="376"/>
        <v>1.3131130012512775E-2</v>
      </c>
      <c r="D5307" s="5">
        <f t="shared" si="377"/>
        <v>1.4635518457241033E-2</v>
      </c>
      <c r="E5307" s="5">
        <f t="shared" si="378"/>
        <v>1.2035765713521383E-2</v>
      </c>
      <c r="F5307" s="5">
        <f t="shared" si="375"/>
        <v>1.2977385290130665E-2</v>
      </c>
      <c r="G5307">
        <f t="shared" si="379"/>
        <v>2.8795647305449224E-4</v>
      </c>
      <c r="H5307"/>
      <c r="I5307"/>
      <c r="J5307" s="12">
        <f t="shared" si="380"/>
        <v>0.56665007455110017</v>
      </c>
      <c r="K5307" s="12">
        <f t="shared" si="381"/>
        <v>0.47139421526051439</v>
      </c>
    </row>
    <row r="5308" spans="1:11" x14ac:dyDescent="0.3">
      <c r="A5308" s="3">
        <v>44260</v>
      </c>
      <c r="B5308" s="15">
        <v>3.6966926146392923E-2</v>
      </c>
      <c r="C5308" s="5">
        <f t="shared" si="376"/>
        <v>2.9946665565218709E-2</v>
      </c>
      <c r="D5308" s="5">
        <f t="shared" si="377"/>
        <v>1.6964207388369752E-2</v>
      </c>
      <c r="E5308" s="5">
        <f t="shared" si="378"/>
        <v>1.2869401992381535E-2</v>
      </c>
      <c r="F5308" s="5">
        <f t="shared" si="382"/>
        <v>1.7074319264885503E-2</v>
      </c>
      <c r="G5308">
        <f t="shared" si="379"/>
        <v>3.9571580854219635E-4</v>
      </c>
      <c r="H5308"/>
      <c r="I5308"/>
      <c r="J5308" s="12">
        <f t="shared" si="380"/>
        <v>0.53811904194388793</v>
      </c>
      <c r="K5308" s="12">
        <f t="shared" si="381"/>
        <v>0.39261194039242819</v>
      </c>
    </row>
    <row r="5309" spans="1:11" x14ac:dyDescent="0.3">
      <c r="A5309" s="3">
        <v>44263</v>
      </c>
      <c r="B5309" s="15">
        <v>1.4788355813707754E-2</v>
      </c>
      <c r="C5309" s="5">
        <f t="shared" si="376"/>
        <v>3.6966926146392923E-2</v>
      </c>
      <c r="D5309" s="5">
        <f t="shared" si="377"/>
        <v>2.0396345918747602E-2</v>
      </c>
      <c r="E5309" s="5">
        <f t="shared" si="378"/>
        <v>1.4267832428316524E-2</v>
      </c>
      <c r="F5309" s="5">
        <f t="shared" si="382"/>
        <v>2.0121929231969624E-2</v>
      </c>
      <c r="G5309">
        <f t="shared" si="379"/>
        <v>2.8447005407989615E-5</v>
      </c>
      <c r="H5309"/>
      <c r="I5309"/>
      <c r="J5309" s="12">
        <f t="shared" si="380"/>
        <v>0.36066033881319165</v>
      </c>
      <c r="K5309" s="12">
        <f t="shared" si="381"/>
        <v>4.2907398973237365E-2</v>
      </c>
    </row>
    <row r="5310" spans="1:11" x14ac:dyDescent="0.3">
      <c r="A5310" s="3">
        <v>44264</v>
      </c>
      <c r="B5310" s="15">
        <v>1.4433177739870823E-2</v>
      </c>
      <c r="C5310" s="5">
        <f t="shared" si="376"/>
        <v>1.4788355813707754E-2</v>
      </c>
      <c r="D5310" s="5">
        <f t="shared" si="377"/>
        <v>2.0481753323234791E-2</v>
      </c>
      <c r="E5310" s="5">
        <f t="shared" si="378"/>
        <v>1.4534124366272357E-2</v>
      </c>
      <c r="F5310" s="5">
        <f t="shared" si="382"/>
        <v>1.6440462340878571E-2</v>
      </c>
      <c r="G5310">
        <f t="shared" si="379"/>
        <v>4.0291914694428362E-6</v>
      </c>
      <c r="H5310"/>
      <c r="I5310"/>
      <c r="J5310" s="12">
        <f t="shared" si="380"/>
        <v>0.13907433533938549</v>
      </c>
      <c r="K5310" s="12">
        <f t="shared" si="381"/>
        <v>8.1217761998626514E-3</v>
      </c>
    </row>
    <row r="5311" spans="1:11" x14ac:dyDescent="0.3">
      <c r="A5311" s="3">
        <v>44265</v>
      </c>
      <c r="B5311" s="15">
        <v>1.2718828289289464E-2</v>
      </c>
      <c r="C5311" s="5">
        <f t="shared" si="376"/>
        <v>1.4433177739870823E-2</v>
      </c>
      <c r="D5311" s="5">
        <f t="shared" si="377"/>
        <v>2.1853251055540597E-2</v>
      </c>
      <c r="E5311" s="5">
        <f t="shared" si="378"/>
        <v>1.4858727397681322E-2</v>
      </c>
      <c r="F5311" s="5">
        <f t="shared" si="382"/>
        <v>1.7035505964912896E-2</v>
      </c>
      <c r="G5311">
        <f t="shared" si="379"/>
        <v>1.8633706155225714E-5</v>
      </c>
      <c r="H5311"/>
      <c r="I5311"/>
      <c r="J5311" s="12">
        <f t="shared" si="380"/>
        <v>0.33939271585720754</v>
      </c>
      <c r="K5311" s="12">
        <f t="shared" si="381"/>
        <v>3.8823330983824178E-2</v>
      </c>
    </row>
    <row r="5312" spans="1:11" x14ac:dyDescent="0.3">
      <c r="A5312" s="3">
        <v>44266</v>
      </c>
      <c r="B5312" s="15">
        <v>8.3986542438205056E-3</v>
      </c>
      <c r="C5312" s="5">
        <f t="shared" si="376"/>
        <v>1.2718828289289464E-2</v>
      </c>
      <c r="D5312" s="5">
        <f t="shared" si="377"/>
        <v>2.1770790710895934E-2</v>
      </c>
      <c r="E5312" s="5">
        <f t="shared" si="378"/>
        <v>1.5199305261625502E-2</v>
      </c>
      <c r="F5312" s="5">
        <f t="shared" si="382"/>
        <v>1.6825314039870715E-2</v>
      </c>
      <c r="G5312">
        <f t="shared" si="379"/>
        <v>7.1008595318368964E-5</v>
      </c>
      <c r="H5312"/>
      <c r="I5312"/>
      <c r="J5312" s="12">
        <f t="shared" si="380"/>
        <v>1.0033345285347721</v>
      </c>
      <c r="K5312" s="12">
        <f t="shared" si="381"/>
        <v>0.19398081192313099</v>
      </c>
    </row>
    <row r="5313" spans="1:11" x14ac:dyDescent="0.3">
      <c r="A5313" s="3">
        <v>44267</v>
      </c>
      <c r="B5313" s="15">
        <v>7.724772926900182E-3</v>
      </c>
      <c r="C5313" s="5">
        <f t="shared" si="376"/>
        <v>8.3986542438205056E-3</v>
      </c>
      <c r="D5313" s="5">
        <f t="shared" si="377"/>
        <v>1.7461188446616295E-2</v>
      </c>
      <c r="E5313" s="5">
        <f t="shared" si="378"/>
        <v>1.515626056105952E-2</v>
      </c>
      <c r="F5313" s="5">
        <f t="shared" si="382"/>
        <v>1.4357517537047832E-2</v>
      </c>
      <c r="G5313">
        <f t="shared" si="379"/>
        <v>4.39933010634427E-5</v>
      </c>
      <c r="H5313"/>
      <c r="I5313"/>
      <c r="J5313" s="12">
        <f t="shared" si="380"/>
        <v>0.85863295567566356</v>
      </c>
      <c r="K5313" s="12">
        <f t="shared" si="381"/>
        <v>0.15787109186823001</v>
      </c>
    </row>
    <row r="5314" spans="1:11" x14ac:dyDescent="0.3">
      <c r="A5314" s="3">
        <v>44270</v>
      </c>
      <c r="B5314" s="15">
        <v>7.5779281872867645E-3</v>
      </c>
      <c r="C5314" s="5">
        <f t="shared" si="376"/>
        <v>7.724772926900182E-3</v>
      </c>
      <c r="D5314" s="5">
        <f t="shared" si="377"/>
        <v>1.1612757802717744E-2</v>
      </c>
      <c r="E5314" s="5">
        <f t="shared" si="378"/>
        <v>1.5163591136193455E-2</v>
      </c>
      <c r="F5314" s="5">
        <f t="shared" si="382"/>
        <v>1.1921712514758898E-2</v>
      </c>
      <c r="G5314">
        <f t="shared" si="379"/>
        <v>1.8868462283592536E-5</v>
      </c>
      <c r="H5314"/>
      <c r="I5314"/>
      <c r="J5314" s="12">
        <f t="shared" si="380"/>
        <v>0.57321529316674635</v>
      </c>
      <c r="K5314" s="12">
        <f t="shared" si="381"/>
        <v>8.8762392220058661E-2</v>
      </c>
    </row>
    <row r="5315" spans="1:11" x14ac:dyDescent="0.3">
      <c r="A5315" s="3">
        <v>44271</v>
      </c>
      <c r="B5315" s="15">
        <v>1.3074688591971983E-2</v>
      </c>
      <c r="C5315" s="5">
        <f t="shared" si="376"/>
        <v>7.5779281872867645E-3</v>
      </c>
      <c r="D5315" s="5">
        <f t="shared" si="377"/>
        <v>1.0170672277433547E-2</v>
      </c>
      <c r="E5315" s="5">
        <f t="shared" si="378"/>
        <v>1.4868511407736528E-2</v>
      </c>
      <c r="F5315" s="5">
        <f t="shared" si="382"/>
        <v>1.1222594155197533E-2</v>
      </c>
      <c r="G5315">
        <f t="shared" si="379"/>
        <v>3.4302538027308682E-6</v>
      </c>
      <c r="H5315"/>
      <c r="I5315"/>
      <c r="J5315" s="12">
        <f t="shared" si="380"/>
        <v>0.14165495596672634</v>
      </c>
      <c r="K5315" s="12">
        <f t="shared" si="381"/>
        <v>1.2283537415301415E-2</v>
      </c>
    </row>
    <row r="5316" spans="1:11" x14ac:dyDescent="0.3">
      <c r="A5316" s="3">
        <v>44272</v>
      </c>
      <c r="B5316" s="15">
        <v>1.4686142943769066E-2</v>
      </c>
      <c r="C5316" s="5">
        <f t="shared" ref="C5316:C5379" si="383">B5315</f>
        <v>1.3074688591971983E-2</v>
      </c>
      <c r="D5316" s="5">
        <f t="shared" si="377"/>
        <v>9.8989744478537815E-3</v>
      </c>
      <c r="E5316" s="5">
        <f t="shared" si="378"/>
        <v>1.4823989195875999E-2</v>
      </c>
      <c r="F5316" s="5">
        <f t="shared" si="382"/>
        <v>1.2042882273170455E-2</v>
      </c>
      <c r="G5316">
        <f t="shared" si="379"/>
        <v>6.9868269727334193E-6</v>
      </c>
      <c r="H5316"/>
      <c r="I5316"/>
      <c r="J5316" s="12">
        <f t="shared" si="380"/>
        <v>0.17998331357111536</v>
      </c>
      <c r="K5316" s="12">
        <f t="shared" si="381"/>
        <v>2.1056789775766971E-2</v>
      </c>
    </row>
    <row r="5317" spans="1:11" x14ac:dyDescent="0.3">
      <c r="A5317" s="3">
        <v>44273</v>
      </c>
      <c r="B5317" s="15">
        <v>1.5786007959289562E-2</v>
      </c>
      <c r="C5317" s="5">
        <f t="shared" si="383"/>
        <v>1.4686142943769066E-2</v>
      </c>
      <c r="D5317" s="5">
        <f t="shared" si="377"/>
        <v>1.02924373787497E-2</v>
      </c>
      <c r="E5317" s="5">
        <f t="shared" si="378"/>
        <v>1.5058468914754096E-2</v>
      </c>
      <c r="F5317" s="5">
        <f t="shared" si="382"/>
        <v>1.2556149969164305E-2</v>
      </c>
      <c r="G5317">
        <f t="shared" si="379"/>
        <v>1.0431982636375965E-5</v>
      </c>
      <c r="H5317"/>
      <c r="I5317"/>
      <c r="J5317" s="12">
        <f t="shared" si="380"/>
        <v>0.20460258213822757</v>
      </c>
      <c r="K5317" s="12">
        <f t="shared" si="381"/>
        <v>2.8319755988278628E-2</v>
      </c>
    </row>
    <row r="5318" spans="1:11" x14ac:dyDescent="0.3">
      <c r="A5318" s="3">
        <v>44274</v>
      </c>
      <c r="B5318" s="15">
        <v>1.4042849074172645E-2</v>
      </c>
      <c r="C5318" s="5">
        <f t="shared" si="383"/>
        <v>1.5786007959289562E-2</v>
      </c>
      <c r="D5318" s="5">
        <f t="shared" si="377"/>
        <v>1.1769908121843512E-2</v>
      </c>
      <c r="E5318" s="5">
        <f t="shared" si="378"/>
        <v>1.5213134366100172E-2</v>
      </c>
      <c r="F5318" s="5">
        <f t="shared" si="382"/>
        <v>1.3384739839791234E-2</v>
      </c>
      <c r="G5318">
        <f t="shared" si="379"/>
        <v>4.3310776437808642E-7</v>
      </c>
      <c r="H5318"/>
      <c r="I5318"/>
      <c r="J5318" s="12">
        <f t="shared" si="380"/>
        <v>4.6864367117054134E-2</v>
      </c>
      <c r="K5318" s="12">
        <f t="shared" si="381"/>
        <v>1.1705601043645597E-3</v>
      </c>
    </row>
    <row r="5319" spans="1:11" x14ac:dyDescent="0.3">
      <c r="A5319" s="3">
        <v>44277</v>
      </c>
      <c r="B5319" s="15">
        <v>8.9000895524143191E-3</v>
      </c>
      <c r="C5319" s="5">
        <f t="shared" si="383"/>
        <v>1.4042849074172645E-2</v>
      </c>
      <c r="D5319" s="5">
        <f t="shared" si="377"/>
        <v>1.3033523351298005E-2</v>
      </c>
      <c r="E5319" s="5">
        <f t="shared" si="378"/>
        <v>1.5162963496713233E-2</v>
      </c>
      <c r="F5319" s="5">
        <f t="shared" si="382"/>
        <v>1.3570172474807244E-2</v>
      </c>
      <c r="G5319">
        <f t="shared" si="379"/>
        <v>2.1809674502026041E-5</v>
      </c>
      <c r="H5319"/>
      <c r="I5319"/>
      <c r="J5319" s="12">
        <f t="shared" si="380"/>
        <v>0.52472313844595819</v>
      </c>
      <c r="K5319" s="12">
        <f t="shared" si="381"/>
        <v>7.766961978848963E-2</v>
      </c>
    </row>
    <row r="5320" spans="1:11" x14ac:dyDescent="0.3">
      <c r="A5320" s="3">
        <v>44278</v>
      </c>
      <c r="B5320" s="15">
        <v>1.8346944734648485E-2</v>
      </c>
      <c r="C5320" s="5">
        <f t="shared" si="383"/>
        <v>8.9000895524143191E-3</v>
      </c>
      <c r="D5320" s="5">
        <f t="shared" ref="D5320:D5383" si="384">AVERAGE(B5315:B5319)</f>
        <v>1.3297955624323515E-2</v>
      </c>
      <c r="E5320" s="5">
        <f t="shared" si="378"/>
        <v>1.5084189522075698E-2</v>
      </c>
      <c r="F5320" s="5">
        <f t="shared" si="382"/>
        <v>1.2765473103786852E-2</v>
      </c>
      <c r="G5320">
        <f t="shared" si="379"/>
        <v>3.1152825566113216E-5</v>
      </c>
      <c r="H5320"/>
      <c r="I5320"/>
      <c r="J5320" s="12">
        <f t="shared" si="380"/>
        <v>0.30421804347188874</v>
      </c>
      <c r="K5320" s="12">
        <f t="shared" si="381"/>
        <v>7.4512917835927395E-2</v>
      </c>
    </row>
    <row r="5321" spans="1:11" x14ac:dyDescent="0.3">
      <c r="A5321" s="3">
        <v>44279</v>
      </c>
      <c r="B5321" s="15">
        <v>2.392042820926402E-2</v>
      </c>
      <c r="C5321" s="5">
        <f t="shared" si="383"/>
        <v>1.8346944734648485E-2</v>
      </c>
      <c r="D5321" s="5">
        <f t="shared" si="384"/>
        <v>1.4352406852858815E-2</v>
      </c>
      <c r="E5321" s="5">
        <f t="shared" si="378"/>
        <v>1.535424206378232E-2</v>
      </c>
      <c r="F5321" s="5">
        <f t="shared" si="382"/>
        <v>1.4898309718705066E-2</v>
      </c>
      <c r="G5321">
        <f t="shared" si="379"/>
        <v>8.1398622057685766E-5</v>
      </c>
      <c r="H5321"/>
      <c r="I5321"/>
      <c r="J5321" s="12">
        <f t="shared" si="380"/>
        <v>0.37717211463065797</v>
      </c>
      <c r="K5321" s="12">
        <f t="shared" si="381"/>
        <v>0.13209494028664892</v>
      </c>
    </row>
    <row r="5322" spans="1:11" x14ac:dyDescent="0.3">
      <c r="A5322" s="3">
        <v>44280</v>
      </c>
      <c r="B5322" s="15">
        <v>2.594151865990103E-2</v>
      </c>
      <c r="C5322" s="5">
        <f t="shared" si="383"/>
        <v>2.392042820926402E-2</v>
      </c>
      <c r="D5322" s="5">
        <f t="shared" si="384"/>
        <v>1.6199263905957807E-2</v>
      </c>
      <c r="E5322" s="5">
        <f t="shared" si="378"/>
        <v>1.6087661355683416E-2</v>
      </c>
      <c r="F5322" s="5">
        <f t="shared" si="382"/>
        <v>1.6839939277154024E-2</v>
      </c>
      <c r="G5322">
        <f t="shared" si="379"/>
        <v>8.2838747260445371E-5</v>
      </c>
      <c r="H5322"/>
      <c r="I5322"/>
      <c r="J5322" s="12">
        <f t="shared" si="380"/>
        <v>0.35084990597777632</v>
      </c>
      <c r="K5322" s="12">
        <f t="shared" si="381"/>
        <v>0.10838446462834339</v>
      </c>
    </row>
    <row r="5323" spans="1:11" x14ac:dyDescent="0.3">
      <c r="A5323" s="3">
        <v>44281</v>
      </c>
      <c r="B5323" s="15">
        <v>1.2043055644706622E-2</v>
      </c>
      <c r="C5323" s="5">
        <f t="shared" si="383"/>
        <v>2.594151865990103E-2</v>
      </c>
      <c r="D5323" s="5">
        <f t="shared" si="384"/>
        <v>1.8230366046080103E-2</v>
      </c>
      <c r="E5323" s="5">
        <f t="shared" si="378"/>
        <v>1.591959648759177E-2</v>
      </c>
      <c r="F5323" s="5">
        <f t="shared" si="382"/>
        <v>1.7935832482955581E-2</v>
      </c>
      <c r="G5323">
        <f t="shared" si="379"/>
        <v>3.4724818865403397E-5</v>
      </c>
      <c r="H5323"/>
      <c r="I5323"/>
      <c r="J5323" s="12">
        <f t="shared" si="380"/>
        <v>0.48930910992170468</v>
      </c>
      <c r="K5323" s="12">
        <f t="shared" si="381"/>
        <v>6.9764609497026564E-2</v>
      </c>
    </row>
    <row r="5324" spans="1:11" x14ac:dyDescent="0.3">
      <c r="A5324" s="3">
        <v>44284</v>
      </c>
      <c r="B5324" s="15">
        <v>1.260834776039012E-2</v>
      </c>
      <c r="C5324" s="5">
        <f t="shared" si="383"/>
        <v>1.2043055644706622E-2</v>
      </c>
      <c r="D5324" s="5">
        <f t="shared" si="384"/>
        <v>1.7830407360186894E-2</v>
      </c>
      <c r="E5324" s="5">
        <f t="shared" si="378"/>
        <v>1.6021573934946822E-2</v>
      </c>
      <c r="F5324" s="5">
        <f t="shared" si="382"/>
        <v>1.5426444367182711E-2</v>
      </c>
      <c r="G5324">
        <f t="shared" si="379"/>
        <v>7.9416684852159151E-6</v>
      </c>
      <c r="H5324"/>
      <c r="I5324"/>
      <c r="J5324" s="12">
        <f t="shared" si="380"/>
        <v>0.22351038061036121</v>
      </c>
      <c r="K5324" s="12">
        <f t="shared" si="381"/>
        <v>1.9044493382942118E-2</v>
      </c>
    </row>
    <row r="5325" spans="1:11" x14ac:dyDescent="0.3">
      <c r="A5325" s="3">
        <v>44285</v>
      </c>
      <c r="B5325" s="15">
        <v>1.2360854226192366E-2</v>
      </c>
      <c r="C5325" s="5">
        <f t="shared" si="383"/>
        <v>1.260834776039012E-2</v>
      </c>
      <c r="D5325" s="5">
        <f t="shared" si="384"/>
        <v>1.8572059001782056E-2</v>
      </c>
      <c r="E5325" s="5">
        <f t="shared" si="378"/>
        <v>1.5762716064529319E-2</v>
      </c>
      <c r="F5325" s="5">
        <f t="shared" si="382"/>
        <v>1.5729232207549806E-2</v>
      </c>
      <c r="G5325">
        <f t="shared" si="379"/>
        <v>1.1345970225293624E-5</v>
      </c>
      <c r="H5325"/>
      <c r="I5325"/>
      <c r="J5325" s="12">
        <f t="shared" si="380"/>
        <v>0.27250365708705832</v>
      </c>
      <c r="K5325" s="12">
        <f t="shared" si="381"/>
        <v>2.6838701781490393E-2</v>
      </c>
    </row>
    <row r="5326" spans="1:11" x14ac:dyDescent="0.3">
      <c r="A5326" s="3">
        <v>44286</v>
      </c>
      <c r="B5326" s="15">
        <v>1.130673957335819E-2</v>
      </c>
      <c r="C5326" s="5">
        <f t="shared" si="383"/>
        <v>1.2360854226192366E-2</v>
      </c>
      <c r="D5326" s="5">
        <f t="shared" si="384"/>
        <v>1.7374840900090831E-2</v>
      </c>
      <c r="E5326" s="5">
        <f t="shared" si="378"/>
        <v>1.5424289734151532E-2</v>
      </c>
      <c r="F5326" s="5">
        <f t="shared" si="382"/>
        <v>1.5095219215159448E-2</v>
      </c>
      <c r="G5326">
        <f t="shared" si="379"/>
        <v>1.4352577996342581E-5</v>
      </c>
      <c r="H5326"/>
      <c r="I5326"/>
      <c r="J5326" s="12">
        <f t="shared" si="380"/>
        <v>0.33506384552519136</v>
      </c>
      <c r="K5326" s="12">
        <f t="shared" si="381"/>
        <v>3.8006963704029673E-2</v>
      </c>
    </row>
    <row r="5327" spans="1:11" x14ac:dyDescent="0.3">
      <c r="A5327" s="3">
        <v>44287</v>
      </c>
      <c r="B5327" s="15">
        <v>5.3198235120332348E-3</v>
      </c>
      <c r="C5327" s="5">
        <f t="shared" si="383"/>
        <v>1.130673957335819E-2</v>
      </c>
      <c r="D5327" s="5">
        <f t="shared" si="384"/>
        <v>1.4852103172909664E-2</v>
      </c>
      <c r="E5327" s="5">
        <f t="shared" si="378"/>
        <v>1.5285445224246368E-2</v>
      </c>
      <c r="F5327" s="5">
        <f t="shared" si="382"/>
        <v>1.3864789015525498E-2</v>
      </c>
      <c r="G5327">
        <f t="shared" si="379"/>
        <v>7.3016435455872783E-5</v>
      </c>
      <c r="H5327"/>
      <c r="I5327"/>
      <c r="J5327" s="12">
        <f t="shared" si="380"/>
        <v>1.6062498096344517</v>
      </c>
      <c r="K5327" s="12">
        <f t="shared" si="381"/>
        <v>0.34160540711226939</v>
      </c>
    </row>
    <row r="5328" spans="1:11" x14ac:dyDescent="0.3">
      <c r="A5328" s="3">
        <v>44291</v>
      </c>
      <c r="B5328" s="15">
        <v>1.4036784684785664E-2</v>
      </c>
      <c r="C5328" s="5">
        <f t="shared" si="383"/>
        <v>5.3198235120332348E-3</v>
      </c>
      <c r="D5328" s="5">
        <f t="shared" si="384"/>
        <v>1.0727764143336108E-2</v>
      </c>
      <c r="E5328" s="5">
        <f t="shared" si="378"/>
        <v>1.5182905880323254E-2</v>
      </c>
      <c r="F5328" s="5">
        <f t="shared" si="382"/>
        <v>1.1164085210164739E-2</v>
      </c>
      <c r="G5328">
        <f t="shared" si="379"/>
        <v>8.2524022714873407E-6</v>
      </c>
      <c r="H5328"/>
      <c r="I5328"/>
      <c r="J5328" s="12">
        <f t="shared" si="380"/>
        <v>0.2046550929668827</v>
      </c>
      <c r="K5328" s="12">
        <f t="shared" si="381"/>
        <v>2.8336741398061749E-2</v>
      </c>
    </row>
    <row r="5329" spans="1:11" x14ac:dyDescent="0.3">
      <c r="A5329" s="3">
        <v>44292</v>
      </c>
      <c r="B5329" s="15">
        <v>7.6014377004572321E-3</v>
      </c>
      <c r="C5329" s="5">
        <f t="shared" si="383"/>
        <v>1.4036784684785664E-2</v>
      </c>
      <c r="D5329" s="5">
        <f t="shared" si="384"/>
        <v>1.1126509951351915E-2</v>
      </c>
      <c r="E5329" s="5">
        <f t="shared" si="378"/>
        <v>1.5224072001790202E-2</v>
      </c>
      <c r="F5329" s="5">
        <f t="shared" si="382"/>
        <v>1.2832735462586878E-2</v>
      </c>
      <c r="G5329">
        <f t="shared" si="379"/>
        <v>2.7366476276062644E-5</v>
      </c>
      <c r="H5329"/>
      <c r="I5329"/>
      <c r="J5329" s="12">
        <f t="shared" si="380"/>
        <v>0.68819846564222709</v>
      </c>
      <c r="K5329" s="12">
        <f t="shared" si="381"/>
        <v>0.11600938039498709</v>
      </c>
    </row>
    <row r="5330" spans="1:11" x14ac:dyDescent="0.3">
      <c r="A5330" s="3">
        <v>44293</v>
      </c>
      <c r="B5330" s="15">
        <v>8.6702494732685247E-3</v>
      </c>
      <c r="C5330" s="5">
        <f t="shared" si="383"/>
        <v>7.6014377004572321E-3</v>
      </c>
      <c r="D5330" s="5">
        <f t="shared" si="384"/>
        <v>1.0125127939365337E-2</v>
      </c>
      <c r="E5330" s="5">
        <f t="shared" si="378"/>
        <v>1.4208379826119224E-2</v>
      </c>
      <c r="F5330" s="5">
        <f t="shared" si="382"/>
        <v>1.0982139792141635E-2</v>
      </c>
      <c r="G5330">
        <f t="shared" si="379"/>
        <v>5.3448368464992134E-6</v>
      </c>
      <c r="H5330"/>
      <c r="I5330"/>
      <c r="J5330" s="12">
        <f t="shared" si="380"/>
        <v>0.26664634345308758</v>
      </c>
      <c r="K5330" s="12">
        <f t="shared" si="381"/>
        <v>2.5859084529846532E-2</v>
      </c>
    </row>
    <row r="5331" spans="1:11" x14ac:dyDescent="0.3">
      <c r="A5331" s="3">
        <v>44294</v>
      </c>
      <c r="B5331" s="15">
        <v>8.2085673374176771E-3</v>
      </c>
      <c r="C5331" s="5">
        <f t="shared" si="383"/>
        <v>8.6702494732685247E-3</v>
      </c>
      <c r="D5331" s="5">
        <f t="shared" si="384"/>
        <v>9.3870069887805694E-3</v>
      </c>
      <c r="E5331" s="5">
        <f t="shared" si="378"/>
        <v>1.2922167250068116E-2</v>
      </c>
      <c r="F5331" s="5">
        <f t="shared" si="382"/>
        <v>1.0431325644645115E-2</v>
      </c>
      <c r="G5331">
        <f t="shared" si="379"/>
        <v>4.9406544923485859E-6</v>
      </c>
      <c r="H5331"/>
      <c r="I5331"/>
      <c r="J5331" s="12">
        <f t="shared" si="380"/>
        <v>0.2707851706466835</v>
      </c>
      <c r="K5331" s="12">
        <f t="shared" si="381"/>
        <v>2.6550022848024213E-2</v>
      </c>
    </row>
    <row r="5332" spans="1:11" x14ac:dyDescent="0.3">
      <c r="A5332" s="3">
        <v>44295</v>
      </c>
      <c r="B5332" s="15">
        <v>5.0112585553709274E-3</v>
      </c>
      <c r="C5332" s="5">
        <f t="shared" si="383"/>
        <v>8.2085673374176771E-3</v>
      </c>
      <c r="D5332" s="5">
        <f t="shared" si="384"/>
        <v>8.767372541592466E-3</v>
      </c>
      <c r="E5332" s="5">
        <f t="shared" si="378"/>
        <v>1.2623085955691293E-2</v>
      </c>
      <c r="F5332" s="5">
        <f t="shared" si="382"/>
        <v>1.0003425885137786E-2</v>
      </c>
      <c r="G5332">
        <f t="shared" si="379"/>
        <v>2.4921734648391566E-5</v>
      </c>
      <c r="H5332"/>
      <c r="I5332"/>
      <c r="J5332" s="12">
        <f t="shared" si="380"/>
        <v>0.99619033314822525</v>
      </c>
      <c r="K5332" s="12">
        <f t="shared" si="381"/>
        <v>0.19219476500221377</v>
      </c>
    </row>
    <row r="5333" spans="1:11" x14ac:dyDescent="0.3">
      <c r="A5333" s="3">
        <v>44298</v>
      </c>
      <c r="B5333" s="15">
        <v>6.880304145920565E-3</v>
      </c>
      <c r="C5333" s="5">
        <f t="shared" si="383"/>
        <v>5.0112585553709274E-3</v>
      </c>
      <c r="D5333" s="5">
        <f t="shared" si="384"/>
        <v>8.7056595502600052E-3</v>
      </c>
      <c r="E5333" s="5">
        <f t="shared" si="378"/>
        <v>1.2194816901850392E-2</v>
      </c>
      <c r="F5333" s="5">
        <f t="shared" si="382"/>
        <v>9.2832519608760933E-3</v>
      </c>
      <c r="G5333">
        <f t="shared" si="379"/>
        <v>5.774158201399548E-6</v>
      </c>
      <c r="H5333"/>
      <c r="I5333"/>
      <c r="J5333" s="12">
        <f t="shared" si="380"/>
        <v>0.34925023138406924</v>
      </c>
      <c r="K5333" s="12">
        <f t="shared" si="381"/>
        <v>4.070141903186375E-2</v>
      </c>
    </row>
    <row r="5334" spans="1:11" x14ac:dyDescent="0.3">
      <c r="A5334" s="3">
        <v>44299</v>
      </c>
      <c r="B5334" s="15">
        <v>9.9180415995956273E-3</v>
      </c>
      <c r="C5334" s="5">
        <f t="shared" si="383"/>
        <v>6.880304145920565E-3</v>
      </c>
      <c r="D5334" s="5">
        <f t="shared" si="384"/>
        <v>7.2743634424869853E-3</v>
      </c>
      <c r="E5334" s="5">
        <f t="shared" si="378"/>
        <v>1.1929429440788168E-2</v>
      </c>
      <c r="F5334" s="5">
        <f t="shared" si="382"/>
        <v>8.9446079583187527E-3</v>
      </c>
      <c r="G5334">
        <f t="shared" si="379"/>
        <v>9.4757305396955501E-7</v>
      </c>
      <c r="H5334"/>
      <c r="I5334"/>
      <c r="J5334" s="12">
        <f t="shared" si="380"/>
        <v>9.8147767530695054E-2</v>
      </c>
      <c r="K5334" s="12">
        <f t="shared" si="381"/>
        <v>5.5245063824602703E-3</v>
      </c>
    </row>
    <row r="5335" spans="1:11" x14ac:dyDescent="0.3">
      <c r="A5335" s="3">
        <v>44300</v>
      </c>
      <c r="B5335" s="15">
        <v>1.3763966321417151E-2</v>
      </c>
      <c r="C5335" s="5">
        <f t="shared" si="383"/>
        <v>9.9180415995956273E-3</v>
      </c>
      <c r="D5335" s="5">
        <f t="shared" si="384"/>
        <v>7.737684222314664E-3</v>
      </c>
      <c r="E5335" s="5">
        <f t="shared" si="378"/>
        <v>1.1998492502414311E-2</v>
      </c>
      <c r="F5335" s="5">
        <f t="shared" si="382"/>
        <v>9.6736932441786969E-3</v>
      </c>
      <c r="G5335">
        <f t="shared" si="379"/>
        <v>1.673033384638173E-5</v>
      </c>
      <c r="H5335"/>
      <c r="I5335"/>
      <c r="J5335" s="12">
        <f t="shared" si="380"/>
        <v>0.29717255780216961</v>
      </c>
      <c r="K5335" s="12">
        <f t="shared" si="381"/>
        <v>7.0180475502023443E-2</v>
      </c>
    </row>
    <row r="5336" spans="1:11" x14ac:dyDescent="0.3">
      <c r="A5336" s="3">
        <v>44301</v>
      </c>
      <c r="B5336" s="15">
        <v>6.6113776858761743E-3</v>
      </c>
      <c r="C5336" s="5">
        <f t="shared" si="383"/>
        <v>1.3763966321417151E-2</v>
      </c>
      <c r="D5336" s="5">
        <f t="shared" si="384"/>
        <v>8.75642759194439E-3</v>
      </c>
      <c r="E5336" s="5">
        <f t="shared" si="378"/>
        <v>1.2273001293074171E-2</v>
      </c>
      <c r="F5336" s="5">
        <f t="shared" si="382"/>
        <v>1.0832537283060795E-2</v>
      </c>
      <c r="G5336">
        <f t="shared" si="379"/>
        <v>1.7818188344903829E-5</v>
      </c>
      <c r="H5336"/>
      <c r="I5336"/>
      <c r="J5336" s="12">
        <f t="shared" si="380"/>
        <v>0.63846898449051626</v>
      </c>
      <c r="K5336" s="12">
        <f t="shared" si="381"/>
        <v>0.10408812462491213</v>
      </c>
    </row>
    <row r="5337" spans="1:11" x14ac:dyDescent="0.3">
      <c r="A5337" s="3">
        <v>44302</v>
      </c>
      <c r="B5337" s="15">
        <v>6.2286414634238722E-3</v>
      </c>
      <c r="C5337" s="5">
        <f t="shared" si="383"/>
        <v>6.6113776858761743E-3</v>
      </c>
      <c r="D5337" s="5">
        <f t="shared" si="384"/>
        <v>8.4369896616360886E-3</v>
      </c>
      <c r="E5337" s="5">
        <f t="shared" ref="E5337:E5400" si="385">AVERAGE(B5315:B5336)</f>
        <v>1.2229067179373691E-2</v>
      </c>
      <c r="F5337" s="5">
        <f t="shared" si="382"/>
        <v>9.4629419803368905E-3</v>
      </c>
      <c r="G5337">
        <f t="shared" si="379"/>
        <v>1.0460699833703817E-5</v>
      </c>
      <c r="H5337"/>
      <c r="I5337"/>
      <c r="J5337" s="12">
        <f t="shared" si="380"/>
        <v>0.51926259295957766</v>
      </c>
      <c r="K5337" s="12">
        <f t="shared" si="381"/>
        <v>7.6439141247961029E-2</v>
      </c>
    </row>
    <row r="5338" spans="1:11" x14ac:dyDescent="0.3">
      <c r="A5338" s="3">
        <v>44305</v>
      </c>
      <c r="B5338" s="15">
        <v>1.087427345879597E-2</v>
      </c>
      <c r="C5338" s="5">
        <f t="shared" si="383"/>
        <v>6.2286414634238722E-3</v>
      </c>
      <c r="D5338" s="5">
        <f t="shared" si="384"/>
        <v>8.6804662432466793E-3</v>
      </c>
      <c r="E5338" s="5">
        <f t="shared" si="385"/>
        <v>1.1917883218985143E-2</v>
      </c>
      <c r="F5338" s="5">
        <f t="shared" si="382"/>
        <v>9.3872188779170768E-3</v>
      </c>
      <c r="G5338">
        <f t="shared" si="379"/>
        <v>2.2113313265129011E-6</v>
      </c>
      <c r="H5338"/>
      <c r="I5338"/>
      <c r="J5338" s="12">
        <f t="shared" si="380"/>
        <v>0.1367497871479447</v>
      </c>
      <c r="K5338" s="12">
        <f t="shared" si="381"/>
        <v>1.13619924533368E-2</v>
      </c>
    </row>
    <row r="5339" spans="1:11" x14ac:dyDescent="0.3">
      <c r="A5339" s="3">
        <v>44306</v>
      </c>
      <c r="B5339" s="15">
        <v>1.5165446297612555E-2</v>
      </c>
      <c r="C5339" s="5">
        <f t="shared" si="383"/>
        <v>1.087427345879597E-2</v>
      </c>
      <c r="D5339" s="5">
        <f t="shared" si="384"/>
        <v>9.4792601058217591E-3</v>
      </c>
      <c r="E5339" s="5">
        <f t="shared" si="385"/>
        <v>1.1744616424213638E-2</v>
      </c>
      <c r="F5339" s="5">
        <f t="shared" si="382"/>
        <v>1.0442401724379137E-2</v>
      </c>
      <c r="G5339">
        <f t="shared" si="379"/>
        <v>2.2307150040749642E-5</v>
      </c>
      <c r="H5339"/>
      <c r="I5339"/>
      <c r="J5339" s="12">
        <f t="shared" si="380"/>
        <v>0.31143459154096581</v>
      </c>
      <c r="K5339" s="12">
        <f t="shared" si="381"/>
        <v>7.9149891014834273E-2</v>
      </c>
    </row>
    <row r="5340" spans="1:11" x14ac:dyDescent="0.3">
      <c r="A5340" s="3">
        <v>44307</v>
      </c>
      <c r="B5340" s="15">
        <v>1.5020716516137091E-2</v>
      </c>
      <c r="C5340" s="5">
        <f t="shared" si="383"/>
        <v>1.5165446297612555E-2</v>
      </c>
      <c r="D5340" s="5">
        <f t="shared" si="384"/>
        <v>1.0528741045425144E-2</v>
      </c>
      <c r="E5340" s="5">
        <f t="shared" si="385"/>
        <v>1.1716409075955588E-2</v>
      </c>
      <c r="F5340" s="5">
        <f t="shared" si="382"/>
        <v>1.1586053993082698E-2</v>
      </c>
      <c r="G5340">
        <f t="shared" si="379"/>
        <v>1.1796906647274369E-5</v>
      </c>
      <c r="H5340"/>
      <c r="I5340"/>
      <c r="J5340" s="12">
        <f t="shared" si="380"/>
        <v>0.22866169662175959</v>
      </c>
      <c r="K5340" s="12">
        <f t="shared" si="381"/>
        <v>3.6819782571983817E-2</v>
      </c>
    </row>
    <row r="5341" spans="1:11" x14ac:dyDescent="0.3">
      <c r="A5341" s="3">
        <v>44308</v>
      </c>
      <c r="B5341" s="15">
        <v>1.3468953109136381E-2</v>
      </c>
      <c r="C5341" s="5">
        <f t="shared" si="383"/>
        <v>1.5020716516137091E-2</v>
      </c>
      <c r="D5341" s="5">
        <f t="shared" si="384"/>
        <v>1.0780091084369134E-2</v>
      </c>
      <c r="E5341" s="5">
        <f t="shared" si="385"/>
        <v>1.1760857596044881E-2</v>
      </c>
      <c r="F5341" s="5">
        <f t="shared" si="382"/>
        <v>1.1676278492382527E-2</v>
      </c>
      <c r="G5341">
        <f t="shared" si="379"/>
        <v>3.2136822815535769E-6</v>
      </c>
      <c r="H5341"/>
      <c r="I5341"/>
      <c r="J5341" s="12">
        <f t="shared" si="380"/>
        <v>0.13309680434909457</v>
      </c>
      <c r="K5341" s="12">
        <f t="shared" si="381"/>
        <v>1.0703371496405545E-2</v>
      </c>
    </row>
    <row r="5342" spans="1:11" x14ac:dyDescent="0.3">
      <c r="A5342" s="3">
        <v>44309</v>
      </c>
      <c r="B5342" s="15">
        <v>1.0761941433447159E-2</v>
      </c>
      <c r="C5342" s="5">
        <f t="shared" si="383"/>
        <v>1.3468953109136381E-2</v>
      </c>
      <c r="D5342" s="5">
        <f t="shared" si="384"/>
        <v>1.2151606169021174E-2</v>
      </c>
      <c r="E5342" s="5">
        <f t="shared" si="385"/>
        <v>1.1968533212259521E-2</v>
      </c>
      <c r="F5342" s="5">
        <f t="shared" si="382"/>
        <v>1.2025845925706932E-2</v>
      </c>
      <c r="G5342">
        <f t="shared" si="379"/>
        <v>1.5974545655544337E-6</v>
      </c>
      <c r="H5342"/>
      <c r="I5342"/>
      <c r="J5342" s="12">
        <f t="shared" si="380"/>
        <v>0.11744205263296356</v>
      </c>
      <c r="K5342" s="12">
        <f t="shared" si="381"/>
        <v>5.9431824377287334E-3</v>
      </c>
    </row>
    <row r="5343" spans="1:11" x14ac:dyDescent="0.3">
      <c r="A5343" s="3">
        <v>44312</v>
      </c>
      <c r="B5343" s="15">
        <v>5.9832229872198812E-3</v>
      </c>
      <c r="C5343" s="5">
        <f t="shared" si="383"/>
        <v>1.0761941433447159E-2</v>
      </c>
      <c r="D5343" s="5">
        <f t="shared" si="384"/>
        <v>1.3058266163025831E-2</v>
      </c>
      <c r="E5343" s="5">
        <f t="shared" si="385"/>
        <v>1.1623760334932186E-2</v>
      </c>
      <c r="F5343" s="5">
        <f t="shared" si="382"/>
        <v>1.1803043635702523E-2</v>
      </c>
      <c r="G5343">
        <f t="shared" ref="G5343:G5406" si="386">(B5343-F5343)^2</f>
        <v>3.3870312380504912E-5</v>
      </c>
      <c r="H5343"/>
      <c r="I5343"/>
      <c r="J5343" s="12">
        <f t="shared" ref="J5343:J5406" si="387">ABS(B5343-F5343)/B5343</f>
        <v>0.97268991326476284</v>
      </c>
      <c r="K5343" s="12">
        <f t="shared" ref="K5343:K5406" si="388">B5343/F5343-LN(B5343/F5343)-1</f>
        <v>0.18632009206631417</v>
      </c>
    </row>
    <row r="5344" spans="1:11" x14ac:dyDescent="0.3">
      <c r="A5344" s="3">
        <v>44313</v>
      </c>
      <c r="B5344" s="15">
        <v>4.5009194046575166E-3</v>
      </c>
      <c r="C5344" s="5">
        <f t="shared" si="383"/>
        <v>5.9832229872198812E-3</v>
      </c>
      <c r="D5344" s="5">
        <f t="shared" si="384"/>
        <v>1.2080056068710612E-2</v>
      </c>
      <c r="E5344" s="5">
        <f t="shared" si="385"/>
        <v>1.0808432824839271E-2</v>
      </c>
      <c r="F5344" s="5">
        <f t="shared" si="382"/>
        <v>1.0314711125685347E-2</v>
      </c>
      <c r="G5344">
        <f t="shared" si="386"/>
        <v>3.3800174175491739E-5</v>
      </c>
      <c r="H5344"/>
      <c r="I5344"/>
      <c r="J5344" s="12">
        <f t="shared" si="387"/>
        <v>1.2916898078672023</v>
      </c>
      <c r="K5344" s="12">
        <f t="shared" si="388"/>
        <v>0.26564868282950682</v>
      </c>
    </row>
    <row r="5345" spans="1:11" x14ac:dyDescent="0.3">
      <c r="A5345" s="3">
        <v>44314</v>
      </c>
      <c r="B5345" s="15">
        <v>5.3559696608684541E-3</v>
      </c>
      <c r="C5345" s="5">
        <f t="shared" si="383"/>
        <v>4.5009194046575166E-3</v>
      </c>
      <c r="D5345" s="5">
        <f t="shared" si="384"/>
        <v>9.9471506901196056E-3</v>
      </c>
      <c r="E5345" s="5">
        <f t="shared" si="385"/>
        <v>9.8338601314191133E-3</v>
      </c>
      <c r="F5345" s="5">
        <f t="shared" si="382"/>
        <v>8.8789800387456715E-3</v>
      </c>
      <c r="G5345">
        <f t="shared" si="386"/>
        <v>1.2411602122630574E-5</v>
      </c>
      <c r="H5345"/>
      <c r="I5345"/>
      <c r="J5345" s="12">
        <f t="shared" si="387"/>
        <v>0.65777265387010653</v>
      </c>
      <c r="K5345" s="12">
        <f t="shared" si="388"/>
        <v>0.10869394922940145</v>
      </c>
    </row>
    <row r="5346" spans="1:11" x14ac:dyDescent="0.3">
      <c r="A5346" s="3">
        <v>44315</v>
      </c>
      <c r="B5346" s="15">
        <v>1.2426036911110093E-2</v>
      </c>
      <c r="C5346" s="5">
        <f t="shared" si="383"/>
        <v>5.3559696608684541E-3</v>
      </c>
      <c r="D5346" s="5">
        <f t="shared" si="384"/>
        <v>8.0142013190658782E-3</v>
      </c>
      <c r="E5346" s="5">
        <f t="shared" si="385"/>
        <v>9.5299016776082875E-3</v>
      </c>
      <c r="F5346" s="5">
        <f t="shared" si="382"/>
        <v>8.1538387405048866E-3</v>
      </c>
      <c r="G5346">
        <f t="shared" si="386"/>
        <v>1.8251677208922476E-5</v>
      </c>
      <c r="H5346"/>
      <c r="I5346"/>
      <c r="J5346" s="12">
        <f t="shared" si="387"/>
        <v>0.34381019476816804</v>
      </c>
      <c r="K5346" s="12">
        <f t="shared" si="388"/>
        <v>0.10264411396567952</v>
      </c>
    </row>
    <row r="5347" spans="1:11" x14ac:dyDescent="0.3">
      <c r="A5347" s="3">
        <v>44316</v>
      </c>
      <c r="B5347" s="15">
        <v>7.7468504813154584E-3</v>
      </c>
      <c r="C5347" s="5">
        <f t="shared" si="383"/>
        <v>1.2426036911110093E-2</v>
      </c>
      <c r="D5347" s="5">
        <f t="shared" si="384"/>
        <v>7.8056180794606207E-3</v>
      </c>
      <c r="E5347" s="5">
        <f t="shared" si="385"/>
        <v>9.5216148208228327E-3</v>
      </c>
      <c r="F5347" s="5">
        <f t="shared" si="382"/>
        <v>9.2816610395251055E-3</v>
      </c>
      <c r="G5347">
        <f t="shared" si="386"/>
        <v>2.3556434495918083E-6</v>
      </c>
      <c r="H5347"/>
      <c r="I5347"/>
      <c r="J5347" s="12">
        <f t="shared" si="387"/>
        <v>0.19812058615452038</v>
      </c>
      <c r="K5347" s="12">
        <f t="shared" si="388"/>
        <v>1.5394679988949278E-2</v>
      </c>
    </row>
    <row r="5348" spans="1:11" x14ac:dyDescent="0.3">
      <c r="A5348" s="3">
        <v>44319</v>
      </c>
      <c r="B5348" s="15">
        <v>6.3959434100607226E-3</v>
      </c>
      <c r="C5348" s="5">
        <f t="shared" si="383"/>
        <v>7.7468504813154584E-3</v>
      </c>
      <c r="D5348" s="5">
        <f t="shared" si="384"/>
        <v>7.2025998890342807E-3</v>
      </c>
      <c r="E5348" s="5">
        <f t="shared" si="385"/>
        <v>9.3118873778738828E-3</v>
      </c>
      <c r="F5348" s="5">
        <f t="shared" si="382"/>
        <v>8.1671159944934988E-3</v>
      </c>
      <c r="G5348">
        <f t="shared" si="386"/>
        <v>3.1370523238462795E-6</v>
      </c>
      <c r="H5348"/>
      <c r="I5348"/>
      <c r="J5348" s="12">
        <f t="shared" si="387"/>
        <v>0.27692124067995166</v>
      </c>
      <c r="K5348" s="12">
        <f t="shared" si="388"/>
        <v>2.7585556161895175E-2</v>
      </c>
    </row>
    <row r="5349" spans="1:11" x14ac:dyDescent="0.3">
      <c r="A5349" s="3">
        <v>44320</v>
      </c>
      <c r="B5349" s="15">
        <v>1.4524744416692036E-2</v>
      </c>
      <c r="C5349" s="5">
        <f t="shared" si="383"/>
        <v>6.3959434100607226E-3</v>
      </c>
      <c r="D5349" s="5">
        <f t="shared" si="384"/>
        <v>7.2851439736024495E-3</v>
      </c>
      <c r="E5349" s="5">
        <f t="shared" si="385"/>
        <v>9.0886693704512692E-3</v>
      </c>
      <c r="F5349" s="5">
        <f t="shared" si="382"/>
        <v>7.8914729749264504E-3</v>
      </c>
      <c r="G5349">
        <f t="shared" si="386"/>
        <v>4.400029002014289E-5</v>
      </c>
      <c r="H5349"/>
      <c r="I5349"/>
      <c r="J5349" s="12">
        <f t="shared" si="387"/>
        <v>0.45668765325347405</v>
      </c>
      <c r="K5349" s="12">
        <f t="shared" si="388"/>
        <v>0.23049099017465791</v>
      </c>
    </row>
    <row r="5350" spans="1:11" x14ac:dyDescent="0.3">
      <c r="A5350" s="3">
        <v>44321</v>
      </c>
      <c r="B5350" s="15">
        <v>7.6746400049418437E-3</v>
      </c>
      <c r="C5350" s="5">
        <f t="shared" si="383"/>
        <v>1.4524744416692036E-2</v>
      </c>
      <c r="D5350" s="5">
        <f t="shared" si="384"/>
        <v>9.2899089760093527E-3</v>
      </c>
      <c r="E5350" s="5">
        <f t="shared" si="385"/>
        <v>9.5070748661175795E-3</v>
      </c>
      <c r="F5350" s="5">
        <f t="shared" si="382"/>
        <v>1.0226368594295607E-2</v>
      </c>
      <c r="G5350">
        <f t="shared" si="386"/>
        <v>6.511318793725347E-6</v>
      </c>
      <c r="H5350"/>
      <c r="I5350"/>
      <c r="J5350" s="12">
        <f t="shared" si="387"/>
        <v>0.33248837570370177</v>
      </c>
      <c r="K5350" s="12">
        <f t="shared" si="388"/>
        <v>3.7523743402043896E-2</v>
      </c>
    </row>
    <row r="5351" spans="1:11" x14ac:dyDescent="0.3">
      <c r="A5351" s="3">
        <v>44322</v>
      </c>
      <c r="B5351" s="15">
        <v>1.4663990713118047E-2</v>
      </c>
      <c r="C5351" s="5">
        <f t="shared" si="383"/>
        <v>7.6746400049418437E-3</v>
      </c>
      <c r="D5351" s="5">
        <f t="shared" si="384"/>
        <v>9.7536430448240292E-3</v>
      </c>
      <c r="E5351" s="5">
        <f t="shared" si="385"/>
        <v>9.2178864715792251E-3</v>
      </c>
      <c r="F5351" s="5">
        <f t="shared" si="382"/>
        <v>9.1356079785001494E-3</v>
      </c>
      <c r="G5351">
        <f t="shared" si="386"/>
        <v>3.0563015660421268E-5</v>
      </c>
      <c r="H5351"/>
      <c r="I5351"/>
      <c r="J5351" s="12">
        <f t="shared" si="387"/>
        <v>0.37700397134542252</v>
      </c>
      <c r="K5351" s="12">
        <f t="shared" si="388"/>
        <v>0.13193153392055645</v>
      </c>
    </row>
    <row r="5352" spans="1:11" x14ac:dyDescent="0.3">
      <c r="A5352" s="3">
        <v>44323</v>
      </c>
      <c r="B5352" s="15">
        <v>5.8251664530650183E-3</v>
      </c>
      <c r="C5352" s="5">
        <f t="shared" si="383"/>
        <v>1.4663990713118047E-2</v>
      </c>
      <c r="D5352" s="5">
        <f t="shared" si="384"/>
        <v>1.0201233805225621E-2</v>
      </c>
      <c r="E5352" s="5">
        <f t="shared" si="385"/>
        <v>9.5389116085183526E-3</v>
      </c>
      <c r="F5352" s="5">
        <f t="shared" si="382"/>
        <v>1.0623112544933932E-2</v>
      </c>
      <c r="G5352">
        <f t="shared" si="386"/>
        <v>2.302028670048018E-5</v>
      </c>
      <c r="H5352"/>
      <c r="I5352"/>
      <c r="J5352" s="12">
        <f t="shared" si="387"/>
        <v>0.8236581959549647</v>
      </c>
      <c r="K5352" s="12">
        <f t="shared" si="388"/>
        <v>0.14919285196809406</v>
      </c>
    </row>
    <row r="5353" spans="1:11" x14ac:dyDescent="0.3">
      <c r="A5353" s="3">
        <v>44326</v>
      </c>
      <c r="B5353" s="15">
        <v>1.0057033626330852E-2</v>
      </c>
      <c r="C5353" s="5">
        <f t="shared" si="383"/>
        <v>5.8251664530650183E-3</v>
      </c>
      <c r="D5353" s="5">
        <f t="shared" si="384"/>
        <v>9.816896999575532E-3</v>
      </c>
      <c r="E5353" s="5">
        <f t="shared" si="385"/>
        <v>9.4095896530545578E-3</v>
      </c>
      <c r="F5353" s="5">
        <f t="shared" si="382"/>
        <v>8.9090338512173867E-3</v>
      </c>
      <c r="G5353">
        <f t="shared" si="386"/>
        <v>1.3179034836605662E-6</v>
      </c>
      <c r="H5353"/>
      <c r="I5353"/>
      <c r="J5353" s="12">
        <f t="shared" si="387"/>
        <v>0.11414894468562042</v>
      </c>
      <c r="K5353" s="12">
        <f t="shared" si="388"/>
        <v>7.6514912447365191E-3</v>
      </c>
    </row>
    <row r="5354" spans="1:11" x14ac:dyDescent="0.3">
      <c r="A5354" s="3">
        <v>44327</v>
      </c>
      <c r="B5354" s="15">
        <v>2.1531254443833553E-2</v>
      </c>
      <c r="C5354" s="5">
        <f t="shared" si="383"/>
        <v>1.0057033626330852E-2</v>
      </c>
      <c r="D5354" s="5">
        <f t="shared" si="384"/>
        <v>1.0549115042829561E-2</v>
      </c>
      <c r="E5354" s="5">
        <f t="shared" si="385"/>
        <v>9.4936108480051552E-3</v>
      </c>
      <c r="F5354" s="5">
        <f t="shared" si="382"/>
        <v>9.9549991207471735E-3</v>
      </c>
      <c r="G5354">
        <f t="shared" si="386"/>
        <v>1.3400968730528575E-4</v>
      </c>
      <c r="H5354"/>
      <c r="I5354"/>
      <c r="J5354" s="12">
        <f t="shared" si="387"/>
        <v>0.53764890258875575</v>
      </c>
      <c r="K5354" s="12">
        <f t="shared" si="388"/>
        <v>0.39142777238293291</v>
      </c>
    </row>
    <row r="5355" spans="1:11" x14ac:dyDescent="0.3">
      <c r="A5355" s="3">
        <v>44328</v>
      </c>
      <c r="B5355" s="15">
        <v>1.3792788982567743E-2</v>
      </c>
      <c r="C5355" s="5">
        <f t="shared" si="383"/>
        <v>2.1531254443833553E-2</v>
      </c>
      <c r="D5355" s="5">
        <f t="shared" si="384"/>
        <v>1.1950417048257864E-2</v>
      </c>
      <c r="E5355" s="5">
        <f t="shared" si="385"/>
        <v>1.0244519752026185E-2</v>
      </c>
      <c r="F5355" s="5">
        <f t="shared" si="382"/>
        <v>1.2738477080446084E-2</v>
      </c>
      <c r="G5355">
        <f t="shared" si="386"/>
        <v>1.1115735869553909E-6</v>
      </c>
      <c r="H5355"/>
      <c r="I5355"/>
      <c r="J5355" s="12">
        <f t="shared" si="387"/>
        <v>7.6439355626637201E-2</v>
      </c>
      <c r="K5355" s="12">
        <f t="shared" si="388"/>
        <v>3.2471164567580146E-3</v>
      </c>
    </row>
    <row r="5356" spans="1:11" x14ac:dyDescent="0.3">
      <c r="A5356" s="3">
        <v>44329</v>
      </c>
      <c r="B5356" s="15">
        <v>1.3359379276396854E-2</v>
      </c>
      <c r="C5356" s="5">
        <f t="shared" si="383"/>
        <v>1.3792788982567743E-2</v>
      </c>
      <c r="D5356" s="5">
        <f t="shared" si="384"/>
        <v>1.3174046843783043E-2</v>
      </c>
      <c r="E5356" s="5">
        <f t="shared" si="385"/>
        <v>1.055872360823742E-2</v>
      </c>
      <c r="F5356" s="5">
        <f t="shared" si="382"/>
        <v>1.200396730230349E-2</v>
      </c>
      <c r="G5356">
        <f t="shared" si="386"/>
        <v>1.8371416195156703E-6</v>
      </c>
      <c r="H5356"/>
      <c r="I5356"/>
      <c r="J5356" s="12">
        <f t="shared" si="387"/>
        <v>0.10145770593459272</v>
      </c>
      <c r="K5356" s="12">
        <f t="shared" si="388"/>
        <v>5.9321656127147016E-3</v>
      </c>
    </row>
    <row r="5357" spans="1:11" x14ac:dyDescent="0.3">
      <c r="A5357" s="3">
        <v>44330</v>
      </c>
      <c r="B5357" s="15">
        <v>1.0150829537418039E-2</v>
      </c>
      <c r="C5357" s="5">
        <f t="shared" si="383"/>
        <v>1.3359379276396854E-2</v>
      </c>
      <c r="D5357" s="5">
        <f t="shared" si="384"/>
        <v>1.2913124556438805E-2</v>
      </c>
      <c r="E5357" s="5">
        <f t="shared" si="385"/>
        <v>1.0715148048092021E-2</v>
      </c>
      <c r="F5357" s="5">
        <f t="shared" si="382"/>
        <v>1.1879602180700742E-2</v>
      </c>
      <c r="G5357">
        <f t="shared" si="386"/>
        <v>2.9886548521626642E-6</v>
      </c>
      <c r="H5357"/>
      <c r="I5357"/>
      <c r="J5357" s="12">
        <f t="shared" si="387"/>
        <v>0.17030850896570499</v>
      </c>
      <c r="K5357" s="12">
        <f t="shared" si="388"/>
        <v>1.1742941059449175E-2</v>
      </c>
    </row>
    <row r="5358" spans="1:11" x14ac:dyDescent="0.3">
      <c r="A5358" s="3">
        <v>44333</v>
      </c>
      <c r="B5358" s="15">
        <v>1.1689922585855437E-2</v>
      </c>
      <c r="C5358" s="5">
        <f t="shared" si="383"/>
        <v>1.0150829537418039E-2</v>
      </c>
      <c r="D5358" s="5">
        <f t="shared" si="384"/>
        <v>1.3778257173309407E-2</v>
      </c>
      <c r="E5358" s="5">
        <f t="shared" si="385"/>
        <v>1.0550914557910242E-2</v>
      </c>
      <c r="F5358" s="5">
        <f t="shared" si="382"/>
        <v>1.1616142673585133E-2</v>
      </c>
      <c r="G5358">
        <f t="shared" si="386"/>
        <v>5.4434754546137468E-9</v>
      </c>
      <c r="H5358"/>
      <c r="I5358"/>
      <c r="J5358" s="12">
        <f t="shared" si="387"/>
        <v>6.3114115365978645E-3</v>
      </c>
      <c r="K5358" s="12">
        <f t="shared" si="388"/>
        <v>2.0085761402111046E-5</v>
      </c>
    </row>
    <row r="5359" spans="1:11" x14ac:dyDescent="0.3">
      <c r="A5359" s="3">
        <v>44334</v>
      </c>
      <c r="B5359" s="15">
        <v>1.0252391423072433E-2</v>
      </c>
      <c r="C5359" s="5">
        <f t="shared" si="383"/>
        <v>1.1689922585855437E-2</v>
      </c>
      <c r="D5359" s="5">
        <f t="shared" si="384"/>
        <v>1.4104834965214325E-2</v>
      </c>
      <c r="E5359" s="5">
        <f t="shared" si="385"/>
        <v>1.0781757507909299E-2</v>
      </c>
      <c r="F5359" s="5">
        <f t="shared" si="382"/>
        <v>1.208918017558692E-2</v>
      </c>
      <c r="G5359">
        <f t="shared" si="386"/>
        <v>3.3737929213637259E-6</v>
      </c>
      <c r="H5359"/>
      <c r="I5359"/>
      <c r="J5359" s="12">
        <f t="shared" si="387"/>
        <v>0.17915710361788342</v>
      </c>
      <c r="K5359" s="12">
        <f t="shared" si="388"/>
        <v>1.2863279164211372E-2</v>
      </c>
    </row>
    <row r="5360" spans="1:11" x14ac:dyDescent="0.3">
      <c r="A5360" s="3">
        <v>44335</v>
      </c>
      <c r="B5360" s="15">
        <v>1.7300278427769319E-2</v>
      </c>
      <c r="C5360" s="5">
        <f t="shared" si="383"/>
        <v>1.0252391423072433E-2</v>
      </c>
      <c r="D5360" s="5">
        <f t="shared" si="384"/>
        <v>1.1849062361062101E-2</v>
      </c>
      <c r="E5360" s="5">
        <f t="shared" si="385"/>
        <v>1.0964655233347871E-2</v>
      </c>
      <c r="F5360" s="5">
        <f t="shared" si="382"/>
        <v>1.100930986368376E-2</v>
      </c>
      <c r="G5360">
        <f t="shared" si="386"/>
        <v>3.9576285474312716E-5</v>
      </c>
      <c r="H5360"/>
      <c r="I5360"/>
      <c r="J5360" s="12">
        <f t="shared" si="387"/>
        <v>0.36363394903446711</v>
      </c>
      <c r="K5360" s="12">
        <f t="shared" si="388"/>
        <v>0.1194412794869919</v>
      </c>
    </row>
    <row r="5361" spans="1:11" x14ac:dyDescent="0.3">
      <c r="A5361" s="3">
        <v>44336</v>
      </c>
      <c r="B5361" s="15">
        <v>7.5517233200490304E-3</v>
      </c>
      <c r="C5361" s="5">
        <f t="shared" si="383"/>
        <v>1.7300278427769319E-2</v>
      </c>
      <c r="D5361" s="5">
        <f t="shared" si="384"/>
        <v>1.2550560250102417E-2</v>
      </c>
      <c r="E5361" s="5">
        <f t="shared" si="385"/>
        <v>1.1256746368301205E-2</v>
      </c>
      <c r="F5361" s="5">
        <f t="shared" si="382"/>
        <v>1.259777527480237E-2</v>
      </c>
      <c r="G5361">
        <f t="shared" si="386"/>
        <v>2.5462640330070002E-5</v>
      </c>
      <c r="H5361"/>
      <c r="I5361"/>
      <c r="J5361" s="12">
        <f t="shared" si="387"/>
        <v>0.66819873304370181</v>
      </c>
      <c r="K5361" s="12">
        <f t="shared" si="388"/>
        <v>0.11119340398977884</v>
      </c>
    </row>
    <row r="5362" spans="1:11" x14ac:dyDescent="0.3">
      <c r="A5362" s="3">
        <v>44337</v>
      </c>
      <c r="B5362" s="15">
        <v>1.0055265087338332E-2</v>
      </c>
      <c r="C5362" s="5">
        <f t="shared" si="383"/>
        <v>7.5517233200490304E-3</v>
      </c>
      <c r="D5362" s="5">
        <f t="shared" si="384"/>
        <v>1.1389029058832852E-2</v>
      </c>
      <c r="E5362" s="5">
        <f t="shared" si="385"/>
        <v>1.0910668051139227E-2</v>
      </c>
      <c r="F5362" s="5">
        <f t="shared" si="382"/>
        <v>1.0344555020159001E-2</v>
      </c>
      <c r="G5362">
        <f t="shared" si="386"/>
        <v>8.3688665231387489E-8</v>
      </c>
      <c r="H5362"/>
      <c r="I5362"/>
      <c r="J5362" s="12">
        <f t="shared" si="387"/>
        <v>2.8769995649835792E-2</v>
      </c>
      <c r="K5362" s="12">
        <f t="shared" si="388"/>
        <v>3.9847932032510691E-4</v>
      </c>
    </row>
    <row r="5363" spans="1:11" x14ac:dyDescent="0.3">
      <c r="A5363" s="3">
        <v>44340</v>
      </c>
      <c r="B5363" s="15">
        <v>6.6557051040926725E-3</v>
      </c>
      <c r="C5363" s="5">
        <f t="shared" si="383"/>
        <v>1.0055265087338332E-2</v>
      </c>
      <c r="D5363" s="5">
        <f t="shared" si="384"/>
        <v>1.1369916168816909E-2</v>
      </c>
      <c r="E5363" s="5">
        <f t="shared" si="385"/>
        <v>1.0684965713466556E-2</v>
      </c>
      <c r="F5363" s="5">
        <f t="shared" si="382"/>
        <v>1.0689262696405558E-2</v>
      </c>
      <c r="G5363">
        <f t="shared" si="386"/>
        <v>1.6269586850504921E-5</v>
      </c>
      <c r="H5363"/>
      <c r="I5363"/>
      <c r="J5363" s="12">
        <f t="shared" si="387"/>
        <v>0.60603009436710209</v>
      </c>
      <c r="K5363" s="12">
        <f t="shared" si="388"/>
        <v>9.6418692565039654E-2</v>
      </c>
    </row>
    <row r="5364" spans="1:11" x14ac:dyDescent="0.3">
      <c r="A5364" s="3">
        <v>44341</v>
      </c>
      <c r="B5364" s="15">
        <v>1.2290116813806179E-2</v>
      </c>
      <c r="C5364" s="5">
        <f t="shared" si="383"/>
        <v>6.6557051040926725E-3</v>
      </c>
      <c r="D5364" s="5">
        <f t="shared" si="384"/>
        <v>1.0363072672464358E-2</v>
      </c>
      <c r="E5364" s="5">
        <f t="shared" si="385"/>
        <v>1.0375272622328206E-2</v>
      </c>
      <c r="F5364" s="5">
        <f t="shared" si="382"/>
        <v>9.5996913463820954E-3</v>
      </c>
      <c r="G5364">
        <f t="shared" si="386"/>
        <v>7.238389195764099E-6</v>
      </c>
      <c r="H5364"/>
      <c r="I5364"/>
      <c r="J5364" s="12">
        <f t="shared" si="387"/>
        <v>0.21890967418647944</v>
      </c>
      <c r="K5364" s="12">
        <f t="shared" si="388"/>
        <v>3.3197181887459681E-2</v>
      </c>
    </row>
    <row r="5365" spans="1:11" x14ac:dyDescent="0.3">
      <c r="A5365" s="3">
        <v>44342</v>
      </c>
      <c r="B5365" s="15">
        <v>7.8611604148753188E-3</v>
      </c>
      <c r="C5365" s="5">
        <f t="shared" si="383"/>
        <v>1.2290116813806179E-2</v>
      </c>
      <c r="D5365" s="5">
        <f t="shared" si="384"/>
        <v>1.0770617750611106E-2</v>
      </c>
      <c r="E5365" s="5">
        <f t="shared" si="385"/>
        <v>1.0444735139617252E-2</v>
      </c>
      <c r="F5365" s="5">
        <f t="shared" si="382"/>
        <v>1.0752454162331707E-2</v>
      </c>
      <c r="G5365">
        <f t="shared" si="386"/>
        <v>8.3595795340804038E-6</v>
      </c>
      <c r="H5365"/>
      <c r="I5365"/>
      <c r="J5365" s="12">
        <f t="shared" si="387"/>
        <v>0.36779477772585883</v>
      </c>
      <c r="K5365" s="12">
        <f t="shared" si="388"/>
        <v>4.4303621189763831E-2</v>
      </c>
    </row>
    <row r="5366" spans="1:11" x14ac:dyDescent="0.3">
      <c r="A5366" s="3">
        <v>44343</v>
      </c>
      <c r="B5366" s="15">
        <v>5.9064885428078738E-3</v>
      </c>
      <c r="C5366" s="5">
        <f t="shared" si="383"/>
        <v>7.8611604148753188E-3</v>
      </c>
      <c r="D5366" s="5">
        <f t="shared" si="384"/>
        <v>8.882794148032308E-3</v>
      </c>
      <c r="E5366" s="5">
        <f t="shared" si="385"/>
        <v>1.0530095931783405E-2</v>
      </c>
      <c r="F5366" s="5">
        <f t="shared" si="382"/>
        <v>9.2718137661067686E-3</v>
      </c>
      <c r="G5366">
        <f t="shared" si="386"/>
        <v>1.1325413858571756E-5</v>
      </c>
      <c r="H5366"/>
      <c r="I5366"/>
      <c r="J5366" s="12">
        <f t="shared" si="387"/>
        <v>0.56976750211371097</v>
      </c>
      <c r="K5366" s="12">
        <f t="shared" si="388"/>
        <v>8.7964533153765734E-2</v>
      </c>
    </row>
    <row r="5367" spans="1:11" x14ac:dyDescent="0.3">
      <c r="A5367" s="3">
        <v>44344</v>
      </c>
      <c r="B5367" s="15">
        <v>6.048974148240834E-3</v>
      </c>
      <c r="C5367" s="5">
        <f t="shared" si="383"/>
        <v>5.9064885428078738E-3</v>
      </c>
      <c r="D5367" s="5">
        <f t="shared" si="384"/>
        <v>8.5537471925840759E-3</v>
      </c>
      <c r="E5367" s="5">
        <f t="shared" si="385"/>
        <v>1.0593985438062968E-2</v>
      </c>
      <c r="F5367" s="5">
        <f t="shared" si="382"/>
        <v>8.8275488861461054E-3</v>
      </c>
      <c r="G5367">
        <f t="shared" si="386"/>
        <v>7.7204775741253475E-6</v>
      </c>
      <c r="H5367"/>
      <c r="I5367"/>
      <c r="J5367" s="12">
        <f t="shared" si="387"/>
        <v>0.45934643954683424</v>
      </c>
      <c r="K5367" s="12">
        <f t="shared" si="388"/>
        <v>6.3226941092119349E-2</v>
      </c>
    </row>
    <row r="5368" spans="1:11" x14ac:dyDescent="0.3">
      <c r="A5368" s="3">
        <v>44348</v>
      </c>
      <c r="B5368" s="15">
        <v>5.9413597242672775E-3</v>
      </c>
      <c r="C5368" s="5">
        <f t="shared" si="383"/>
        <v>6.048974148240834E-3</v>
      </c>
      <c r="D5368" s="5">
        <f t="shared" si="384"/>
        <v>7.7524890047645763E-3</v>
      </c>
      <c r="E5368" s="5">
        <f t="shared" si="385"/>
        <v>1.0625485642034438E-2</v>
      </c>
      <c r="F5368" s="5">
        <f t="shared" si="382"/>
        <v>8.5445955883409804E-3</v>
      </c>
      <c r="G5368">
        <f t="shared" si="386"/>
        <v>6.7768369639995586E-6</v>
      </c>
      <c r="H5368"/>
      <c r="I5368"/>
      <c r="J5368" s="12">
        <f t="shared" si="387"/>
        <v>0.43815489801785212</v>
      </c>
      <c r="K5368" s="12">
        <f t="shared" si="388"/>
        <v>5.8696363333511359E-2</v>
      </c>
    </row>
    <row r="5369" spans="1:11" x14ac:dyDescent="0.3">
      <c r="A5369" s="3">
        <v>44349</v>
      </c>
      <c r="B5369" s="15">
        <v>5.1991089310162433E-3</v>
      </c>
      <c r="C5369" s="5">
        <f t="shared" si="383"/>
        <v>5.9413597242672775E-3</v>
      </c>
      <c r="D5369" s="5">
        <f t="shared" si="384"/>
        <v>7.6096199287994963E-3</v>
      </c>
      <c r="E5369" s="5">
        <f t="shared" si="385"/>
        <v>1.0330727588087037E-2</v>
      </c>
      <c r="F5369" s="5">
        <f t="shared" si="382"/>
        <v>8.3682938099976512E-3</v>
      </c>
      <c r="G5369">
        <f t="shared" si="386"/>
        <v>1.00437327971644E-5</v>
      </c>
      <c r="H5369"/>
      <c r="I5369"/>
      <c r="J5369" s="12">
        <f t="shared" si="387"/>
        <v>0.60956308495000955</v>
      </c>
      <c r="K5369" s="12">
        <f t="shared" si="388"/>
        <v>9.7249380938894348E-2</v>
      </c>
    </row>
    <row r="5370" spans="1:11" x14ac:dyDescent="0.3">
      <c r="A5370" s="3">
        <v>44350</v>
      </c>
      <c r="B5370" s="15">
        <v>1.2424362899622529E-2</v>
      </c>
      <c r="C5370" s="5">
        <f t="shared" si="383"/>
        <v>5.1991089310162433E-3</v>
      </c>
      <c r="D5370" s="5">
        <f t="shared" si="384"/>
        <v>6.19141835224151E-3</v>
      </c>
      <c r="E5370" s="5">
        <f t="shared" si="385"/>
        <v>1.0214921153982526E-2</v>
      </c>
      <c r="F5370" s="5">
        <f t="shared" ref="F5370:F5433" si="389">C5370*$J$3+D5370*$I$3+E5370*$H$3+$K$3</f>
        <v>7.6379501241139632E-3</v>
      </c>
      <c r="G5370">
        <f t="shared" si="386"/>
        <v>2.290974725755161E-5</v>
      </c>
      <c r="H5370"/>
      <c r="I5370"/>
      <c r="J5370" s="12">
        <f t="shared" si="387"/>
        <v>0.38524412190616103</v>
      </c>
      <c r="K5370" s="12">
        <f t="shared" si="388"/>
        <v>0.14013192125870599</v>
      </c>
    </row>
    <row r="5371" spans="1:11" x14ac:dyDescent="0.3">
      <c r="A5371" s="3">
        <v>44351</v>
      </c>
      <c r="B5371" s="15">
        <v>4.6628905734151065E-3</v>
      </c>
      <c r="C5371" s="5">
        <f t="shared" si="383"/>
        <v>1.2424362899622529E-2</v>
      </c>
      <c r="D5371" s="5">
        <f t="shared" si="384"/>
        <v>7.1040588491909518E-3</v>
      </c>
      <c r="E5371" s="5">
        <f t="shared" si="385"/>
        <v>1.0488940221689884E-2</v>
      </c>
      <c r="F5371" s="5">
        <f t="shared" si="389"/>
        <v>9.3345140894983431E-3</v>
      </c>
      <c r="G5371">
        <f t="shared" si="386"/>
        <v>2.1824066276021902E-5</v>
      </c>
      <c r="H5371"/>
      <c r="I5371"/>
      <c r="J5371" s="12">
        <f t="shared" si="387"/>
        <v>1.0018728603064202</v>
      </c>
      <c r="K5371" s="12">
        <f t="shared" si="388"/>
        <v>0.19361539549988294</v>
      </c>
    </row>
    <row r="5372" spans="1:11" x14ac:dyDescent="0.3">
      <c r="A5372" s="3">
        <v>44354</v>
      </c>
      <c r="B5372" s="15">
        <v>6.4942564123305832E-3</v>
      </c>
      <c r="C5372" s="5">
        <f t="shared" si="383"/>
        <v>4.6628905734151065E-3</v>
      </c>
      <c r="D5372" s="5">
        <f t="shared" si="384"/>
        <v>6.8553392553123982E-3</v>
      </c>
      <c r="E5372" s="5">
        <f t="shared" si="385"/>
        <v>1.0040674137904567E-2</v>
      </c>
      <c r="F5372" s="5">
        <f t="shared" si="389"/>
        <v>7.7498239178096194E-3</v>
      </c>
      <c r="G5372">
        <f t="shared" si="386"/>
        <v>1.5764497608148497E-6</v>
      </c>
      <c r="H5372"/>
      <c r="I5372"/>
      <c r="J5372" s="12">
        <f t="shared" si="387"/>
        <v>0.19333506806030973</v>
      </c>
      <c r="K5372" s="12">
        <f t="shared" si="388"/>
        <v>1.4739574073553641E-2</v>
      </c>
    </row>
    <row r="5373" spans="1:11" x14ac:dyDescent="0.3">
      <c r="A5373" s="3">
        <v>44355</v>
      </c>
      <c r="B5373" s="15">
        <v>7.1503878575339191E-3</v>
      </c>
      <c r="C5373" s="5">
        <f t="shared" si="383"/>
        <v>6.4942564123305832E-3</v>
      </c>
      <c r="D5373" s="5">
        <f t="shared" si="384"/>
        <v>6.9443957081303477E-3</v>
      </c>
      <c r="E5373" s="5">
        <f t="shared" si="385"/>
        <v>9.9870203382404193E-3</v>
      </c>
      <c r="F5373" s="5">
        <f t="shared" si="389"/>
        <v>8.0811249308765688E-3</v>
      </c>
      <c r="G5373">
        <f t="shared" si="386"/>
        <v>8.6627149969444094E-7</v>
      </c>
      <c r="H5373"/>
      <c r="I5373"/>
      <c r="J5373" s="12">
        <f t="shared" si="387"/>
        <v>0.13016595629312472</v>
      </c>
      <c r="K5373" s="12">
        <f t="shared" si="388"/>
        <v>7.1902890936836883E-3</v>
      </c>
    </row>
    <row r="5374" spans="1:11" x14ac:dyDescent="0.3">
      <c r="A5374" s="3">
        <v>44356</v>
      </c>
      <c r="B5374" s="15">
        <v>5.9045014882027121E-3</v>
      </c>
      <c r="C5374" s="5">
        <f t="shared" si="383"/>
        <v>7.1503878575339191E-3</v>
      </c>
      <c r="D5374" s="5">
        <f t="shared" si="384"/>
        <v>7.1862013347836762E-3</v>
      </c>
      <c r="E5374" s="5">
        <f t="shared" si="385"/>
        <v>9.6454929357138678E-3</v>
      </c>
      <c r="F5374" s="5">
        <f t="shared" si="389"/>
        <v>8.1726420164910107E-3</v>
      </c>
      <c r="G5374">
        <f t="shared" si="386"/>
        <v>5.1444614560639226E-6</v>
      </c>
      <c r="H5374"/>
      <c r="I5374"/>
      <c r="J5374" s="12">
        <f t="shared" si="387"/>
        <v>0.38413751488082093</v>
      </c>
      <c r="K5374" s="12">
        <f t="shared" si="388"/>
        <v>4.7548780214265562E-2</v>
      </c>
    </row>
    <row r="5375" spans="1:11" x14ac:dyDescent="0.3">
      <c r="A5375" s="3">
        <v>44357</v>
      </c>
      <c r="B5375" s="15">
        <v>8.2735149396960892E-3</v>
      </c>
      <c r="C5375" s="5">
        <f t="shared" si="383"/>
        <v>5.9045014882027121E-3</v>
      </c>
      <c r="D5375" s="5">
        <f t="shared" si="384"/>
        <v>7.3272798462209699E-3</v>
      </c>
      <c r="E5375" s="5">
        <f t="shared" si="385"/>
        <v>9.6490990736746718E-3</v>
      </c>
      <c r="F5375" s="5">
        <f t="shared" si="389"/>
        <v>8.0160638527729724E-3</v>
      </c>
      <c r="G5375">
        <f t="shared" si="386"/>
        <v>6.6281062157894257E-8</v>
      </c>
      <c r="H5375"/>
      <c r="I5375"/>
      <c r="J5375" s="12">
        <f t="shared" si="387"/>
        <v>3.1117498282123578E-2</v>
      </c>
      <c r="K5375" s="12">
        <f t="shared" si="388"/>
        <v>5.0496402910371607E-4</v>
      </c>
    </row>
    <row r="5376" spans="1:11" x14ac:dyDescent="0.3">
      <c r="A5376" s="3">
        <v>44358</v>
      </c>
      <c r="B5376" s="15">
        <v>3.8399503242438869E-3</v>
      </c>
      <c r="C5376" s="5">
        <f t="shared" si="383"/>
        <v>8.2735149396960892E-3</v>
      </c>
      <c r="D5376" s="5">
        <f t="shared" si="384"/>
        <v>6.4971102542356815E-3</v>
      </c>
      <c r="E5376" s="5">
        <f t="shared" si="385"/>
        <v>9.568030042464001E-3</v>
      </c>
      <c r="F5376" s="5">
        <f t="shared" si="389"/>
        <v>8.0651810410466047E-3</v>
      </c>
      <c r="G5376">
        <f t="shared" si="386"/>
        <v>1.7852574610213209E-5</v>
      </c>
      <c r="H5376"/>
      <c r="I5376"/>
      <c r="J5376" s="12">
        <f t="shared" si="387"/>
        <v>1.1003347335319229</v>
      </c>
      <c r="K5376" s="12">
        <f t="shared" si="388"/>
        <v>0.21821131393908022</v>
      </c>
    </row>
    <row r="5377" spans="1:11" x14ac:dyDescent="0.3">
      <c r="A5377" s="3">
        <v>44361</v>
      </c>
      <c r="B5377" s="15">
        <v>7.7142266062456277E-3</v>
      </c>
      <c r="C5377" s="5">
        <f t="shared" si="383"/>
        <v>3.8399503242438869E-3</v>
      </c>
      <c r="D5377" s="5">
        <f t="shared" si="384"/>
        <v>6.3325222044014386E-3</v>
      </c>
      <c r="E5377" s="5">
        <f t="shared" si="385"/>
        <v>8.7638798552099259E-3</v>
      </c>
      <c r="F5377" s="5">
        <f t="shared" si="389"/>
        <v>6.9630470203966167E-3</v>
      </c>
      <c r="G5377">
        <f t="shared" si="386"/>
        <v>5.6427077019629173E-7</v>
      </c>
      <c r="H5377"/>
      <c r="I5377"/>
      <c r="J5377" s="12">
        <f t="shared" si="387"/>
        <v>9.7375877607852171E-2</v>
      </c>
      <c r="K5377" s="12">
        <f t="shared" si="388"/>
        <v>5.4318057218205595E-3</v>
      </c>
    </row>
    <row r="5378" spans="1:11" x14ac:dyDescent="0.3">
      <c r="A5378" s="3">
        <v>44362</v>
      </c>
      <c r="B5378" s="15">
        <v>8.6986835734220291E-3</v>
      </c>
      <c r="C5378" s="5">
        <f t="shared" si="383"/>
        <v>7.7142266062456277E-3</v>
      </c>
      <c r="D5378" s="5">
        <f t="shared" si="384"/>
        <v>6.5765162431844467E-3</v>
      </c>
      <c r="E5378" s="5">
        <f t="shared" si="385"/>
        <v>8.4875815653771038E-3</v>
      </c>
      <c r="F5378" s="5">
        <f t="shared" si="389"/>
        <v>7.6301646718215897E-3</v>
      </c>
      <c r="G5378">
        <f t="shared" si="386"/>
        <v>1.1417326430774094E-6</v>
      </c>
      <c r="H5378"/>
      <c r="I5378"/>
      <c r="J5378" s="12">
        <f t="shared" si="387"/>
        <v>0.12283685141337865</v>
      </c>
      <c r="K5378" s="12">
        <f t="shared" si="388"/>
        <v>8.9764998195047685E-3</v>
      </c>
    </row>
    <row r="5379" spans="1:11" x14ac:dyDescent="0.3">
      <c r="A5379" s="3">
        <v>44363</v>
      </c>
      <c r="B5379" s="15">
        <v>8.477846555527831E-3</v>
      </c>
      <c r="C5379" s="5">
        <f t="shared" si="383"/>
        <v>8.6986835734220291E-3</v>
      </c>
      <c r="D5379" s="5">
        <f t="shared" si="384"/>
        <v>6.8861753863620687E-3</v>
      </c>
      <c r="E5379" s="5">
        <f t="shared" si="385"/>
        <v>8.2757317606964292E-3</v>
      </c>
      <c r="F5379" s="5">
        <f t="shared" si="389"/>
        <v>7.8494576384800629E-3</v>
      </c>
      <c r="G5379">
        <f t="shared" si="386"/>
        <v>3.9487263106846684E-7</v>
      </c>
      <c r="H5379"/>
      <c r="I5379"/>
      <c r="J5379" s="12">
        <f t="shared" si="387"/>
        <v>7.4121289284014957E-2</v>
      </c>
      <c r="K5379" s="12">
        <f t="shared" si="388"/>
        <v>3.0430397662415398E-3</v>
      </c>
    </row>
    <row r="5380" spans="1:11" x14ac:dyDescent="0.3">
      <c r="A5380" s="3">
        <v>44364</v>
      </c>
      <c r="B5380" s="15">
        <v>1.4922102558796368E-2</v>
      </c>
      <c r="C5380" s="5">
        <f t="shared" ref="C5380:C5443" si="390">B5379</f>
        <v>8.477846555527831E-3</v>
      </c>
      <c r="D5380" s="5">
        <f t="shared" si="384"/>
        <v>7.4008443998270935E-3</v>
      </c>
      <c r="E5380" s="5">
        <f t="shared" si="385"/>
        <v>8.1996870797014197E-3</v>
      </c>
      <c r="F5380" s="5">
        <f t="shared" si="389"/>
        <v>7.9898691011594282E-3</v>
      </c>
      <c r="G5380">
        <f t="shared" si="386"/>
        <v>4.8055860711181005E-5</v>
      </c>
      <c r="H5380"/>
      <c r="I5380"/>
      <c r="J5380" s="12">
        <f t="shared" si="387"/>
        <v>0.46456144034142738</v>
      </c>
      <c r="K5380" s="12">
        <f t="shared" si="388"/>
        <v>0.24295878332453724</v>
      </c>
    </row>
    <row r="5381" spans="1:11" x14ac:dyDescent="0.3">
      <c r="A5381" s="3">
        <v>44365</v>
      </c>
      <c r="B5381" s="15">
        <v>1.1882568587629346E-2</v>
      </c>
      <c r="C5381" s="5">
        <f t="shared" si="390"/>
        <v>1.4922102558796368E-2</v>
      </c>
      <c r="D5381" s="5">
        <f t="shared" si="384"/>
        <v>8.7305619236471479E-3</v>
      </c>
      <c r="E5381" s="5">
        <f t="shared" si="385"/>
        <v>8.3466043511987338E-3</v>
      </c>
      <c r="F5381" s="5">
        <f t="shared" si="389"/>
        <v>9.674430261721394E-3</v>
      </c>
      <c r="G5381">
        <f t="shared" si="386"/>
        <v>4.8758748663435721E-6</v>
      </c>
      <c r="H5381"/>
      <c r="I5381"/>
      <c r="J5381" s="12">
        <f t="shared" si="387"/>
        <v>0.18583005093753813</v>
      </c>
      <c r="K5381" s="12">
        <f t="shared" si="388"/>
        <v>2.2658640181086209E-2</v>
      </c>
    </row>
    <row r="5382" spans="1:11" x14ac:dyDescent="0.3">
      <c r="A5382" s="3">
        <v>44368</v>
      </c>
      <c r="B5382" s="15">
        <v>9.7495164454684188E-3</v>
      </c>
      <c r="C5382" s="5">
        <f t="shared" si="390"/>
        <v>1.1882568587629346E-2</v>
      </c>
      <c r="D5382" s="5">
        <f t="shared" si="384"/>
        <v>1.033908557632424E-2</v>
      </c>
      <c r="E5382" s="5">
        <f t="shared" si="385"/>
        <v>8.4207033132240473E-3</v>
      </c>
      <c r="F5382" s="5">
        <f t="shared" si="389"/>
        <v>9.8169516186701992E-3</v>
      </c>
      <c r="G5382">
        <f t="shared" si="386"/>
        <v>4.5475025847541231E-9</v>
      </c>
      <c r="H5382"/>
      <c r="I5382"/>
      <c r="J5382" s="12">
        <f t="shared" si="387"/>
        <v>6.9167710602841565E-3</v>
      </c>
      <c r="K5382" s="12">
        <f t="shared" si="388"/>
        <v>2.3701958173472093E-5</v>
      </c>
    </row>
    <row r="5383" spans="1:11" x14ac:dyDescent="0.3">
      <c r="A5383" s="3">
        <v>44369</v>
      </c>
      <c r="B5383" s="15">
        <v>1.0141151450698762E-2</v>
      </c>
      <c r="C5383" s="5">
        <f t="shared" si="390"/>
        <v>9.7495164454684188E-3</v>
      </c>
      <c r="D5383" s="5">
        <f t="shared" si="384"/>
        <v>1.0746143544168798E-2</v>
      </c>
      <c r="E5383" s="5">
        <f t="shared" si="385"/>
        <v>8.0774868594831011E-3</v>
      </c>
      <c r="F5383" s="5">
        <f t="shared" si="389"/>
        <v>9.4947844382423791E-3</v>
      </c>
      <c r="G5383">
        <f t="shared" si="386"/>
        <v>4.1779031479179032E-7</v>
      </c>
      <c r="H5383"/>
      <c r="I5383"/>
      <c r="J5383" s="12">
        <f t="shared" si="387"/>
        <v>6.3737043628497067E-2</v>
      </c>
      <c r="K5383" s="12">
        <f t="shared" si="388"/>
        <v>2.2171013951548524E-3</v>
      </c>
    </row>
    <row r="5384" spans="1:11" x14ac:dyDescent="0.3">
      <c r="A5384" s="3">
        <v>44370</v>
      </c>
      <c r="B5384" s="15">
        <v>5.7046612266166861E-3</v>
      </c>
      <c r="C5384" s="5">
        <f t="shared" si="390"/>
        <v>1.0141151450698762E-2</v>
      </c>
      <c r="D5384" s="5">
        <f t="shared" ref="D5384:D5447" si="391">AVERAGE(B5379:B5383)</f>
        <v>1.1034637119624146E-2</v>
      </c>
      <c r="E5384" s="5">
        <f t="shared" si="385"/>
        <v>8.1951881381489983E-3</v>
      </c>
      <c r="F5384" s="5">
        <f t="shared" si="389"/>
        <v>9.7169445861120425E-3</v>
      </c>
      <c r="G5384">
        <f t="shared" si="386"/>
        <v>1.6098417756883344E-5</v>
      </c>
      <c r="H5384"/>
      <c r="I5384"/>
      <c r="J5384" s="12">
        <f t="shared" si="387"/>
        <v>0.70333420340105923</v>
      </c>
      <c r="K5384" s="12">
        <f t="shared" si="388"/>
        <v>0.11967147519415366</v>
      </c>
    </row>
    <row r="5385" spans="1:11" x14ac:dyDescent="0.3">
      <c r="A5385" s="3">
        <v>44371</v>
      </c>
      <c r="B5385" s="15">
        <v>4.729095915802858E-3</v>
      </c>
      <c r="C5385" s="5">
        <f t="shared" si="390"/>
        <v>5.7046612266166861E-3</v>
      </c>
      <c r="D5385" s="5">
        <f t="shared" si="391"/>
        <v>1.0480000053841917E-2</v>
      </c>
      <c r="E5385" s="5">
        <f t="shared" si="385"/>
        <v>7.9974334172071056E-3</v>
      </c>
      <c r="F5385" s="5">
        <f t="shared" si="389"/>
        <v>8.6673761272864046E-3</v>
      </c>
      <c r="G5385">
        <f t="shared" si="386"/>
        <v>1.5510051024162887E-5</v>
      </c>
      <c r="H5385"/>
      <c r="I5385"/>
      <c r="J5385" s="12">
        <f t="shared" si="387"/>
        <v>0.83277655636530801</v>
      </c>
      <c r="K5385" s="12">
        <f t="shared" si="388"/>
        <v>0.15145230934677967</v>
      </c>
    </row>
    <row r="5386" spans="1:11" x14ac:dyDescent="0.3">
      <c r="A5386" s="3">
        <v>44372</v>
      </c>
      <c r="B5386" s="15">
        <v>5.9159586105307135E-3</v>
      </c>
      <c r="C5386" s="5">
        <f t="shared" si="390"/>
        <v>4.729095915802858E-3</v>
      </c>
      <c r="D5386" s="5">
        <f t="shared" si="391"/>
        <v>8.4413987252432137E-3</v>
      </c>
      <c r="E5386" s="5">
        <f t="shared" si="385"/>
        <v>7.90986027228484E-3</v>
      </c>
      <c r="F5386" s="5">
        <f t="shared" si="389"/>
        <v>7.660283026481798E-3</v>
      </c>
      <c r="G5386">
        <f t="shared" si="386"/>
        <v>3.0426676680830924E-6</v>
      </c>
      <c r="H5386"/>
      <c r="I5386"/>
      <c r="J5386" s="12">
        <f t="shared" si="387"/>
        <v>0.29485067945642768</v>
      </c>
      <c r="K5386" s="12">
        <f t="shared" si="388"/>
        <v>3.0685204481972095E-2</v>
      </c>
    </row>
    <row r="5387" spans="1:11" x14ac:dyDescent="0.3">
      <c r="A5387" s="3">
        <v>44375</v>
      </c>
      <c r="B5387" s="15">
        <v>9.6765206419368571E-3</v>
      </c>
      <c r="C5387" s="5">
        <f t="shared" si="390"/>
        <v>5.9159586105307135E-3</v>
      </c>
      <c r="D5387" s="5">
        <f t="shared" si="391"/>
        <v>7.2480767298234881E-3</v>
      </c>
      <c r="E5387" s="5">
        <f t="shared" si="385"/>
        <v>7.620125808499593E-3</v>
      </c>
      <c r="F5387" s="5">
        <f t="shared" si="389"/>
        <v>7.2907088550366681E-3</v>
      </c>
      <c r="G5387">
        <f t="shared" si="386"/>
        <v>5.6920978825118729E-6</v>
      </c>
      <c r="H5387"/>
      <c r="I5387"/>
      <c r="J5387" s="12">
        <f t="shared" si="387"/>
        <v>0.24655678163495798</v>
      </c>
      <c r="K5387" s="12">
        <f t="shared" si="388"/>
        <v>4.4138409402112888E-2</v>
      </c>
    </row>
    <row r="5388" spans="1:11" x14ac:dyDescent="0.3">
      <c r="A5388" s="3">
        <v>44376</v>
      </c>
      <c r="B5388" s="15">
        <v>6.9109043480276768E-3</v>
      </c>
      <c r="C5388" s="5">
        <f t="shared" si="390"/>
        <v>9.6765206419368571E-3</v>
      </c>
      <c r="D5388" s="5">
        <f t="shared" si="391"/>
        <v>7.2334775691171764E-3</v>
      </c>
      <c r="E5388" s="5">
        <f t="shared" si="385"/>
        <v>7.702642182456935E-3</v>
      </c>
      <c r="F5388" s="5">
        <f t="shared" si="389"/>
        <v>7.9586714158055329E-3</v>
      </c>
      <c r="G5388">
        <f t="shared" si="386"/>
        <v>1.0978158283198063E-6</v>
      </c>
      <c r="H5388"/>
      <c r="I5388"/>
      <c r="J5388" s="12">
        <f t="shared" si="387"/>
        <v>0.15161070317474171</v>
      </c>
      <c r="K5388" s="12">
        <f t="shared" si="388"/>
        <v>9.5105717270045353E-3</v>
      </c>
    </row>
    <row r="5389" spans="1:11" x14ac:dyDescent="0.3">
      <c r="A5389" s="3">
        <v>44377</v>
      </c>
      <c r="B5389" s="15">
        <v>6.3985692454590574E-3</v>
      </c>
      <c r="C5389" s="5">
        <f t="shared" si="390"/>
        <v>6.9109043480276768E-3</v>
      </c>
      <c r="D5389" s="5">
        <f t="shared" si="391"/>
        <v>6.5874281485829595E-3</v>
      </c>
      <c r="E5389" s="5">
        <f t="shared" si="385"/>
        <v>7.7482974463305631E-3</v>
      </c>
      <c r="F5389" s="5">
        <f t="shared" si="389"/>
        <v>7.2430680489752926E-3</v>
      </c>
      <c r="G5389">
        <f t="shared" si="386"/>
        <v>7.1317822914035295E-7</v>
      </c>
      <c r="H5389"/>
      <c r="I5389"/>
      <c r="J5389" s="12">
        <f t="shared" si="387"/>
        <v>0.13198244343695428</v>
      </c>
      <c r="K5389" s="12">
        <f t="shared" si="388"/>
        <v>7.3763975130258785E-3</v>
      </c>
    </row>
    <row r="5390" spans="1:11" x14ac:dyDescent="0.3">
      <c r="A5390" s="3">
        <v>44378</v>
      </c>
      <c r="B5390" s="15">
        <v>4.1773729182074575E-3</v>
      </c>
      <c r="C5390" s="5">
        <f t="shared" si="390"/>
        <v>6.3985692454590574E-3</v>
      </c>
      <c r="D5390" s="5">
        <f t="shared" si="391"/>
        <v>6.7262097523514324E-3</v>
      </c>
      <c r="E5390" s="5">
        <f t="shared" si="385"/>
        <v>7.7641881325677545E-3</v>
      </c>
      <c r="F5390" s="5">
        <f t="shared" si="389"/>
        <v>7.2156970902190493E-3</v>
      </c>
      <c r="G5390">
        <f t="shared" si="386"/>
        <v>9.231413774229925E-6</v>
      </c>
      <c r="H5390"/>
      <c r="I5390"/>
      <c r="J5390" s="12">
        <f t="shared" si="387"/>
        <v>0.72732892932991</v>
      </c>
      <c r="K5390" s="12">
        <f t="shared" si="388"/>
        <v>0.12550477509716318</v>
      </c>
    </row>
    <row r="5391" spans="1:11" x14ac:dyDescent="0.3">
      <c r="A5391" s="3">
        <v>44379</v>
      </c>
      <c r="B5391" s="15">
        <v>6.6867098632879662E-3</v>
      </c>
      <c r="C5391" s="5">
        <f t="shared" si="390"/>
        <v>4.1773729182074575E-3</v>
      </c>
      <c r="D5391" s="5">
        <f t="shared" si="391"/>
        <v>6.6158651528323521E-3</v>
      </c>
      <c r="E5391" s="5">
        <f t="shared" si="385"/>
        <v>7.6840069141104915E-3</v>
      </c>
      <c r="F5391" s="5">
        <f t="shared" si="389"/>
        <v>6.7631307185162613E-3</v>
      </c>
      <c r="G5391">
        <f t="shared" si="386"/>
        <v>5.8401471138240362E-9</v>
      </c>
      <c r="H5391"/>
      <c r="I5391"/>
      <c r="J5391" s="12">
        <f t="shared" si="387"/>
        <v>1.1428767927836737E-2</v>
      </c>
      <c r="K5391" s="12">
        <f t="shared" si="388"/>
        <v>6.4325817327182122E-5</v>
      </c>
    </row>
    <row r="5392" spans="1:11" x14ac:dyDescent="0.3">
      <c r="A5392" s="3">
        <v>44383</v>
      </c>
      <c r="B5392" s="15">
        <v>1.3206375134903933E-2</v>
      </c>
      <c r="C5392" s="5">
        <f t="shared" si="390"/>
        <v>6.6867098632879662E-3</v>
      </c>
      <c r="D5392" s="5">
        <f t="shared" si="391"/>
        <v>6.7700154033838028E-3</v>
      </c>
      <c r="E5392" s="5">
        <f t="shared" si="385"/>
        <v>7.7516251383046584E-3</v>
      </c>
      <c r="F5392" s="5">
        <f t="shared" si="389"/>
        <v>7.2782417235699465E-3</v>
      </c>
      <c r="G5392">
        <f t="shared" si="386"/>
        <v>3.5142765742574326E-5</v>
      </c>
      <c r="H5392"/>
      <c r="I5392"/>
      <c r="J5392" s="12">
        <f t="shared" si="387"/>
        <v>0.44888422074776307</v>
      </c>
      <c r="K5392" s="12">
        <f t="shared" si="388"/>
        <v>0.21869039323562411</v>
      </c>
    </row>
    <row r="5393" spans="1:11" x14ac:dyDescent="0.3">
      <c r="A5393" s="3">
        <v>44384</v>
      </c>
      <c r="B5393" s="15">
        <v>1.1943478639243978E-2</v>
      </c>
      <c r="C5393" s="5">
        <f t="shared" si="390"/>
        <v>1.3206375134903933E-2</v>
      </c>
      <c r="D5393" s="5">
        <f t="shared" si="391"/>
        <v>7.475986301977218E-3</v>
      </c>
      <c r="E5393" s="5">
        <f t="shared" si="385"/>
        <v>7.7871711489992668E-3</v>
      </c>
      <c r="F5393" s="5">
        <f t="shared" si="389"/>
        <v>8.6898339618309475E-3</v>
      </c>
      <c r="G5393">
        <f t="shared" si="386"/>
        <v>1.0586203686858141E-5</v>
      </c>
      <c r="H5393"/>
      <c r="I5393"/>
      <c r="J5393" s="12">
        <f t="shared" si="387"/>
        <v>0.27242018642057753</v>
      </c>
      <c r="K5393" s="12">
        <f t="shared" si="388"/>
        <v>5.6388083429696589E-2</v>
      </c>
    </row>
    <row r="5394" spans="1:11" x14ac:dyDescent="0.3">
      <c r="A5394" s="3">
        <v>44385</v>
      </c>
      <c r="B5394" s="15">
        <v>2.0115961129854375E-2</v>
      </c>
      <c r="C5394" s="5">
        <f t="shared" si="390"/>
        <v>1.1943478639243978E-2</v>
      </c>
      <c r="D5394" s="5">
        <f t="shared" si="391"/>
        <v>8.4825011602204792E-3</v>
      </c>
      <c r="E5394" s="5">
        <f t="shared" si="385"/>
        <v>8.1181069701733062E-3</v>
      </c>
      <c r="F5394" s="5">
        <f t="shared" si="389"/>
        <v>8.9862994940314855E-3</v>
      </c>
      <c r="G5394">
        <f t="shared" si="386"/>
        <v>1.2386936812790785E-4</v>
      </c>
      <c r="H5394"/>
      <c r="I5394"/>
      <c r="J5394" s="12">
        <f t="shared" si="387"/>
        <v>0.55327516115077424</v>
      </c>
      <c r="K5394" s="12">
        <f t="shared" si="388"/>
        <v>0.4327019875136997</v>
      </c>
    </row>
    <row r="5395" spans="1:11" x14ac:dyDescent="0.3">
      <c r="A5395" s="3">
        <v>44386</v>
      </c>
      <c r="B5395" s="15">
        <v>7.7591549807984155E-3</v>
      </c>
      <c r="C5395" s="5">
        <f t="shared" si="390"/>
        <v>2.0115961129854375E-2</v>
      </c>
      <c r="D5395" s="5">
        <f t="shared" si="391"/>
        <v>1.1225979537099542E-2</v>
      </c>
      <c r="E5395" s="5">
        <f t="shared" si="385"/>
        <v>8.7372753664243866E-3</v>
      </c>
      <c r="F5395" s="5">
        <f t="shared" si="389"/>
        <v>1.1690920955841934E-2</v>
      </c>
      <c r="G5395">
        <f t="shared" si="386"/>
        <v>1.5458783682509908E-5</v>
      </c>
      <c r="H5395"/>
      <c r="I5395"/>
      <c r="J5395" s="12">
        <f t="shared" si="387"/>
        <v>0.50672605261442283</v>
      </c>
      <c r="K5395" s="12">
        <f t="shared" si="388"/>
        <v>7.3629774343435539E-2</v>
      </c>
    </row>
    <row r="5396" spans="1:11" x14ac:dyDescent="0.3">
      <c r="A5396" s="3">
        <v>44389</v>
      </c>
      <c r="B5396" s="15">
        <v>7.5814802477374025E-3</v>
      </c>
      <c r="C5396" s="5">
        <f t="shared" si="390"/>
        <v>7.7591549807984155E-3</v>
      </c>
      <c r="D5396" s="5">
        <f t="shared" si="391"/>
        <v>1.1942335949617735E-2</v>
      </c>
      <c r="E5396" s="5">
        <f t="shared" si="385"/>
        <v>8.7649465993000462E-3</v>
      </c>
      <c r="F5396" s="5">
        <f t="shared" si="389"/>
        <v>9.8639924098739389E-3</v>
      </c>
      <c r="G5396">
        <f t="shared" si="386"/>
        <v>5.2098617703012065E-6</v>
      </c>
      <c r="H5396"/>
      <c r="I5396"/>
      <c r="J5396" s="12">
        <f t="shared" si="387"/>
        <v>0.30106418371501048</v>
      </c>
      <c r="K5396" s="12">
        <f t="shared" si="388"/>
        <v>3.1784122225559486E-2</v>
      </c>
    </row>
    <row r="5397" spans="1:11" x14ac:dyDescent="0.3">
      <c r="A5397" s="3">
        <v>44390</v>
      </c>
      <c r="B5397" s="15">
        <v>7.2878322431505433E-3</v>
      </c>
      <c r="C5397" s="5">
        <f t="shared" si="390"/>
        <v>7.5814802477374025E-3</v>
      </c>
      <c r="D5397" s="5">
        <f t="shared" si="391"/>
        <v>1.2121290026507622E-2</v>
      </c>
      <c r="E5397" s="5">
        <f t="shared" si="385"/>
        <v>8.8411729065516233E-3</v>
      </c>
      <c r="F5397" s="5">
        <f t="shared" si="389"/>
        <v>9.9307094841824765E-3</v>
      </c>
      <c r="G5397">
        <f t="shared" si="386"/>
        <v>6.9848001111645629E-6</v>
      </c>
      <c r="H5397"/>
      <c r="I5397"/>
      <c r="J5397" s="12">
        <f t="shared" si="387"/>
        <v>0.3626424364413488</v>
      </c>
      <c r="K5397" s="12">
        <f t="shared" si="388"/>
        <v>4.3294017769458071E-2</v>
      </c>
    </row>
    <row r="5398" spans="1:11" x14ac:dyDescent="0.3">
      <c r="A5398" s="3">
        <v>44391</v>
      </c>
      <c r="B5398" s="15">
        <v>1.3441660412395572E-2</v>
      </c>
      <c r="C5398" s="5">
        <f t="shared" si="390"/>
        <v>7.2878322431505433E-3</v>
      </c>
      <c r="D5398" s="5">
        <f t="shared" si="391"/>
        <v>1.0937581448156942E-2</v>
      </c>
      <c r="E5398" s="5">
        <f t="shared" si="385"/>
        <v>8.7963691476177341E-3</v>
      </c>
      <c r="F5398" s="5">
        <f t="shared" si="389"/>
        <v>9.3948420033505339E-3</v>
      </c>
      <c r="G5398">
        <f t="shared" si="386"/>
        <v>1.6376739235785812E-5</v>
      </c>
      <c r="H5398"/>
      <c r="I5398"/>
      <c r="J5398" s="12">
        <f t="shared" si="387"/>
        <v>0.30106536580206716</v>
      </c>
      <c r="K5398" s="12">
        <f t="shared" si="388"/>
        <v>7.2550904159671692E-2</v>
      </c>
    </row>
    <row r="5399" spans="1:11" x14ac:dyDescent="0.3">
      <c r="A5399" s="3">
        <v>44392</v>
      </c>
      <c r="B5399" s="15">
        <v>1.2552748531607151E-2</v>
      </c>
      <c r="C5399" s="5">
        <f t="shared" si="390"/>
        <v>1.3441660412395572E-2</v>
      </c>
      <c r="D5399" s="5">
        <f t="shared" si="391"/>
        <v>1.1237217802787261E-2</v>
      </c>
      <c r="E5399" s="5">
        <f t="shared" si="385"/>
        <v>9.2328105152609929E-3</v>
      </c>
      <c r="F5399" s="5">
        <f t="shared" si="389"/>
        <v>1.0719762938081974E-2</v>
      </c>
      <c r="G5399">
        <f t="shared" si="386"/>
        <v>3.3598361860708469E-6</v>
      </c>
      <c r="H5399"/>
      <c r="I5399"/>
      <c r="J5399" s="12">
        <f t="shared" si="387"/>
        <v>0.1460226490564849</v>
      </c>
      <c r="K5399" s="12">
        <f t="shared" si="388"/>
        <v>1.3140636691661101E-2</v>
      </c>
    </row>
    <row r="5400" spans="1:11" x14ac:dyDescent="0.3">
      <c r="A5400" s="3">
        <v>44393</v>
      </c>
      <c r="B5400" s="15">
        <v>1.4050123268786066E-2</v>
      </c>
      <c r="C5400" s="5">
        <f t="shared" si="390"/>
        <v>1.2552748531607151E-2</v>
      </c>
      <c r="D5400" s="5">
        <f t="shared" si="391"/>
        <v>9.7245752831378162E-3</v>
      </c>
      <c r="E5400" s="5">
        <f t="shared" si="385"/>
        <v>9.4527433300501534E-3</v>
      </c>
      <c r="F5400" s="5">
        <f t="shared" si="389"/>
        <v>1.00418868078708E-2</v>
      </c>
      <c r="G5400">
        <f t="shared" si="386"/>
        <v>1.6065959526610537E-5</v>
      </c>
      <c r="H5400"/>
      <c r="I5400"/>
      <c r="J5400" s="12">
        <f t="shared" si="387"/>
        <v>0.2852812309355332</v>
      </c>
      <c r="K5400" s="12">
        <f t="shared" si="388"/>
        <v>6.3285583279417024E-2</v>
      </c>
    </row>
    <row r="5401" spans="1:11" x14ac:dyDescent="0.3">
      <c r="A5401" s="3">
        <v>44396</v>
      </c>
      <c r="B5401" s="15">
        <v>1.6256964786865724E-2</v>
      </c>
      <c r="C5401" s="5">
        <f t="shared" si="390"/>
        <v>1.4050123268786066E-2</v>
      </c>
      <c r="D5401" s="5">
        <f t="shared" si="391"/>
        <v>1.0982768940735348E-2</v>
      </c>
      <c r="E5401" s="5">
        <f t="shared" ref="E5401:E5464" si="392">AVERAGE(B5379:B5400)</f>
        <v>9.6959905889303383E-3</v>
      </c>
      <c r="F5401" s="5">
        <f t="shared" si="389"/>
        <v>1.0882001390231046E-2</v>
      </c>
      <c r="G5401">
        <f t="shared" si="386"/>
        <v>2.8890231515162597E-5</v>
      </c>
      <c r="H5401"/>
      <c r="I5401"/>
      <c r="J5401" s="12">
        <f t="shared" si="387"/>
        <v>0.33062527151299498</v>
      </c>
      <c r="K5401" s="12">
        <f t="shared" si="388"/>
        <v>9.2520268264722372E-2</v>
      </c>
    </row>
    <row r="5402" spans="1:11" x14ac:dyDescent="0.3">
      <c r="A5402" s="3">
        <v>44397</v>
      </c>
      <c r="B5402" s="15">
        <v>1.6935729853589775E-2</v>
      </c>
      <c r="C5402" s="5">
        <f t="shared" si="390"/>
        <v>1.6256964786865724E-2</v>
      </c>
      <c r="D5402" s="5">
        <f t="shared" si="391"/>
        <v>1.2717865848561011E-2</v>
      </c>
      <c r="E5402" s="5">
        <f t="shared" si="392"/>
        <v>1.004958687217297E-2</v>
      </c>
      <c r="F5402" s="5">
        <f t="shared" si="389"/>
        <v>1.2071132286249975E-2</v>
      </c>
      <c r="G5402">
        <f t="shared" si="386"/>
        <v>2.3664309492168302E-5</v>
      </c>
      <c r="H5402"/>
      <c r="I5402"/>
      <c r="J5402" s="12">
        <f t="shared" si="387"/>
        <v>0.28723873192324673</v>
      </c>
      <c r="K5402" s="12">
        <f t="shared" si="388"/>
        <v>6.4385563072545171E-2</v>
      </c>
    </row>
    <row r="5403" spans="1:11" x14ac:dyDescent="0.3">
      <c r="A5403" s="3">
        <v>44398</v>
      </c>
      <c r="B5403" s="15">
        <v>8.0275222906139882E-3</v>
      </c>
      <c r="C5403" s="5">
        <f t="shared" si="390"/>
        <v>1.6935729853589775E-2</v>
      </c>
      <c r="D5403" s="5">
        <f t="shared" si="391"/>
        <v>1.4647445370648857E-2</v>
      </c>
      <c r="E5403" s="5">
        <f t="shared" si="392"/>
        <v>1.014111538557267E-2</v>
      </c>
      <c r="F5403" s="5">
        <f t="shared" si="389"/>
        <v>1.2985342264744893E-2</v>
      </c>
      <c r="G5403">
        <f t="shared" si="386"/>
        <v>2.4579978895891368E-5</v>
      </c>
      <c r="H5403"/>
      <c r="I5403"/>
      <c r="J5403" s="12">
        <f t="shared" si="387"/>
        <v>0.61760276641370793</v>
      </c>
      <c r="K5403" s="12">
        <f t="shared" si="388"/>
        <v>9.9144024413805543E-2</v>
      </c>
    </row>
    <row r="5404" spans="1:11" x14ac:dyDescent="0.3">
      <c r="A5404" s="3">
        <v>44399</v>
      </c>
      <c r="B5404" s="15">
        <v>9.0231805447856753E-3</v>
      </c>
      <c r="C5404" s="5">
        <f t="shared" si="390"/>
        <v>8.0275222906139882E-3</v>
      </c>
      <c r="D5404" s="5">
        <f t="shared" si="391"/>
        <v>1.3564617746292539E-2</v>
      </c>
      <c r="E5404" s="5">
        <f t="shared" si="392"/>
        <v>9.9658860084356083E-3</v>
      </c>
      <c r="F5404" s="5">
        <f t="shared" si="389"/>
        <v>1.0966210329235299E-2</v>
      </c>
      <c r="G5404">
        <f t="shared" si="386"/>
        <v>3.7753647432583522E-6</v>
      </c>
      <c r="H5404"/>
      <c r="I5404"/>
      <c r="J5404" s="12">
        <f t="shared" si="387"/>
        <v>0.21533757135918818</v>
      </c>
      <c r="K5404" s="12">
        <f t="shared" si="388"/>
        <v>1.7838533693839587E-2</v>
      </c>
    </row>
    <row r="5405" spans="1:11" x14ac:dyDescent="0.3">
      <c r="A5405" s="3">
        <v>44400</v>
      </c>
      <c r="B5405" s="15">
        <v>8.2178541199656313E-3</v>
      </c>
      <c r="C5405" s="5">
        <f t="shared" si="390"/>
        <v>9.0231805447856753E-3</v>
      </c>
      <c r="D5405" s="5">
        <f t="shared" si="391"/>
        <v>1.2858704148928247E-2</v>
      </c>
      <c r="E5405" s="5">
        <f t="shared" si="392"/>
        <v>9.9328707402227562E-3</v>
      </c>
      <c r="F5405" s="5">
        <f t="shared" si="389"/>
        <v>1.0845433748190194E-2</v>
      </c>
      <c r="G5405">
        <f t="shared" si="386"/>
        <v>6.9041747026607296E-6</v>
      </c>
      <c r="H5405"/>
      <c r="I5405"/>
      <c r="J5405" s="12">
        <f t="shared" si="387"/>
        <v>0.3197403592065165</v>
      </c>
      <c r="K5405" s="12">
        <f t="shared" si="388"/>
        <v>3.5159819883262555E-2</v>
      </c>
    </row>
    <row r="5406" spans="1:11" x14ac:dyDescent="0.3">
      <c r="A5406" s="3">
        <v>44403</v>
      </c>
      <c r="B5406" s="15">
        <v>8.0098118416022379E-3</v>
      </c>
      <c r="C5406" s="5">
        <f t="shared" si="390"/>
        <v>8.2178541199656313E-3</v>
      </c>
      <c r="D5406" s="5">
        <f t="shared" si="391"/>
        <v>1.1692250319164158E-2</v>
      </c>
      <c r="E5406" s="5">
        <f t="shared" si="392"/>
        <v>9.8454481342803418E-3</v>
      </c>
      <c r="F5406" s="5">
        <f t="shared" si="389"/>
        <v>1.0213977944148295E-2</v>
      </c>
      <c r="G5406">
        <f t="shared" si="386"/>
        <v>4.8583482076130755E-6</v>
      </c>
      <c r="H5406"/>
      <c r="I5406"/>
      <c r="J5406" s="12">
        <f t="shared" si="387"/>
        <v>0.27518325600332055</v>
      </c>
      <c r="K5406" s="12">
        <f t="shared" si="388"/>
        <v>2.7290910603793295E-2</v>
      </c>
    </row>
    <row r="5407" spans="1:11" x14ac:dyDescent="0.3">
      <c r="A5407" s="3">
        <v>44404</v>
      </c>
      <c r="B5407" s="15">
        <v>1.3382239511848021E-2</v>
      </c>
      <c r="C5407" s="5">
        <f t="shared" si="390"/>
        <v>8.0098118416022379E-3</v>
      </c>
      <c r="D5407" s="5">
        <f t="shared" si="391"/>
        <v>1.0042819730111462E-2</v>
      </c>
      <c r="E5407" s="5">
        <f t="shared" si="392"/>
        <v>9.9502277076887764E-3</v>
      </c>
      <c r="F5407" s="5">
        <f t="shared" si="389"/>
        <v>9.5591480593970931E-3</v>
      </c>
      <c r="G5407">
        <f t="shared" ref="G5407:G5470" si="393">(B5407-F5407)^2</f>
        <v>1.4616028253803347E-5</v>
      </c>
      <c r="H5407"/>
      <c r="I5407"/>
      <c r="J5407" s="12">
        <f t="shared" ref="J5407:J5470" si="394">ABS(B5407-F5407)/B5407</f>
        <v>0.28568398055244326</v>
      </c>
      <c r="K5407" s="12">
        <f t="shared" ref="K5407:K5470" si="395">B5407/F5407-LN(B5407/F5407)-1</f>
        <v>6.3510794108136537E-2</v>
      </c>
    </row>
    <row r="5408" spans="1:11" x14ac:dyDescent="0.3">
      <c r="A5408" s="3">
        <v>44405</v>
      </c>
      <c r="B5408" s="15">
        <v>1.1717309963736182E-2</v>
      </c>
      <c r="C5408" s="5">
        <f t="shared" si="390"/>
        <v>1.3382239511848021E-2</v>
      </c>
      <c r="D5408" s="5">
        <f t="shared" si="391"/>
        <v>9.3321216617631118E-3</v>
      </c>
      <c r="E5408" s="5">
        <f t="shared" si="392"/>
        <v>1.034355241659992E-2</v>
      </c>
      <c r="F5408" s="5">
        <f t="shared" si="389"/>
        <v>1.0333916703239618E-2</v>
      </c>
      <c r="G5408">
        <f t="shared" si="393"/>
        <v>1.9137769131873135E-6</v>
      </c>
      <c r="H5408"/>
      <c r="I5408"/>
      <c r="J5408" s="12">
        <f t="shared" si="394"/>
        <v>0.11806406630685862</v>
      </c>
      <c r="K5408" s="12">
        <f t="shared" si="395"/>
        <v>8.2333463885262415E-3</v>
      </c>
    </row>
    <row r="5409" spans="1:11" x14ac:dyDescent="0.3">
      <c r="A5409" s="3">
        <v>44406</v>
      </c>
      <c r="B5409" s="15">
        <v>2.1876549726967013E-2</v>
      </c>
      <c r="C5409" s="5">
        <f t="shared" si="390"/>
        <v>1.1717309963736182E-2</v>
      </c>
      <c r="D5409" s="5">
        <f t="shared" si="391"/>
        <v>1.0070079196387549E-2</v>
      </c>
      <c r="E5409" s="5">
        <f t="shared" si="392"/>
        <v>1.0607250205381986E-2</v>
      </c>
      <c r="F5409" s="5">
        <f t="shared" si="389"/>
        <v>1.0431662010244269E-2</v>
      </c>
      <c r="G5409">
        <f t="shared" si="393"/>
        <v>1.3098545484839115E-4</v>
      </c>
      <c r="H5409"/>
      <c r="I5409"/>
      <c r="J5409" s="12">
        <f t="shared" si="394"/>
        <v>0.52315780411271806</v>
      </c>
      <c r="K5409" s="12">
        <f t="shared" si="395"/>
        <v>0.35656017520386074</v>
      </c>
    </row>
    <row r="5410" spans="1:11" x14ac:dyDescent="0.3">
      <c r="A5410" s="3">
        <v>44407</v>
      </c>
      <c r="B5410" s="15">
        <v>8.8757872589007216E-3</v>
      </c>
      <c r="C5410" s="5">
        <f t="shared" si="390"/>
        <v>2.1876549726967013E-2</v>
      </c>
      <c r="D5410" s="5">
        <f t="shared" si="391"/>
        <v>1.2640753032823818E-2</v>
      </c>
      <c r="E5410" s="5">
        <f t="shared" si="392"/>
        <v>1.1161796981974266E-2</v>
      </c>
      <c r="F5410" s="5">
        <f t="shared" si="389"/>
        <v>1.3386498313571386E-2</v>
      </c>
      <c r="G5410">
        <f t="shared" si="393"/>
        <v>2.0346514218728136E-5</v>
      </c>
      <c r="H5410"/>
      <c r="I5410"/>
      <c r="J5410" s="12">
        <f t="shared" si="394"/>
        <v>0.50820405256415779</v>
      </c>
      <c r="K5410" s="12">
        <f t="shared" si="395"/>
        <v>7.395982906564269E-2</v>
      </c>
    </row>
    <row r="5411" spans="1:11" x14ac:dyDescent="0.3">
      <c r="A5411" s="3">
        <v>44410</v>
      </c>
      <c r="B5411" s="15">
        <v>1.4554523456876313E-2</v>
      </c>
      <c r="C5411" s="5">
        <f t="shared" si="390"/>
        <v>8.8757872589007216E-3</v>
      </c>
      <c r="D5411" s="5">
        <f t="shared" si="391"/>
        <v>1.2772339660610834E-2</v>
      </c>
      <c r="E5411" s="5">
        <f t="shared" si="392"/>
        <v>1.1251109841559406E-2</v>
      </c>
      <c r="F5411" s="5">
        <f t="shared" si="389"/>
        <v>1.123794610419691E-2</v>
      </c>
      <c r="G5411">
        <f t="shared" si="393"/>
        <v>1.0999685336305914E-5</v>
      </c>
      <c r="H5411"/>
      <c r="I5411"/>
      <c r="J5411" s="12">
        <f t="shared" si="394"/>
        <v>0.22787261723175684</v>
      </c>
      <c r="K5411" s="12">
        <f t="shared" si="395"/>
        <v>3.6517348628101187E-2</v>
      </c>
    </row>
    <row r="5412" spans="1:11" x14ac:dyDescent="0.3">
      <c r="A5412" s="3">
        <v>44411</v>
      </c>
      <c r="B5412" s="15">
        <v>1.2619815586955751E-2</v>
      </c>
      <c r="C5412" s="5">
        <f t="shared" si="390"/>
        <v>1.4554523456876313E-2</v>
      </c>
      <c r="D5412" s="5">
        <f t="shared" si="391"/>
        <v>1.408128198366565E-2</v>
      </c>
      <c r="E5412" s="5">
        <f t="shared" si="392"/>
        <v>1.162183503298746E-2</v>
      </c>
      <c r="F5412" s="5">
        <f t="shared" si="389"/>
        <v>1.2859621543118059E-2</v>
      </c>
      <c r="G5412">
        <f t="shared" si="393"/>
        <v>5.75068966109189E-8</v>
      </c>
      <c r="H5412"/>
      <c r="I5412"/>
      <c r="J5412" s="12">
        <f t="shared" si="394"/>
        <v>1.9002334424773958E-2</v>
      </c>
      <c r="K5412" s="12">
        <f t="shared" si="395"/>
        <v>1.7606584964657834E-4</v>
      </c>
    </row>
    <row r="5413" spans="1:11" x14ac:dyDescent="0.3">
      <c r="A5413" s="3">
        <v>44412</v>
      </c>
      <c r="B5413" s="15">
        <v>5.9148417283574001E-3</v>
      </c>
      <c r="C5413" s="5">
        <f t="shared" si="390"/>
        <v>1.2619815586955751E-2</v>
      </c>
      <c r="D5413" s="5">
        <f t="shared" si="391"/>
        <v>1.3928797198687195E-2</v>
      </c>
      <c r="E5413" s="5">
        <f t="shared" si="392"/>
        <v>1.2005582427021476E-2</v>
      </c>
      <c r="F5413" s="5">
        <f t="shared" si="389"/>
        <v>1.2598603472676405E-2</v>
      </c>
      <c r="G5413">
        <f t="shared" si="393"/>
        <v>4.4672671054822226E-5</v>
      </c>
      <c r="H5413"/>
      <c r="I5413"/>
      <c r="J5413" s="12">
        <f t="shared" si="394"/>
        <v>1.1299984093023465</v>
      </c>
      <c r="K5413" s="12">
        <f t="shared" si="395"/>
        <v>0.22560515160336214</v>
      </c>
    </row>
    <row r="5414" spans="1:11" x14ac:dyDescent="0.3">
      <c r="A5414" s="3">
        <v>44413</v>
      </c>
      <c r="B5414" s="15">
        <v>6.6484735678840829E-3</v>
      </c>
      <c r="C5414" s="5">
        <f t="shared" si="390"/>
        <v>5.9148417283574001E-3</v>
      </c>
      <c r="D5414" s="5">
        <f t="shared" si="391"/>
        <v>1.276830355161144E-2</v>
      </c>
      <c r="E5414" s="5">
        <f t="shared" si="392"/>
        <v>1.1970497511797358E-2</v>
      </c>
      <c r="F5414" s="5">
        <f t="shared" si="389"/>
        <v>1.0974853281343249E-2</v>
      </c>
      <c r="G5414">
        <f t="shared" si="393"/>
        <v>1.8717561425031014E-5</v>
      </c>
      <c r="H5414"/>
      <c r="I5414"/>
      <c r="J5414" s="12">
        <f t="shared" si="394"/>
        <v>0.6507327838916358</v>
      </c>
      <c r="K5414" s="12">
        <f t="shared" si="395"/>
        <v>0.10701086786332947</v>
      </c>
    </row>
    <row r="5415" spans="1:11" x14ac:dyDescent="0.3">
      <c r="A5415" s="3">
        <v>44414</v>
      </c>
      <c r="B5415" s="15">
        <v>6.6707456214353325E-3</v>
      </c>
      <c r="C5415" s="5">
        <f t="shared" si="390"/>
        <v>6.6484735678840829E-3</v>
      </c>
      <c r="D5415" s="5">
        <f t="shared" si="391"/>
        <v>9.722688319794854E-3</v>
      </c>
      <c r="E5415" s="5">
        <f t="shared" si="392"/>
        <v>1.1672411076932817E-2</v>
      </c>
      <c r="F5415" s="5">
        <f t="shared" si="389"/>
        <v>9.7889998965395141E-3</v>
      </c>
      <c r="G5415">
        <f t="shared" si="393"/>
        <v>9.7235097242055049E-6</v>
      </c>
      <c r="H5415"/>
      <c r="I5415"/>
      <c r="J5415" s="12">
        <f t="shared" si="394"/>
        <v>0.46745213384905426</v>
      </c>
      <c r="K5415" s="12">
        <f t="shared" si="395"/>
        <v>6.4980887106271146E-2</v>
      </c>
    </row>
    <row r="5416" spans="1:11" x14ac:dyDescent="0.3">
      <c r="A5416" s="3">
        <v>44417</v>
      </c>
      <c r="B5416" s="15">
        <v>3.7019401568325E-3</v>
      </c>
      <c r="C5416" s="5">
        <f t="shared" si="390"/>
        <v>6.6707456214353325E-3</v>
      </c>
      <c r="D5416" s="5">
        <f t="shared" si="391"/>
        <v>9.2816799923017747E-3</v>
      </c>
      <c r="E5416" s="5">
        <f t="shared" si="392"/>
        <v>1.1432741394305153E-2</v>
      </c>
      <c r="F5416" s="5">
        <f t="shared" si="389"/>
        <v>9.5354816470498375E-3</v>
      </c>
      <c r="G5416">
        <f t="shared" si="393"/>
        <v>3.4030206318087117E-5</v>
      </c>
      <c r="H5416"/>
      <c r="I5416"/>
      <c r="J5416" s="12">
        <f t="shared" si="394"/>
        <v>1.5758065347033337</v>
      </c>
      <c r="K5416" s="12">
        <f t="shared" si="395"/>
        <v>0.33439061727424146</v>
      </c>
    </row>
    <row r="5417" spans="1:11" x14ac:dyDescent="0.3">
      <c r="A5417" s="3">
        <v>44418</v>
      </c>
      <c r="B5417" s="15">
        <v>4.3529186652837247E-3</v>
      </c>
      <c r="C5417" s="5">
        <f t="shared" si="390"/>
        <v>3.7019401568325E-3</v>
      </c>
      <c r="D5417" s="5">
        <f t="shared" si="391"/>
        <v>7.1111633322930119E-3</v>
      </c>
      <c r="E5417" s="5">
        <f t="shared" si="392"/>
        <v>1.0686649531895069E-2</v>
      </c>
      <c r="F5417" s="5">
        <f t="shared" si="389"/>
        <v>7.9080323101841255E-3</v>
      </c>
      <c r="G5417">
        <f t="shared" si="393"/>
        <v>1.2638833028157014E-5</v>
      </c>
      <c r="H5417"/>
      <c r="I5417"/>
      <c r="J5417" s="12">
        <f t="shared" si="394"/>
        <v>0.81671952045735674</v>
      </c>
      <c r="K5417" s="12">
        <f t="shared" si="395"/>
        <v>0.14747511452366724</v>
      </c>
    </row>
    <row r="5418" spans="1:11" x14ac:dyDescent="0.3">
      <c r="A5418" s="3">
        <v>44419</v>
      </c>
      <c r="B5418" s="15">
        <v>9.6796265344546804E-3</v>
      </c>
      <c r="C5418" s="5">
        <f t="shared" si="390"/>
        <v>4.3529186652837247E-3</v>
      </c>
      <c r="D5418" s="5">
        <f t="shared" si="391"/>
        <v>5.4577839479586073E-3</v>
      </c>
      <c r="E5418" s="5">
        <f t="shared" si="392"/>
        <v>1.0531820608462583E-2</v>
      </c>
      <c r="F5418" s="5">
        <f t="shared" si="389"/>
        <v>7.310039323856753E-3</v>
      </c>
      <c r="G5418">
        <f t="shared" si="393"/>
        <v>5.6149435486292661E-6</v>
      </c>
      <c r="H5418"/>
      <c r="I5418"/>
      <c r="J5418" s="12">
        <f t="shared" si="394"/>
        <v>0.24480151193471872</v>
      </c>
      <c r="K5418" s="12">
        <f t="shared" si="395"/>
        <v>4.338052718916674E-2</v>
      </c>
    </row>
    <row r="5419" spans="1:11" x14ac:dyDescent="0.3">
      <c r="A5419" s="3">
        <v>44420</v>
      </c>
      <c r="B5419" s="15">
        <v>5.9498781385213216E-3</v>
      </c>
      <c r="C5419" s="5">
        <f t="shared" si="390"/>
        <v>9.6796265344546804E-3</v>
      </c>
      <c r="D5419" s="5">
        <f t="shared" si="391"/>
        <v>6.2107409091780637E-3</v>
      </c>
      <c r="E5419" s="5">
        <f t="shared" si="392"/>
        <v>1.0627190894222458E-2</v>
      </c>
      <c r="F5419" s="5">
        <f t="shared" si="389"/>
        <v>8.5560509203748015E-3</v>
      </c>
      <c r="G5419">
        <f t="shared" si="393"/>
        <v>6.7921365688739062E-6</v>
      </c>
      <c r="H5419"/>
      <c r="I5419"/>
      <c r="J5419" s="12">
        <f t="shared" si="394"/>
        <v>0.43802120332185029</v>
      </c>
      <c r="K5419" s="12">
        <f t="shared" si="395"/>
        <v>5.8668042591415226E-2</v>
      </c>
    </row>
    <row r="5420" spans="1:11" x14ac:dyDescent="0.3">
      <c r="A5420" s="3">
        <v>44421</v>
      </c>
      <c r="B5420" s="15">
        <v>4.4773330500614949E-3</v>
      </c>
      <c r="C5420" s="5">
        <f t="shared" si="390"/>
        <v>5.9498781385213216E-3</v>
      </c>
      <c r="D5420" s="5">
        <f t="shared" si="391"/>
        <v>6.0710218233055117E-3</v>
      </c>
      <c r="E5420" s="5">
        <f t="shared" si="392"/>
        <v>1.0566374798557494E-2</v>
      </c>
      <c r="F5420" s="5">
        <f t="shared" si="389"/>
        <v>7.839533442034528E-3</v>
      </c>
      <c r="G5420">
        <f t="shared" si="393"/>
        <v>1.1304391475783618E-5</v>
      </c>
      <c r="H5420"/>
      <c r="I5420"/>
      <c r="J5420" s="12">
        <f t="shared" si="394"/>
        <v>0.75093819342451062</v>
      </c>
      <c r="K5420" s="12">
        <f t="shared" si="395"/>
        <v>0.13127414151192274</v>
      </c>
    </row>
    <row r="5421" spans="1:11" x14ac:dyDescent="0.3">
      <c r="A5421" s="3">
        <v>44424</v>
      </c>
      <c r="B5421" s="15">
        <v>9.7436662398675856E-3</v>
      </c>
      <c r="C5421" s="5">
        <f t="shared" si="390"/>
        <v>4.4773330500614949E-3</v>
      </c>
      <c r="D5421" s="5">
        <f t="shared" si="391"/>
        <v>5.6323393090307438E-3</v>
      </c>
      <c r="E5421" s="5">
        <f t="shared" si="392"/>
        <v>1.0158905372996853E-2</v>
      </c>
      <c r="F5421" s="5">
        <f t="shared" si="389"/>
        <v>7.2728200620088418E-3</v>
      </c>
      <c r="G5421">
        <f t="shared" si="393"/>
        <v>6.1050808346391634E-6</v>
      </c>
      <c r="H5421"/>
      <c r="I5421"/>
      <c r="J5421" s="12">
        <f t="shared" si="394"/>
        <v>0.2535848536918196</v>
      </c>
      <c r="K5421" s="12">
        <f t="shared" si="395"/>
        <v>4.7263677738558441E-2</v>
      </c>
    </row>
    <row r="5422" spans="1:11" x14ac:dyDescent="0.3">
      <c r="A5422" s="3">
        <v>44425</v>
      </c>
      <c r="B5422" s="15">
        <v>1.5837268328039871E-2</v>
      </c>
      <c r="C5422" s="5">
        <f t="shared" si="390"/>
        <v>9.7436662398675856E-3</v>
      </c>
      <c r="D5422" s="5">
        <f t="shared" si="391"/>
        <v>6.8406845256377604E-3</v>
      </c>
      <c r="E5422" s="5">
        <f t="shared" si="392"/>
        <v>1.0031219814281419E-2</v>
      </c>
      <c r="F5422" s="5">
        <f t="shared" si="389"/>
        <v>8.6128222447278534E-3</v>
      </c>
      <c r="G5422">
        <f t="shared" si="393"/>
        <v>5.2192621210682352E-5</v>
      </c>
      <c r="H5422"/>
      <c r="I5422"/>
      <c r="J5422" s="12">
        <f t="shared" si="394"/>
        <v>0.45616743580211633</v>
      </c>
      <c r="K5422" s="12">
        <f t="shared" si="395"/>
        <v>0.22968738623400387</v>
      </c>
    </row>
    <row r="5423" spans="1:11" x14ac:dyDescent="0.3">
      <c r="A5423" s="3">
        <v>44426</v>
      </c>
      <c r="B5423" s="15">
        <v>1.0172305232036284E-2</v>
      </c>
      <c r="C5423" s="5">
        <f t="shared" si="390"/>
        <v>1.5837268328039871E-2</v>
      </c>
      <c r="D5423" s="5">
        <f t="shared" si="391"/>
        <v>9.1375544581889911E-3</v>
      </c>
      <c r="E5423" s="5">
        <f t="shared" si="392"/>
        <v>1.0112453680611137E-2</v>
      </c>
      <c r="F5423" s="5">
        <f t="shared" si="389"/>
        <v>1.0598766682186083E-2</v>
      </c>
      <c r="G5423">
        <f t="shared" si="393"/>
        <v>1.818693684638694E-7</v>
      </c>
      <c r="H5423"/>
      <c r="I5423"/>
      <c r="J5423" s="12">
        <f t="shared" si="394"/>
        <v>4.1923776412716843E-2</v>
      </c>
      <c r="K5423" s="12">
        <f t="shared" si="395"/>
        <v>8.3189554955076517E-4</v>
      </c>
    </row>
    <row r="5424" spans="1:11" x14ac:dyDescent="0.3">
      <c r="A5424" s="3">
        <v>44427</v>
      </c>
      <c r="B5424" s="15">
        <v>9.2906098397178907E-3</v>
      </c>
      <c r="C5424" s="5">
        <f t="shared" si="390"/>
        <v>1.0172305232036284E-2</v>
      </c>
      <c r="D5424" s="5">
        <f t="shared" si="391"/>
        <v>9.2360901977053128E-3</v>
      </c>
      <c r="E5424" s="5">
        <f t="shared" si="392"/>
        <v>9.8358782463007065E-3</v>
      </c>
      <c r="F5424" s="5">
        <f t="shared" si="389"/>
        <v>9.5707132878204825E-3</v>
      </c>
      <c r="G5424">
        <f t="shared" si="393"/>
        <v>7.8457941638961327E-8</v>
      </c>
      <c r="H5424"/>
      <c r="I5424"/>
      <c r="J5424" s="12">
        <f t="shared" si="394"/>
        <v>3.0149091710334606E-2</v>
      </c>
      <c r="K5424" s="12">
        <f t="shared" si="395"/>
        <v>4.368145103734733E-4</v>
      </c>
    </row>
    <row r="5425" spans="1:11" x14ac:dyDescent="0.3">
      <c r="A5425" s="3">
        <v>44428</v>
      </c>
      <c r="B5425" s="15">
        <v>9.3971560737853167E-3</v>
      </c>
      <c r="C5425" s="5">
        <f t="shared" si="390"/>
        <v>9.2906098397178907E-3</v>
      </c>
      <c r="D5425" s="5">
        <f t="shared" si="391"/>
        <v>9.9042365379446266E-3</v>
      </c>
      <c r="E5425" s="5">
        <f t="shared" si="392"/>
        <v>9.4883727911247127E-3</v>
      </c>
      <c r="F5425" s="5">
        <f t="shared" si="389"/>
        <v>9.5655461722605074E-3</v>
      </c>
      <c r="G5425">
        <f t="shared" si="393"/>
        <v>2.8355225264484424E-8</v>
      </c>
      <c r="H5425"/>
      <c r="I5425"/>
      <c r="J5425" s="12">
        <f t="shared" si="394"/>
        <v>1.7919261652462971E-2</v>
      </c>
      <c r="K5425" s="12">
        <f t="shared" si="395"/>
        <v>1.5678993112500095E-4</v>
      </c>
    </row>
    <row r="5426" spans="1:11" x14ac:dyDescent="0.3">
      <c r="A5426" s="3">
        <v>44431</v>
      </c>
      <c r="B5426" s="15">
        <v>8.2441478861859756E-3</v>
      </c>
      <c r="C5426" s="5">
        <f t="shared" si="390"/>
        <v>9.3971560737853167E-3</v>
      </c>
      <c r="D5426" s="5">
        <f t="shared" si="391"/>
        <v>1.088820114268939E-2</v>
      </c>
      <c r="E5426" s="5">
        <f t="shared" si="392"/>
        <v>9.5506288721779551E-3</v>
      </c>
      <c r="F5426" s="5">
        <f t="shared" si="389"/>
        <v>9.9959585434404707E-3</v>
      </c>
      <c r="G5426">
        <f t="shared" si="393"/>
        <v>3.0688405788704261E-6</v>
      </c>
      <c r="H5426"/>
      <c r="I5426"/>
      <c r="J5426" s="12">
        <f t="shared" si="394"/>
        <v>0.21249141590362017</v>
      </c>
      <c r="K5426" s="12">
        <f t="shared" si="395"/>
        <v>1.7425371120613153E-2</v>
      </c>
    </row>
    <row r="5427" spans="1:11" x14ac:dyDescent="0.3">
      <c r="A5427" s="3">
        <v>44432</v>
      </c>
      <c r="B5427" s="15">
        <v>4.3380720610086167E-3</v>
      </c>
      <c r="C5427" s="5">
        <f t="shared" si="390"/>
        <v>8.2441478861859756E-3</v>
      </c>
      <c r="D5427" s="5">
        <f t="shared" si="391"/>
        <v>1.0588297471953067E-2</v>
      </c>
      <c r="E5427" s="5">
        <f t="shared" si="392"/>
        <v>9.5152182967870591E-3</v>
      </c>
      <c r="F5427" s="5">
        <f t="shared" si="389"/>
        <v>9.666808229395361E-3</v>
      </c>
      <c r="G5427">
        <f t="shared" si="393"/>
        <v>2.8395429152273043E-5</v>
      </c>
      <c r="H5427"/>
      <c r="I5427"/>
      <c r="J5427" s="12">
        <f t="shared" si="394"/>
        <v>1.2283650648135602</v>
      </c>
      <c r="K5427" s="12">
        <f t="shared" si="395"/>
        <v>0.25002766524450593</v>
      </c>
    </row>
    <row r="5428" spans="1:11" x14ac:dyDescent="0.3">
      <c r="A5428" s="3">
        <v>44433</v>
      </c>
      <c r="B5428" s="15">
        <v>7.6021340108806219E-3</v>
      </c>
      <c r="C5428" s="5">
        <f t="shared" si="390"/>
        <v>4.3380720610086167E-3</v>
      </c>
      <c r="D5428" s="5">
        <f t="shared" si="391"/>
        <v>8.2884582185468146E-3</v>
      </c>
      <c r="E5428" s="5">
        <f t="shared" si="392"/>
        <v>9.3388645668344688E-3</v>
      </c>
      <c r="F5428" s="5">
        <f t="shared" si="389"/>
        <v>8.0225272738151023E-3</v>
      </c>
      <c r="G5428">
        <f t="shared" si="393"/>
        <v>1.767304955206992E-7</v>
      </c>
      <c r="H5428"/>
      <c r="I5428"/>
      <c r="J5428" s="12">
        <f t="shared" si="394"/>
        <v>5.5299375455995489E-2</v>
      </c>
      <c r="K5428" s="12">
        <f t="shared" si="395"/>
        <v>1.4228951595243178E-3</v>
      </c>
    </row>
    <row r="5429" spans="1:11" x14ac:dyDescent="0.3">
      <c r="A5429" s="3">
        <v>44434</v>
      </c>
      <c r="B5429" s="15">
        <v>7.3635188426190686E-3</v>
      </c>
      <c r="C5429" s="5">
        <f t="shared" si="390"/>
        <v>7.6021340108806219E-3</v>
      </c>
      <c r="D5429" s="5">
        <f t="shared" si="391"/>
        <v>7.7744239743156836E-3</v>
      </c>
      <c r="E5429" s="5">
        <f t="shared" si="392"/>
        <v>9.3203337563471222E-3</v>
      </c>
      <c r="F5429" s="5">
        <f t="shared" si="389"/>
        <v>8.3722688565103821E-3</v>
      </c>
      <c r="G5429">
        <f t="shared" si="393"/>
        <v>1.0175765905257252E-6</v>
      </c>
      <c r="H5429"/>
      <c r="I5429"/>
      <c r="J5429" s="12">
        <f t="shared" si="394"/>
        <v>0.13699292898563695</v>
      </c>
      <c r="K5429" s="12">
        <f t="shared" si="395"/>
        <v>7.8999412524092261E-3</v>
      </c>
    </row>
    <row r="5430" spans="1:11" x14ac:dyDescent="0.3">
      <c r="A5430" s="3">
        <v>44435</v>
      </c>
      <c r="B5430" s="15">
        <v>1.2995335809491037E-2</v>
      </c>
      <c r="C5430" s="5">
        <f t="shared" si="390"/>
        <v>7.3635188426190686E-3</v>
      </c>
      <c r="D5430" s="5">
        <f t="shared" si="391"/>
        <v>7.3890057748959206E-3</v>
      </c>
      <c r="E5430" s="5">
        <f t="shared" si="392"/>
        <v>9.0467555441094433E-3</v>
      </c>
      <c r="F5430" s="5">
        <f t="shared" si="389"/>
        <v>8.0844198161704652E-3</v>
      </c>
      <c r="G5430">
        <f t="shared" si="393"/>
        <v>2.4117095893451779E-5</v>
      </c>
      <c r="H5430"/>
      <c r="I5430"/>
      <c r="J5430" s="12">
        <f t="shared" si="394"/>
        <v>0.37789835255614745</v>
      </c>
      <c r="K5430" s="12">
        <f t="shared" si="395"/>
        <v>0.13280257181689881</v>
      </c>
    </row>
    <row r="5431" spans="1:11" x14ac:dyDescent="0.3">
      <c r="A5431" s="3">
        <v>44438</v>
      </c>
      <c r="B5431" s="15">
        <v>5.9310332149767608E-3</v>
      </c>
      <c r="C5431" s="5">
        <f t="shared" si="390"/>
        <v>1.2995335809491037E-2</v>
      </c>
      <c r="D5431" s="5">
        <f t="shared" si="391"/>
        <v>8.1086417220370636E-3</v>
      </c>
      <c r="E5431" s="5">
        <f t="shared" si="392"/>
        <v>9.1048476280073901E-3</v>
      </c>
      <c r="F5431" s="5">
        <f t="shared" si="389"/>
        <v>9.3567818542156615E-3</v>
      </c>
      <c r="G5431">
        <f t="shared" si="393"/>
        <v>1.173575373924718E-5</v>
      </c>
      <c r="H5431"/>
      <c r="I5431"/>
      <c r="J5431" s="12">
        <f t="shared" si="394"/>
        <v>0.57759727775396108</v>
      </c>
      <c r="K5431" s="12">
        <f t="shared" si="395"/>
        <v>8.9778312444978248E-2</v>
      </c>
    </row>
    <row r="5432" spans="1:11" x14ac:dyDescent="0.3">
      <c r="A5432" s="3">
        <v>44439</v>
      </c>
      <c r="B5432" s="15">
        <v>4.5571475386870335E-3</v>
      </c>
      <c r="C5432" s="5">
        <f t="shared" si="390"/>
        <v>5.9310332149767608E-3</v>
      </c>
      <c r="D5432" s="5">
        <f t="shared" si="391"/>
        <v>7.6460187877952206E-3</v>
      </c>
      <c r="E5432" s="5">
        <f t="shared" si="392"/>
        <v>8.3800514229169249E-3</v>
      </c>
      <c r="F5432" s="5">
        <f t="shared" si="389"/>
        <v>7.7119633871203328E-3</v>
      </c>
      <c r="G5432">
        <f t="shared" si="393"/>
        <v>9.952863037525919E-6</v>
      </c>
      <c r="H5432"/>
      <c r="I5432"/>
      <c r="J5432" s="12">
        <f t="shared" si="394"/>
        <v>0.69227862860508527</v>
      </c>
      <c r="K5432" s="12">
        <f t="shared" si="395"/>
        <v>0.1169951611029223</v>
      </c>
    </row>
    <row r="5433" spans="1:11" x14ac:dyDescent="0.3">
      <c r="A5433" s="3">
        <v>44440</v>
      </c>
      <c r="B5433" s="15">
        <v>7.6726198184356954E-3</v>
      </c>
      <c r="C5433" s="5">
        <f t="shared" si="390"/>
        <v>4.5571475386870335E-3</v>
      </c>
      <c r="D5433" s="5">
        <f t="shared" si="391"/>
        <v>7.6898338833309042E-3</v>
      </c>
      <c r="E5433" s="5">
        <f t="shared" si="392"/>
        <v>8.1837496174526642E-3</v>
      </c>
      <c r="F5433" s="5">
        <f t="shared" si="389"/>
        <v>7.4262267590457422E-3</v>
      </c>
      <c r="G5433">
        <f t="shared" si="393"/>
        <v>6.0709539715540983E-8</v>
      </c>
      <c r="H5433"/>
      <c r="I5433"/>
      <c r="J5433" s="12">
        <f t="shared" si="394"/>
        <v>3.2113289231133588E-2</v>
      </c>
      <c r="K5433" s="12">
        <f t="shared" si="395"/>
        <v>5.3853574000339854E-4</v>
      </c>
    </row>
    <row r="5434" spans="1:11" x14ac:dyDescent="0.3">
      <c r="A5434" s="3">
        <v>44441</v>
      </c>
      <c r="B5434" s="15">
        <v>5.3161438426762783E-3</v>
      </c>
      <c r="C5434" s="5">
        <f t="shared" si="390"/>
        <v>7.6726198184356954E-3</v>
      </c>
      <c r="D5434" s="5">
        <f t="shared" si="391"/>
        <v>7.703931044841919E-3</v>
      </c>
      <c r="E5434" s="5">
        <f t="shared" si="392"/>
        <v>7.8709358157053634E-3</v>
      </c>
      <c r="F5434" s="5">
        <f t="shared" ref="F5434:F5497" si="396">C5434*$J$3+D5434*$I$3+E5434*$H$3+$K$3</f>
        <v>7.8592786806266288E-3</v>
      </c>
      <c r="G5434">
        <f t="shared" si="393"/>
        <v>6.467534803996755E-6</v>
      </c>
      <c r="H5434"/>
      <c r="I5434"/>
      <c r="J5434" s="12">
        <f t="shared" si="394"/>
        <v>0.47837961372205334</v>
      </c>
      <c r="K5434" s="12">
        <f t="shared" si="395"/>
        <v>6.7362886185079685E-2</v>
      </c>
    </row>
    <row r="5435" spans="1:11" x14ac:dyDescent="0.3">
      <c r="A5435" s="3">
        <v>44442</v>
      </c>
      <c r="B5435" s="15">
        <v>4.3147654057256188E-3</v>
      </c>
      <c r="C5435" s="5">
        <f t="shared" si="390"/>
        <v>5.3161438426762783E-3</v>
      </c>
      <c r="D5435" s="5">
        <f t="shared" si="391"/>
        <v>7.2944560448533619E-3</v>
      </c>
      <c r="E5435" s="5">
        <f t="shared" si="392"/>
        <v>7.5389507364199337E-3</v>
      </c>
      <c r="F5435" s="5">
        <f t="shared" si="396"/>
        <v>7.1783360120095674E-3</v>
      </c>
      <c r="G5435">
        <f t="shared" si="393"/>
        <v>8.2000366171734211E-6</v>
      </c>
      <c r="H5435"/>
      <c r="I5435"/>
      <c r="J5435" s="12">
        <f t="shared" si="394"/>
        <v>0.6636677401937171</v>
      </c>
      <c r="K5435" s="12">
        <f t="shared" si="395"/>
        <v>0.11010620673784999</v>
      </c>
    </row>
    <row r="5436" spans="1:11" x14ac:dyDescent="0.3">
      <c r="A5436" s="3">
        <v>44446</v>
      </c>
      <c r="B5436" s="15">
        <v>6.4779910557275326E-3</v>
      </c>
      <c r="C5436" s="5">
        <f t="shared" si="390"/>
        <v>4.3147654057256188E-3</v>
      </c>
      <c r="D5436" s="5">
        <f t="shared" si="391"/>
        <v>5.5583419641002775E-3</v>
      </c>
      <c r="E5436" s="5">
        <f t="shared" si="392"/>
        <v>7.4662199944821282E-3</v>
      </c>
      <c r="F5436" s="5">
        <f t="shared" si="396"/>
        <v>6.2920330325350275E-3</v>
      </c>
      <c r="G5436">
        <f t="shared" si="393"/>
        <v>3.4580386389664286E-8</v>
      </c>
      <c r="H5436"/>
      <c r="I5436"/>
      <c r="J5436" s="12">
        <f t="shared" si="394"/>
        <v>2.8706125339288621E-2</v>
      </c>
      <c r="K5436" s="12">
        <f t="shared" si="395"/>
        <v>4.2831620238081847E-4</v>
      </c>
    </row>
    <row r="5437" spans="1:11" x14ac:dyDescent="0.3">
      <c r="A5437" s="3">
        <v>44447</v>
      </c>
      <c r="B5437" s="15">
        <v>8.071987144750891E-3</v>
      </c>
      <c r="C5437" s="5">
        <f t="shared" si="390"/>
        <v>6.4779910557275326E-3</v>
      </c>
      <c r="D5437" s="5">
        <f t="shared" si="391"/>
        <v>5.6677335322504315E-3</v>
      </c>
      <c r="E5437" s="5">
        <f t="shared" si="392"/>
        <v>7.4584707893841024E-3</v>
      </c>
      <c r="F5437" s="5">
        <f t="shared" si="396"/>
        <v>6.7041138185857801E-3</v>
      </c>
      <c r="G5437">
        <f t="shared" si="393"/>
        <v>1.8710774364340039E-6</v>
      </c>
      <c r="H5437"/>
      <c r="I5437"/>
      <c r="J5437" s="12">
        <f t="shared" si="394"/>
        <v>0.16945930433680401</v>
      </c>
      <c r="K5437" s="12">
        <f t="shared" si="395"/>
        <v>1.8356570199543398E-2</v>
      </c>
    </row>
    <row r="5438" spans="1:11" x14ac:dyDescent="0.3">
      <c r="A5438" s="3">
        <v>44448</v>
      </c>
      <c r="B5438" s="15">
        <v>9.981921185062869E-3</v>
      </c>
      <c r="C5438" s="5">
        <f t="shared" si="390"/>
        <v>8.071987144750891E-3</v>
      </c>
      <c r="D5438" s="5">
        <f t="shared" si="391"/>
        <v>6.3707014534632039E-3</v>
      </c>
      <c r="E5438" s="5">
        <f t="shared" si="392"/>
        <v>7.5221635858984453E-3</v>
      </c>
      <c r="F5438" s="5">
        <f t="shared" si="396"/>
        <v>7.2787283499197528E-3</v>
      </c>
      <c r="G5438">
        <f t="shared" si="393"/>
        <v>7.3072515039690788E-6</v>
      </c>
      <c r="H5438"/>
      <c r="I5438"/>
      <c r="J5438" s="12">
        <f t="shared" si="394"/>
        <v>0.27080887386570673</v>
      </c>
      <c r="K5438" s="12">
        <f t="shared" si="395"/>
        <v>5.5563163637305291E-2</v>
      </c>
    </row>
    <row r="5439" spans="1:11" x14ac:dyDescent="0.3">
      <c r="A5439" s="3">
        <v>44449</v>
      </c>
      <c r="B5439" s="15">
        <v>9.9504473393952093E-3</v>
      </c>
      <c r="C5439" s="5">
        <f t="shared" si="390"/>
        <v>9.981921185062869E-3</v>
      </c>
      <c r="D5439" s="5">
        <f t="shared" si="391"/>
        <v>6.8325617267886388E-3</v>
      </c>
      <c r="E5439" s="5">
        <f t="shared" si="392"/>
        <v>7.8076172689998252E-3</v>
      </c>
      <c r="F5439" s="5">
        <f t="shared" si="396"/>
        <v>7.8878725994892089E-3</v>
      </c>
      <c r="G5439">
        <f t="shared" si="393"/>
        <v>4.254214557698305E-6</v>
      </c>
      <c r="H5439"/>
      <c r="I5439"/>
      <c r="J5439" s="12">
        <f t="shared" si="394"/>
        <v>0.20728462445502116</v>
      </c>
      <c r="K5439" s="12">
        <f t="shared" si="395"/>
        <v>2.9195779289749035E-2</v>
      </c>
    </row>
    <row r="5440" spans="1:11" x14ac:dyDescent="0.3">
      <c r="A5440" s="3">
        <v>44452</v>
      </c>
      <c r="B5440" s="15">
        <v>7.8663562199966109E-3</v>
      </c>
      <c r="C5440" s="5">
        <f t="shared" si="390"/>
        <v>9.9504473393952093E-3</v>
      </c>
      <c r="D5440" s="5">
        <f t="shared" si="391"/>
        <v>7.7594224261324247E-3</v>
      </c>
      <c r="E5440" s="5">
        <f t="shared" si="392"/>
        <v>8.0620503905503467E-3</v>
      </c>
      <c r="F5440" s="5">
        <f t="shared" si="396"/>
        <v>8.3378269501452537E-3</v>
      </c>
      <c r="G5440">
        <f t="shared" si="393"/>
        <v>2.2228464938689437E-7</v>
      </c>
      <c r="H5440"/>
      <c r="I5440"/>
      <c r="J5440" s="12">
        <f t="shared" si="394"/>
        <v>5.9935085185965041E-2</v>
      </c>
      <c r="K5440" s="12">
        <f t="shared" si="395"/>
        <v>1.6616697649132206E-3</v>
      </c>
    </row>
    <row r="5441" spans="1:11" x14ac:dyDescent="0.3">
      <c r="A5441" s="3">
        <v>44453</v>
      </c>
      <c r="B5441" s="15">
        <v>1.1126166172607845E-2</v>
      </c>
      <c r="C5441" s="5">
        <f t="shared" si="390"/>
        <v>7.8663562199966109E-3</v>
      </c>
      <c r="D5441" s="5">
        <f t="shared" si="391"/>
        <v>8.4697405889866233E-3</v>
      </c>
      <c r="E5441" s="5">
        <f t="shared" si="392"/>
        <v>7.9796290126204362E-3</v>
      </c>
      <c r="F5441" s="5">
        <f t="shared" si="396"/>
        <v>8.2339441814280462E-3</v>
      </c>
      <c r="G5441">
        <f t="shared" si="393"/>
        <v>8.3649480462640381E-6</v>
      </c>
      <c r="H5441"/>
      <c r="I5441"/>
      <c r="J5441" s="12">
        <f t="shared" si="394"/>
        <v>0.25994776154793803</v>
      </c>
      <c r="K5441" s="12">
        <f t="shared" si="395"/>
        <v>5.0221460038362808E-2</v>
      </c>
    </row>
    <row r="5442" spans="1:11" x14ac:dyDescent="0.3">
      <c r="A5442" s="3">
        <v>44454</v>
      </c>
      <c r="B5442" s="15">
        <v>6.5360850947919855E-3</v>
      </c>
      <c r="C5442" s="5">
        <f t="shared" si="390"/>
        <v>1.1126166172607845E-2</v>
      </c>
      <c r="D5442" s="5">
        <f t="shared" si="391"/>
        <v>9.3993756123626846E-3</v>
      </c>
      <c r="E5442" s="5">
        <f t="shared" si="392"/>
        <v>8.214914832351641E-3</v>
      </c>
      <c r="F5442" s="5">
        <f t="shared" si="396"/>
        <v>9.2433471588516721E-3</v>
      </c>
      <c r="G5442">
        <f t="shared" si="393"/>
        <v>7.3292678834967144E-6</v>
      </c>
      <c r="H5442"/>
      <c r="I5442"/>
      <c r="J5442" s="12">
        <f t="shared" si="394"/>
        <v>0.41420238947269195</v>
      </c>
      <c r="K5442" s="12">
        <f t="shared" si="395"/>
        <v>5.3678057496008291E-2</v>
      </c>
    </row>
    <row r="5443" spans="1:11" x14ac:dyDescent="0.3">
      <c r="A5443" s="3">
        <v>44455</v>
      </c>
      <c r="B5443" s="15">
        <v>7.7498518843484117E-3</v>
      </c>
      <c r="C5443" s="5">
        <f t="shared" si="390"/>
        <v>6.5360850947919855E-3</v>
      </c>
      <c r="D5443" s="5">
        <f t="shared" si="391"/>
        <v>9.0921952023709039E-3</v>
      </c>
      <c r="E5443" s="5">
        <f t="shared" si="392"/>
        <v>8.3084944707484797E-3</v>
      </c>
      <c r="F5443" s="5">
        <f t="shared" si="396"/>
        <v>8.3656092478866517E-3</v>
      </c>
      <c r="G5443">
        <f t="shared" si="393"/>
        <v>3.7915713075156432E-7</v>
      </c>
      <c r="H5443"/>
      <c r="I5443"/>
      <c r="J5443" s="12">
        <f t="shared" si="394"/>
        <v>7.9454081539522409E-2</v>
      </c>
      <c r="K5443" s="12">
        <f t="shared" si="395"/>
        <v>2.8496329998943803E-3</v>
      </c>
    </row>
    <row r="5444" spans="1:11" x14ac:dyDescent="0.3">
      <c r="A5444" s="3">
        <v>44456</v>
      </c>
      <c r="B5444" s="15">
        <v>6.518172428104433E-3</v>
      </c>
      <c r="C5444" s="5">
        <f t="shared" ref="C5444:C5507" si="397">B5443</f>
        <v>7.7498518843484117E-3</v>
      </c>
      <c r="D5444" s="5">
        <f t="shared" si="391"/>
        <v>8.6457813422280115E-3</v>
      </c>
      <c r="E5444" s="5">
        <f t="shared" si="392"/>
        <v>8.2178665454976096E-3</v>
      </c>
      <c r="F5444" s="5">
        <f t="shared" si="396"/>
        <v>8.3655676650658557E-3</v>
      </c>
      <c r="G5444">
        <f t="shared" si="393"/>
        <v>3.412869161547751E-6</v>
      </c>
      <c r="H5444"/>
      <c r="I5444"/>
      <c r="J5444" s="12">
        <f t="shared" si="394"/>
        <v>0.28342227170855444</v>
      </c>
      <c r="K5444" s="12">
        <f t="shared" si="395"/>
        <v>2.869694077392948E-2</v>
      </c>
    </row>
    <row r="5445" spans="1:11" x14ac:dyDescent="0.3">
      <c r="A5445" s="3">
        <v>44459</v>
      </c>
      <c r="B5445" s="15">
        <v>2.1336723386040212E-2</v>
      </c>
      <c r="C5445" s="5">
        <f t="shared" si="397"/>
        <v>6.518172428104433E-3</v>
      </c>
      <c r="D5445" s="5">
        <f t="shared" si="391"/>
        <v>7.9593263599698569E-3</v>
      </c>
      <c r="E5445" s="5">
        <f t="shared" si="392"/>
        <v>7.7942712773187263E-3</v>
      </c>
      <c r="F5445" s="5">
        <f t="shared" si="396"/>
        <v>7.7362649634800905E-3</v>
      </c>
      <c r="G5445">
        <f t="shared" si="393"/>
        <v>1.8497246930378655E-4</v>
      </c>
      <c r="H5445"/>
      <c r="I5445"/>
      <c r="J5445" s="12">
        <f t="shared" si="394"/>
        <v>0.6374201969295048</v>
      </c>
      <c r="K5445" s="12">
        <f t="shared" si="395"/>
        <v>0.74350284038848158</v>
      </c>
    </row>
    <row r="5446" spans="1:11" x14ac:dyDescent="0.3">
      <c r="A5446" s="3">
        <v>44460</v>
      </c>
      <c r="B5446" s="15">
        <v>8.7457494753538749E-3</v>
      </c>
      <c r="C5446" s="5">
        <f t="shared" si="397"/>
        <v>2.1336723386040212E-2</v>
      </c>
      <c r="D5446" s="5">
        <f t="shared" si="391"/>
        <v>1.0653399793178578E-2</v>
      </c>
      <c r="E5446" s="5">
        <f t="shared" si="392"/>
        <v>8.3017448297734494E-3</v>
      </c>
      <c r="F5446" s="5">
        <f t="shared" si="396"/>
        <v>1.1523684864428714E-2</v>
      </c>
      <c r="G5446">
        <f t="shared" si="393"/>
        <v>7.7169250258743754E-6</v>
      </c>
      <c r="H5446"/>
      <c r="I5446"/>
      <c r="J5446" s="12">
        <f t="shared" si="394"/>
        <v>0.3176326279300879</v>
      </c>
      <c r="K5446" s="12">
        <f t="shared" si="395"/>
        <v>3.4773546045940851E-2</v>
      </c>
    </row>
    <row r="5447" spans="1:11" x14ac:dyDescent="0.3">
      <c r="A5447" s="3">
        <v>44461</v>
      </c>
      <c r="B5447" s="15">
        <v>1.2385471497329164E-2</v>
      </c>
      <c r="C5447" s="5">
        <f t="shared" si="397"/>
        <v>8.7457494753538749E-3</v>
      </c>
      <c r="D5447" s="5">
        <f t="shared" si="391"/>
        <v>1.0177316453727783E-2</v>
      </c>
      <c r="E5447" s="5">
        <f t="shared" si="392"/>
        <v>8.2769784495750846E-3</v>
      </c>
      <c r="F5447" s="5">
        <f t="shared" si="396"/>
        <v>9.1650123297994952E-3</v>
      </c>
      <c r="G5447">
        <f t="shared" si="393"/>
        <v>1.037135724972589E-5</v>
      </c>
      <c r="H5447"/>
      <c r="I5447"/>
      <c r="J5447" s="12">
        <f t="shared" si="394"/>
        <v>0.26001910126910693</v>
      </c>
      <c r="K5447" s="12">
        <f t="shared" si="395"/>
        <v>5.0255328400519828E-2</v>
      </c>
    </row>
    <row r="5448" spans="1:11" x14ac:dyDescent="0.3">
      <c r="A5448" s="3">
        <v>44462</v>
      </c>
      <c r="B5448" s="15">
        <v>9.8296720505773247E-3</v>
      </c>
      <c r="C5448" s="5">
        <f t="shared" si="397"/>
        <v>1.2385471497329164E-2</v>
      </c>
      <c r="D5448" s="5">
        <f t="shared" ref="D5448:D5511" si="398">AVERAGE(B5443:B5447)</f>
        <v>1.1347193734235221E-2</v>
      </c>
      <c r="E5448" s="5">
        <f t="shared" si="392"/>
        <v>8.4128109688270773E-3</v>
      </c>
      <c r="F5448" s="5">
        <f t="shared" si="396"/>
        <v>1.0300924334749795E-2</v>
      </c>
      <c r="G5448">
        <f t="shared" si="393"/>
        <v>2.2207871533777081E-7</v>
      </c>
      <c r="H5448"/>
      <c r="I5448"/>
      <c r="J5448" s="12">
        <f t="shared" si="394"/>
        <v>4.7941811461023505E-2</v>
      </c>
      <c r="K5448" s="12">
        <f t="shared" si="395"/>
        <v>1.0795175244469046E-3</v>
      </c>
    </row>
    <row r="5449" spans="1:11" x14ac:dyDescent="0.3">
      <c r="A5449" s="3">
        <v>44463</v>
      </c>
      <c r="B5449" s="15">
        <v>5.9403990383515744E-3</v>
      </c>
      <c r="C5449" s="5">
        <f t="shared" si="397"/>
        <v>9.8296720505773247E-3</v>
      </c>
      <c r="D5449" s="5">
        <f t="shared" si="398"/>
        <v>1.1763157767481002E-2</v>
      </c>
      <c r="E5449" s="5">
        <f t="shared" si="392"/>
        <v>8.4848802490266866E-3</v>
      </c>
      <c r="F5449" s="5">
        <f t="shared" si="396"/>
        <v>1.0052162503618374E-2</v>
      </c>
      <c r="G5449">
        <f t="shared" si="393"/>
        <v>1.6906598794302842E-5</v>
      </c>
      <c r="H5449"/>
      <c r="I5449"/>
      <c r="J5449" s="12">
        <f t="shared" si="394"/>
        <v>0.69216957290596259</v>
      </c>
      <c r="K5449" s="12">
        <f t="shared" si="395"/>
        <v>0.11696879904379776</v>
      </c>
    </row>
    <row r="5450" spans="1:11" x14ac:dyDescent="0.3">
      <c r="A5450" s="3">
        <v>44466</v>
      </c>
      <c r="B5450" s="15">
        <v>1.1098853618584707E-2</v>
      </c>
      <c r="C5450" s="5">
        <f t="shared" si="397"/>
        <v>5.9403990383515744E-3</v>
      </c>
      <c r="D5450" s="5">
        <f t="shared" si="398"/>
        <v>1.1647603089530431E-2</v>
      </c>
      <c r="E5450" s="5">
        <f t="shared" si="392"/>
        <v>8.5577132934513672E-3</v>
      </c>
      <c r="F5450" s="5">
        <f t="shared" si="396"/>
        <v>9.3636979858987088E-3</v>
      </c>
      <c r="G5450">
        <f t="shared" si="393"/>
        <v>3.0107650696419449E-6</v>
      </c>
      <c r="H5450"/>
      <c r="I5450"/>
      <c r="J5450" s="12">
        <f t="shared" si="394"/>
        <v>0.15633647332554509</v>
      </c>
      <c r="K5450" s="12">
        <f t="shared" si="395"/>
        <v>1.5305134643953444E-2</v>
      </c>
    </row>
    <row r="5451" spans="1:11" x14ac:dyDescent="0.3">
      <c r="A5451" s="3">
        <v>44467</v>
      </c>
      <c r="B5451" s="15">
        <v>9.5140390344462429E-3</v>
      </c>
      <c r="C5451" s="5">
        <f t="shared" si="397"/>
        <v>1.1098853618584707E-2</v>
      </c>
      <c r="D5451" s="5">
        <f t="shared" si="398"/>
        <v>9.6000291360393286E-3</v>
      </c>
      <c r="E5451" s="5">
        <f t="shared" si="392"/>
        <v>8.7166550938015518E-3</v>
      </c>
      <c r="F5451" s="5">
        <f t="shared" si="396"/>
        <v>9.4904264024089427E-3</v>
      </c>
      <c r="G5451">
        <f t="shared" si="393"/>
        <v>5.5755639172893645E-10</v>
      </c>
      <c r="H5451"/>
      <c r="I5451"/>
      <c r="J5451" s="12">
        <f t="shared" si="394"/>
        <v>2.4818725203679562E-3</v>
      </c>
      <c r="K5451" s="12">
        <f t="shared" si="395"/>
        <v>3.0900658478660858E-6</v>
      </c>
    </row>
    <row r="5452" spans="1:11" x14ac:dyDescent="0.3">
      <c r="A5452" s="3">
        <v>44468</v>
      </c>
      <c r="B5452" s="15">
        <v>5.39258066706898E-3</v>
      </c>
      <c r="C5452" s="5">
        <f t="shared" si="397"/>
        <v>9.5140390344462429E-3</v>
      </c>
      <c r="D5452" s="5">
        <f t="shared" si="398"/>
        <v>9.7536870478578033E-3</v>
      </c>
      <c r="E5452" s="5">
        <f t="shared" si="392"/>
        <v>8.8144060116118784E-3</v>
      </c>
      <c r="F5452" s="5">
        <f t="shared" si="396"/>
        <v>9.3129589923855519E-3</v>
      </c>
      <c r="G5452">
        <f t="shared" si="393"/>
        <v>1.5369366213611968E-5</v>
      </c>
      <c r="H5452"/>
      <c r="I5452"/>
      <c r="J5452" s="12">
        <f t="shared" si="394"/>
        <v>0.72699484112630031</v>
      </c>
      <c r="K5452" s="12">
        <f t="shared" si="395"/>
        <v>0.12542333727428789</v>
      </c>
    </row>
    <row r="5453" spans="1:11" x14ac:dyDescent="0.3">
      <c r="A5453" s="3">
        <v>44469</v>
      </c>
      <c r="B5453" s="15">
        <v>9.6316975016428781E-3</v>
      </c>
      <c r="C5453" s="5">
        <f t="shared" si="397"/>
        <v>5.39258066706898E-3</v>
      </c>
      <c r="D5453" s="5">
        <f t="shared" si="398"/>
        <v>8.3551088818057638E-3</v>
      </c>
      <c r="E5453" s="5">
        <f t="shared" si="392"/>
        <v>8.4688262324108775E-3</v>
      </c>
      <c r="F5453" s="5">
        <f t="shared" si="396"/>
        <v>7.9315995251957282E-3</v>
      </c>
      <c r="G5453">
        <f t="shared" si="393"/>
        <v>2.890333129519694E-6</v>
      </c>
      <c r="H5453"/>
      <c r="I5453"/>
      <c r="J5453" s="12">
        <f t="shared" si="394"/>
        <v>0.1765107320030726</v>
      </c>
      <c r="K5453" s="12">
        <f t="shared" si="395"/>
        <v>2.0140147114353191E-2</v>
      </c>
    </row>
    <row r="5454" spans="1:11" x14ac:dyDescent="0.3">
      <c r="A5454" s="3">
        <v>44470</v>
      </c>
      <c r="B5454" s="15">
        <v>1.3714618217927757E-2</v>
      </c>
      <c r="C5454" s="5">
        <f t="shared" si="397"/>
        <v>9.6316975016428781E-3</v>
      </c>
      <c r="D5454" s="5">
        <f t="shared" si="398"/>
        <v>8.3155139720188752E-3</v>
      </c>
      <c r="E5454" s="5">
        <f t="shared" si="392"/>
        <v>8.6370382454411549E-3</v>
      </c>
      <c r="F5454" s="5">
        <f t="shared" si="396"/>
        <v>8.7011646500519246E-3</v>
      </c>
      <c r="G5454">
        <f t="shared" si="393"/>
        <v>2.5134716677246913E-5</v>
      </c>
      <c r="H5454"/>
      <c r="I5454"/>
      <c r="J5454" s="12">
        <f t="shared" si="394"/>
        <v>0.36555545974456971</v>
      </c>
      <c r="K5454" s="12">
        <f t="shared" si="395"/>
        <v>0.12117649592170521</v>
      </c>
    </row>
    <row r="5455" spans="1:11" x14ac:dyDescent="0.3">
      <c r="A5455" s="3">
        <v>44473</v>
      </c>
      <c r="B5455" s="15">
        <v>7.2165198251037694E-3</v>
      </c>
      <c r="C5455" s="5">
        <f t="shared" si="397"/>
        <v>1.3714618217927757E-2</v>
      </c>
      <c r="D5455" s="5">
        <f t="shared" si="398"/>
        <v>9.8703578079341135E-3</v>
      </c>
      <c r="E5455" s="5">
        <f t="shared" si="392"/>
        <v>9.0532869126793702E-3</v>
      </c>
      <c r="F5455" s="5">
        <f t="shared" si="396"/>
        <v>1.0162206076064171E-2</v>
      </c>
      <c r="G5455">
        <f t="shared" si="393"/>
        <v>8.6770674890971441E-6</v>
      </c>
      <c r="H5455"/>
      <c r="I5455"/>
      <c r="J5455" s="12">
        <f t="shared" si="394"/>
        <v>0.40818653898980234</v>
      </c>
      <c r="K5455" s="12">
        <f t="shared" si="395"/>
        <v>5.2435924714588911E-2</v>
      </c>
    </row>
    <row r="5456" spans="1:11" x14ac:dyDescent="0.3">
      <c r="A5456" s="3">
        <v>44474</v>
      </c>
      <c r="B5456" s="15">
        <v>8.882336225336955E-3</v>
      </c>
      <c r="C5456" s="5">
        <f t="shared" si="397"/>
        <v>7.2165198251037694E-3</v>
      </c>
      <c r="D5456" s="5">
        <f t="shared" si="398"/>
        <v>9.093891049237926E-3</v>
      </c>
      <c r="E5456" s="5">
        <f t="shared" si="392"/>
        <v>9.0325550948006459E-3</v>
      </c>
      <c r="F5456" s="5">
        <f t="shared" si="396"/>
        <v>8.7313994774401629E-3</v>
      </c>
      <c r="G5456">
        <f t="shared" si="393"/>
        <v>2.2781901865659801E-8</v>
      </c>
      <c r="H5456"/>
      <c r="I5456"/>
      <c r="J5456" s="12">
        <f t="shared" si="394"/>
        <v>1.6992910881513758E-2</v>
      </c>
      <c r="K5456" s="12">
        <f t="shared" si="395"/>
        <v>1.4771443791405936E-4</v>
      </c>
    </row>
    <row r="5457" spans="1:11" x14ac:dyDescent="0.3">
      <c r="A5457" s="3">
        <v>44475</v>
      </c>
      <c r="B5457" s="15">
        <v>1.3316058109336041E-2</v>
      </c>
      <c r="C5457" s="5">
        <f t="shared" si="397"/>
        <v>8.882336225336955E-3</v>
      </c>
      <c r="D5457" s="5">
        <f t="shared" si="398"/>
        <v>8.9675504874160671E-3</v>
      </c>
      <c r="E5457" s="5">
        <f t="shared" si="392"/>
        <v>9.19465474855795E-3</v>
      </c>
      <c r="F5457" s="5">
        <f t="shared" si="396"/>
        <v>9.0227384664661892E-3</v>
      </c>
      <c r="G5457">
        <f t="shared" si="393"/>
        <v>1.8432593555852108E-5</v>
      </c>
      <c r="H5457"/>
      <c r="I5457"/>
      <c r="J5457" s="12">
        <f t="shared" si="394"/>
        <v>0.32241670978138465</v>
      </c>
      <c r="K5457" s="12">
        <f t="shared" si="395"/>
        <v>8.6610528559950772E-2</v>
      </c>
    </row>
    <row r="5458" spans="1:11" x14ac:dyDescent="0.3">
      <c r="A5458" s="3">
        <v>44476</v>
      </c>
      <c r="B5458" s="15">
        <v>1.240623118218569E-2</v>
      </c>
      <c r="C5458" s="5">
        <f t="shared" si="397"/>
        <v>1.3316058109336041E-2</v>
      </c>
      <c r="D5458" s="5">
        <f t="shared" si="398"/>
        <v>1.0552245975869481E-2</v>
      </c>
      <c r="E5458" s="5">
        <f t="shared" si="392"/>
        <v>9.6038044169038765E-3</v>
      </c>
      <c r="F5458" s="5">
        <f t="shared" si="396"/>
        <v>1.0553411785934056E-2</v>
      </c>
      <c r="G5458">
        <f t="shared" si="393"/>
        <v>3.4329397151262705E-6</v>
      </c>
      <c r="H5458"/>
      <c r="I5458"/>
      <c r="J5458" s="12">
        <f t="shared" si="394"/>
        <v>0.14934587055834717</v>
      </c>
      <c r="K5458" s="12">
        <f t="shared" si="395"/>
        <v>1.3816253558546876E-2</v>
      </c>
    </row>
    <row r="5459" spans="1:11" x14ac:dyDescent="0.3">
      <c r="A5459" s="3">
        <v>44477</v>
      </c>
      <c r="B5459" s="15">
        <v>5.7737521119594357E-3</v>
      </c>
      <c r="C5459" s="5">
        <f t="shared" si="397"/>
        <v>1.240623118218569E-2</v>
      </c>
      <c r="D5459" s="5">
        <f t="shared" si="398"/>
        <v>1.1107152711978041E-2</v>
      </c>
      <c r="E5459" s="5">
        <f t="shared" si="392"/>
        <v>9.8732698771974315E-3</v>
      </c>
      <c r="F5459" s="5">
        <f t="shared" si="396"/>
        <v>1.0710043422649796E-2</v>
      </c>
      <c r="G5459">
        <f t="shared" si="393"/>
        <v>2.4366971903997156E-5</v>
      </c>
      <c r="H5459"/>
      <c r="I5459"/>
      <c r="J5459" s="12">
        <f t="shared" si="394"/>
        <v>0.85495380040053948</v>
      </c>
      <c r="K5459" s="12">
        <f t="shared" si="395"/>
        <v>0.15695677470628189</v>
      </c>
    </row>
    <row r="5460" spans="1:11" x14ac:dyDescent="0.3">
      <c r="A5460" s="3">
        <v>44480</v>
      </c>
      <c r="B5460" s="15">
        <v>1.0152331485469507E-2</v>
      </c>
      <c r="C5460" s="5">
        <f t="shared" si="397"/>
        <v>5.7737521119594357E-3</v>
      </c>
      <c r="D5460" s="5">
        <f t="shared" si="398"/>
        <v>9.518979490784377E-3</v>
      </c>
      <c r="E5460" s="5">
        <f t="shared" si="392"/>
        <v>9.7688046484341838E-3</v>
      </c>
      <c r="F5460" s="5">
        <f t="shared" si="396"/>
        <v>8.9050918578119313E-3</v>
      </c>
      <c r="G5460">
        <f t="shared" si="393"/>
        <v>1.5556066887994086E-6</v>
      </c>
      <c r="H5460"/>
      <c r="I5460"/>
      <c r="J5460" s="12">
        <f t="shared" si="394"/>
        <v>0.12285253189798656</v>
      </c>
      <c r="K5460" s="12">
        <f t="shared" si="395"/>
        <v>8.9790034076318026E-3</v>
      </c>
    </row>
    <row r="5461" spans="1:11" x14ac:dyDescent="0.3">
      <c r="A5461" s="3">
        <v>44481</v>
      </c>
      <c r="B5461" s="15">
        <v>5.3969748686130223E-3</v>
      </c>
      <c r="C5461" s="5">
        <f t="shared" si="397"/>
        <v>1.0152331485469507E-2</v>
      </c>
      <c r="D5461" s="5">
        <f t="shared" si="398"/>
        <v>1.0106141822857524E-2</v>
      </c>
      <c r="E5461" s="5">
        <f t="shared" si="392"/>
        <v>9.7765505711799386E-3</v>
      </c>
      <c r="F5461" s="5">
        <f t="shared" si="396"/>
        <v>9.8924713204426445E-3</v>
      </c>
      <c r="G5461">
        <f t="shared" si="393"/>
        <v>2.0209488348412723E-5</v>
      </c>
      <c r="H5461"/>
      <c r="I5461"/>
      <c r="J5461" s="12">
        <f t="shared" si="394"/>
        <v>0.83296597839910402</v>
      </c>
      <c r="K5461" s="12">
        <f t="shared" si="395"/>
        <v>0.15149927111582273</v>
      </c>
    </row>
    <row r="5462" spans="1:11" x14ac:dyDescent="0.3">
      <c r="A5462" s="3">
        <v>44482</v>
      </c>
      <c r="B5462" s="15">
        <v>7.5333040278587485E-3</v>
      </c>
      <c r="C5462" s="5">
        <f t="shared" si="397"/>
        <v>5.3969748686130223E-3</v>
      </c>
      <c r="D5462" s="5">
        <f t="shared" si="398"/>
        <v>9.4090695515127391E-3</v>
      </c>
      <c r="E5462" s="5">
        <f t="shared" si="392"/>
        <v>9.5695745497807443E-3</v>
      </c>
      <c r="F5462" s="5">
        <f t="shared" si="396"/>
        <v>8.7284433375794494E-3</v>
      </c>
      <c r="G5462">
        <f t="shared" si="393"/>
        <v>1.4283579696396734E-6</v>
      </c>
      <c r="H5462"/>
      <c r="I5462"/>
      <c r="J5462" s="12">
        <f t="shared" si="394"/>
        <v>0.15864742818038169</v>
      </c>
      <c r="K5462" s="12">
        <f t="shared" si="395"/>
        <v>1.0328634744850129E-2</v>
      </c>
    </row>
    <row r="5463" spans="1:11" x14ac:dyDescent="0.3">
      <c r="A5463" s="3">
        <v>44483</v>
      </c>
      <c r="B5463" s="15">
        <v>5.8104353718811327E-3</v>
      </c>
      <c r="C5463" s="5">
        <f t="shared" si="397"/>
        <v>7.5333040278587485E-3</v>
      </c>
      <c r="D5463" s="5">
        <f t="shared" si="398"/>
        <v>8.2525187352172798E-3</v>
      </c>
      <c r="E5463" s="5">
        <f t="shared" si="392"/>
        <v>9.5544358137744801E-3</v>
      </c>
      <c r="F5463" s="5">
        <f t="shared" si="396"/>
        <v>8.6306149974910516E-3</v>
      </c>
      <c r="G5463">
        <f t="shared" si="393"/>
        <v>7.9534131207053016E-6</v>
      </c>
      <c r="H5463"/>
      <c r="I5463"/>
      <c r="J5463" s="12">
        <f t="shared" si="394"/>
        <v>0.48536459750637989</v>
      </c>
      <c r="K5463" s="12">
        <f t="shared" si="395"/>
        <v>6.8895642836976689E-2</v>
      </c>
    </row>
    <row r="5464" spans="1:11" x14ac:dyDescent="0.3">
      <c r="A5464" s="3">
        <v>44484</v>
      </c>
      <c r="B5464" s="15">
        <v>1.4158948798619475E-2</v>
      </c>
      <c r="C5464" s="5">
        <f t="shared" si="397"/>
        <v>5.8104353718811327E-3</v>
      </c>
      <c r="D5464" s="5">
        <f t="shared" si="398"/>
        <v>6.9333595731563696E-3</v>
      </c>
      <c r="E5464" s="5">
        <f t="shared" si="392"/>
        <v>9.3128116864687194E-3</v>
      </c>
      <c r="F5464" s="5">
        <f t="shared" si="396"/>
        <v>7.7281415386423087E-3</v>
      </c>
      <c r="G5464">
        <f t="shared" si="393"/>
        <v>4.1355282014975032E-5</v>
      </c>
      <c r="H5464"/>
      <c r="I5464"/>
      <c r="J5464" s="12">
        <f t="shared" si="394"/>
        <v>0.45418677272172797</v>
      </c>
      <c r="K5464" s="12">
        <f t="shared" si="395"/>
        <v>0.22665011977167859</v>
      </c>
    </row>
    <row r="5465" spans="1:11" x14ac:dyDescent="0.3">
      <c r="A5465" s="3">
        <v>44487</v>
      </c>
      <c r="B5465" s="15">
        <v>5.0795590273847602E-3</v>
      </c>
      <c r="C5465" s="5">
        <f t="shared" si="397"/>
        <v>1.4158948798619475E-2</v>
      </c>
      <c r="D5465" s="5">
        <f t="shared" si="398"/>
        <v>8.6103989104883774E-3</v>
      </c>
      <c r="E5465" s="5">
        <f t="shared" ref="E5465:E5528" si="399">AVERAGE(B5443:B5464)</f>
        <v>9.6593054911881526E-3</v>
      </c>
      <c r="F5465" s="5">
        <f t="shared" si="396"/>
        <v>9.9459317908437879E-3</v>
      </c>
      <c r="G5465">
        <f t="shared" si="393"/>
        <v>2.3681583872935852E-5</v>
      </c>
      <c r="H5465"/>
      <c r="I5465"/>
      <c r="J5465" s="12">
        <f t="shared" si="394"/>
        <v>0.95803055683054195</v>
      </c>
      <c r="K5465" s="12">
        <f t="shared" si="395"/>
        <v>0.18265640962994989</v>
      </c>
    </row>
    <row r="5466" spans="1:11" x14ac:dyDescent="0.3">
      <c r="A5466" s="3">
        <v>44488</v>
      </c>
      <c r="B5466" s="15">
        <v>5.4670999815962457E-3</v>
      </c>
      <c r="C5466" s="5">
        <f t="shared" si="397"/>
        <v>5.0795590273847602E-3</v>
      </c>
      <c r="D5466" s="5">
        <f t="shared" si="398"/>
        <v>7.595844418871428E-3</v>
      </c>
      <c r="E5466" s="5">
        <f t="shared" si="399"/>
        <v>9.53792854314435E-3</v>
      </c>
      <c r="F5466" s="5">
        <f t="shared" si="396"/>
        <v>7.9430018486347908E-3</v>
      </c>
      <c r="G5466">
        <f t="shared" si="393"/>
        <v>6.1300900552049532E-6</v>
      </c>
      <c r="H5466"/>
      <c r="I5466"/>
      <c r="J5466" s="12">
        <f t="shared" si="394"/>
        <v>0.45287298117340241</v>
      </c>
      <c r="K5466" s="12">
        <f t="shared" si="395"/>
        <v>6.1834377423025666E-2</v>
      </c>
    </row>
    <row r="5467" spans="1:11" x14ac:dyDescent="0.3">
      <c r="A5467" s="3">
        <v>44489</v>
      </c>
      <c r="B5467" s="15">
        <v>5.7881678296224778E-3</v>
      </c>
      <c r="C5467" s="5">
        <f t="shared" si="397"/>
        <v>5.4670999815962457E-3</v>
      </c>
      <c r="D5467" s="5">
        <f t="shared" si="398"/>
        <v>7.6098694414680713E-3</v>
      </c>
      <c r="E5467" s="5">
        <f t="shared" si="399"/>
        <v>9.4901525228485231E-3</v>
      </c>
      <c r="F5467" s="5">
        <f t="shared" si="396"/>
        <v>7.9987035306371534E-3</v>
      </c>
      <c r="G5467">
        <f t="shared" si="393"/>
        <v>4.8864680854604436E-6</v>
      </c>
      <c r="H5467"/>
      <c r="I5467"/>
      <c r="J5467" s="12">
        <f t="shared" si="394"/>
        <v>0.38190594434765268</v>
      </c>
      <c r="K5467" s="12">
        <f t="shared" si="395"/>
        <v>4.710191594940305E-2</v>
      </c>
    </row>
    <row r="5468" spans="1:11" x14ac:dyDescent="0.3">
      <c r="A5468" s="3">
        <v>44490</v>
      </c>
      <c r="B5468" s="15">
        <v>5.3045307574015191E-3</v>
      </c>
      <c r="C5468" s="5">
        <f t="shared" si="397"/>
        <v>5.7881678296224778E-3</v>
      </c>
      <c r="D5468" s="5">
        <f t="shared" si="398"/>
        <v>7.2608422018208179E-3</v>
      </c>
      <c r="E5468" s="5">
        <f t="shared" si="399"/>
        <v>8.7833999975568088E-3</v>
      </c>
      <c r="F5468" s="5">
        <f t="shared" si="396"/>
        <v>7.6728068664231718E-3</v>
      </c>
      <c r="G5468">
        <f t="shared" si="393"/>
        <v>5.6087317285627391E-6</v>
      </c>
      <c r="H5468"/>
      <c r="I5468"/>
      <c r="J5468" s="12">
        <f t="shared" si="394"/>
        <v>0.44646288565998965</v>
      </c>
      <c r="K5468" s="12">
        <f t="shared" si="395"/>
        <v>6.0462810779318144E-2</v>
      </c>
    </row>
    <row r="5469" spans="1:11" x14ac:dyDescent="0.3">
      <c r="A5469" s="3">
        <v>44491</v>
      </c>
      <c r="B5469" s="15">
        <v>7.0386627305425173E-3</v>
      </c>
      <c r="C5469" s="5">
        <f t="shared" si="397"/>
        <v>5.3045307574015191E-3</v>
      </c>
      <c r="D5469" s="5">
        <f t="shared" si="398"/>
        <v>7.1596612789248965E-3</v>
      </c>
      <c r="E5469" s="5">
        <f t="shared" si="399"/>
        <v>8.6269809649226117E-3</v>
      </c>
      <c r="F5469" s="5">
        <f t="shared" si="396"/>
        <v>7.495966347351217E-3</v>
      </c>
      <c r="G5469">
        <f t="shared" si="393"/>
        <v>2.09126597946318E-7</v>
      </c>
      <c r="H5469"/>
      <c r="I5469"/>
      <c r="J5469" s="12">
        <f t="shared" si="394"/>
        <v>6.4970241410253246E-2</v>
      </c>
      <c r="K5469" s="12">
        <f t="shared" si="395"/>
        <v>1.9402302534725635E-3</v>
      </c>
    </row>
    <row r="5470" spans="1:11" x14ac:dyDescent="0.3">
      <c r="A5470" s="3">
        <v>44494</v>
      </c>
      <c r="B5470" s="15">
        <v>4.4813343563026471E-3</v>
      </c>
      <c r="C5470" s="5">
        <f t="shared" si="397"/>
        <v>7.0386627305425173E-3</v>
      </c>
      <c r="D5470" s="5">
        <f t="shared" si="398"/>
        <v>5.7356040653095044E-3</v>
      </c>
      <c r="E5470" s="5">
        <f t="shared" si="399"/>
        <v>8.383944202795944E-3</v>
      </c>
      <c r="F5470" s="5">
        <f t="shared" si="396"/>
        <v>7.1447062355785729E-3</v>
      </c>
      <c r="G5470">
        <f t="shared" si="393"/>
        <v>7.0935497673177768E-6</v>
      </c>
      <c r="H5470"/>
      <c r="I5470"/>
      <c r="J5470" s="12">
        <f t="shared" si="394"/>
        <v>0.59432563328601029</v>
      </c>
      <c r="K5470" s="12">
        <f t="shared" si="395"/>
        <v>9.3675284806094883E-2</v>
      </c>
    </row>
    <row r="5471" spans="1:11" x14ac:dyDescent="0.3">
      <c r="A5471" s="3">
        <v>44495</v>
      </c>
      <c r="B5471" s="15">
        <v>6.4197458427137028E-3</v>
      </c>
      <c r="C5471" s="5">
        <f t="shared" si="397"/>
        <v>4.4813343563026471E-3</v>
      </c>
      <c r="D5471" s="5">
        <f t="shared" si="398"/>
        <v>5.6159591310930811E-3</v>
      </c>
      <c r="E5471" s="5">
        <f t="shared" si="399"/>
        <v>8.1408379439652789E-3</v>
      </c>
      <c r="F5471" s="5">
        <f t="shared" si="396"/>
        <v>6.5748752695055594E-3</v>
      </c>
      <c r="G5471">
        <f t="shared" ref="G5471:G5534" si="400">(B5471-F5471)^2</f>
        <v>2.406513905676999E-8</v>
      </c>
      <c r="H5471"/>
      <c r="I5471"/>
      <c r="J5471" s="12">
        <f t="shared" ref="J5471:J5534" si="401">ABS(B5471-F5471)/B5471</f>
        <v>2.4164418746876984E-2</v>
      </c>
      <c r="K5471" s="12">
        <f t="shared" ref="K5471:K5534" si="402">B5471/F5471-LN(B5471/F5471)-1</f>
        <v>2.8280214746123633E-4</v>
      </c>
    </row>
    <row r="5472" spans="1:11" x14ac:dyDescent="0.3">
      <c r="A5472" s="3">
        <v>44496</v>
      </c>
      <c r="B5472" s="15">
        <v>7.2042938621615206E-3</v>
      </c>
      <c r="C5472" s="5">
        <f t="shared" si="397"/>
        <v>6.4197458427137028E-3</v>
      </c>
      <c r="D5472" s="5">
        <f t="shared" si="398"/>
        <v>5.8064883033165727E-3</v>
      </c>
      <c r="E5472" s="5">
        <f t="shared" si="399"/>
        <v>8.162626435072649E-3</v>
      </c>
      <c r="F5472" s="5">
        <f t="shared" si="396"/>
        <v>6.9907226124217726E-3</v>
      </c>
      <c r="G5472">
        <f t="shared" si="400"/>
        <v>4.5612678715397829E-8</v>
      </c>
      <c r="H5472"/>
      <c r="I5472"/>
      <c r="J5472" s="12">
        <f t="shared" si="401"/>
        <v>2.9644994197345217E-2</v>
      </c>
      <c r="K5472" s="12">
        <f t="shared" si="402"/>
        <v>4.5737951297963875E-4</v>
      </c>
    </row>
    <row r="5473" spans="1:11" x14ac:dyDescent="0.3">
      <c r="A5473" s="3">
        <v>44497</v>
      </c>
      <c r="B5473" s="15">
        <v>7.7832505639417043E-3</v>
      </c>
      <c r="C5473" s="5">
        <f t="shared" si="397"/>
        <v>7.2042938621615206E-3</v>
      </c>
      <c r="D5473" s="5">
        <f t="shared" si="398"/>
        <v>6.0897135098243816E-3</v>
      </c>
      <c r="E5473" s="5">
        <f t="shared" si="399"/>
        <v>7.9856009915988662E-3</v>
      </c>
      <c r="F5473" s="5">
        <f t="shared" si="396"/>
        <v>7.1771488655652683E-3</v>
      </c>
      <c r="G5473">
        <f t="shared" si="400"/>
        <v>3.6735926877480027E-7</v>
      </c>
      <c r="H5473"/>
      <c r="I5473"/>
      <c r="J5473" s="12">
        <f t="shared" si="401"/>
        <v>7.7872566660565717E-2</v>
      </c>
      <c r="K5473" s="12">
        <f t="shared" si="402"/>
        <v>3.376961494297781E-3</v>
      </c>
    </row>
    <row r="5474" spans="1:11" x14ac:dyDescent="0.3">
      <c r="A5474" s="3">
        <v>44498</v>
      </c>
      <c r="B5474" s="15">
        <v>4.2955915882917726E-3</v>
      </c>
      <c r="C5474" s="5">
        <f t="shared" si="397"/>
        <v>7.7832505639417043E-3</v>
      </c>
      <c r="D5474" s="5">
        <f t="shared" si="398"/>
        <v>6.5854574711324181E-3</v>
      </c>
      <c r="E5474" s="5">
        <f t="shared" si="399"/>
        <v>7.9069287883941127E-3</v>
      </c>
      <c r="F5474" s="5">
        <f t="shared" si="396"/>
        <v>7.4464192985697203E-3</v>
      </c>
      <c r="G5474">
        <f t="shared" si="400"/>
        <v>9.9277152598553756E-6</v>
      </c>
      <c r="H5474"/>
      <c r="I5474"/>
      <c r="J5474" s="12">
        <f t="shared" si="401"/>
        <v>0.73350262600987559</v>
      </c>
      <c r="K5474" s="12">
        <f t="shared" si="402"/>
        <v>0.12701073601322865</v>
      </c>
    </row>
    <row r="5475" spans="1:11" x14ac:dyDescent="0.3">
      <c r="A5475" s="3">
        <v>44501</v>
      </c>
      <c r="B5475" s="15">
        <v>1.0081273310607155E-2</v>
      </c>
      <c r="C5475" s="5">
        <f t="shared" si="397"/>
        <v>4.2955915882917726E-3</v>
      </c>
      <c r="D5475" s="5">
        <f t="shared" si="398"/>
        <v>6.0368432426822684E-3</v>
      </c>
      <c r="E5475" s="5">
        <f t="shared" si="399"/>
        <v>7.8570656484496949E-3</v>
      </c>
      <c r="F5475" s="5">
        <f t="shared" si="396"/>
        <v>6.6128211229023234E-3</v>
      </c>
      <c r="G5475">
        <f t="shared" si="400"/>
        <v>1.203016057839443E-5</v>
      </c>
      <c r="H5475"/>
      <c r="I5475"/>
      <c r="J5475" s="12">
        <f t="shared" si="401"/>
        <v>0.34404901849605152</v>
      </c>
      <c r="K5475" s="12">
        <f t="shared" si="402"/>
        <v>0.10283494376315327</v>
      </c>
    </row>
    <row r="5476" spans="1:11" x14ac:dyDescent="0.3">
      <c r="A5476" s="3">
        <v>44502</v>
      </c>
      <c r="B5476" s="15">
        <v>5.863365832593035E-3</v>
      </c>
      <c r="C5476" s="5">
        <f t="shared" si="397"/>
        <v>1.0081273310607155E-2</v>
      </c>
      <c r="D5476" s="5">
        <f t="shared" si="398"/>
        <v>7.1568310335431706E-3</v>
      </c>
      <c r="E5476" s="5">
        <f t="shared" si="399"/>
        <v>7.877500912493526E-3</v>
      </c>
      <c r="F5476" s="5">
        <f t="shared" si="396"/>
        <v>8.0576737726123643E-3</v>
      </c>
      <c r="G5476">
        <f t="shared" si="400"/>
        <v>4.8149873356318721E-6</v>
      </c>
      <c r="H5476"/>
      <c r="I5476"/>
      <c r="J5476" s="12">
        <f t="shared" si="401"/>
        <v>0.37424032589297107</v>
      </c>
      <c r="K5476" s="12">
        <f t="shared" si="402"/>
        <v>4.5575848669991981E-2</v>
      </c>
    </row>
    <row r="5477" spans="1:11" x14ac:dyDescent="0.3">
      <c r="A5477" s="3">
        <v>44503</v>
      </c>
      <c r="B5477" s="15">
        <v>1.2867840969364734E-2</v>
      </c>
      <c r="C5477" s="5">
        <f t="shared" si="397"/>
        <v>5.863365832593035E-3</v>
      </c>
      <c r="D5477" s="5">
        <f t="shared" si="398"/>
        <v>7.0455550315190376E-3</v>
      </c>
      <c r="E5477" s="5">
        <f t="shared" si="399"/>
        <v>7.5206258040692179E-3</v>
      </c>
      <c r="F5477" s="5">
        <f t="shared" si="396"/>
        <v>7.1671270814705271E-3</v>
      </c>
      <c r="G5477">
        <f t="shared" si="400"/>
        <v>3.2498138831629887E-5</v>
      </c>
      <c r="H5477"/>
      <c r="I5477"/>
      <c r="J5477" s="12">
        <f t="shared" si="401"/>
        <v>0.44302023171301619</v>
      </c>
      <c r="K5477" s="12">
        <f t="shared" si="402"/>
        <v>0.21017098766592968</v>
      </c>
    </row>
    <row r="5478" spans="1:11" x14ac:dyDescent="0.3">
      <c r="A5478" s="3">
        <v>44504</v>
      </c>
      <c r="B5478" s="15">
        <v>8.3504439121821691E-3</v>
      </c>
      <c r="C5478" s="5">
        <f t="shared" si="397"/>
        <v>1.2867840969364734E-2</v>
      </c>
      <c r="D5478" s="5">
        <f t="shared" si="398"/>
        <v>8.1782644529596795E-3</v>
      </c>
      <c r="E5478" s="5">
        <f t="shared" si="399"/>
        <v>7.7775040378992638E-3</v>
      </c>
      <c r="F5478" s="5">
        <f t="shared" si="396"/>
        <v>8.9073165227444313E-3</v>
      </c>
      <c r="G5478">
        <f t="shared" si="400"/>
        <v>3.1010710439442888E-7</v>
      </c>
      <c r="H5478"/>
      <c r="I5478"/>
      <c r="J5478" s="12">
        <f t="shared" si="401"/>
        <v>6.6687785274488251E-2</v>
      </c>
      <c r="K5478" s="12">
        <f t="shared" si="402"/>
        <v>2.0397587274885165E-3</v>
      </c>
    </row>
    <row r="5479" spans="1:11" x14ac:dyDescent="0.3">
      <c r="A5479" s="3">
        <v>44505</v>
      </c>
      <c r="B5479" s="15">
        <v>1.042513065432597E-2</v>
      </c>
      <c r="C5479" s="5">
        <f t="shared" si="397"/>
        <v>8.3504439121821691E-3</v>
      </c>
      <c r="D5479" s="5">
        <f t="shared" si="398"/>
        <v>8.2917031226077721E-3</v>
      </c>
      <c r="E5479" s="5">
        <f t="shared" si="399"/>
        <v>7.7533271145740464E-3</v>
      </c>
      <c r="F5479" s="5">
        <f t="shared" si="396"/>
        <v>8.1687129777886468E-3</v>
      </c>
      <c r="G5479">
        <f t="shared" si="400"/>
        <v>5.0914207309900906E-6</v>
      </c>
      <c r="H5479"/>
      <c r="I5479"/>
      <c r="J5479" s="12">
        <f t="shared" si="401"/>
        <v>0.21644022999376117</v>
      </c>
      <c r="K5479" s="12">
        <f t="shared" si="402"/>
        <v>3.2318894034187418E-2</v>
      </c>
    </row>
    <row r="5480" spans="1:11" x14ac:dyDescent="0.3">
      <c r="A5480" s="3">
        <v>44508</v>
      </c>
      <c r="B5480" s="15">
        <v>6.929439179733197E-3</v>
      </c>
      <c r="C5480" s="5">
        <f t="shared" si="397"/>
        <v>1.042513065432597E-2</v>
      </c>
      <c r="D5480" s="5">
        <f t="shared" si="398"/>
        <v>9.5176109358146126E-3</v>
      </c>
      <c r="E5480" s="5">
        <f t="shared" si="399"/>
        <v>7.6219213211644989E-3</v>
      </c>
      <c r="F5480" s="5">
        <f t="shared" si="396"/>
        <v>8.9666020926722056E-3</v>
      </c>
      <c r="G5480">
        <f t="shared" si="400"/>
        <v>4.1500327338541465E-6</v>
      </c>
      <c r="H5480"/>
      <c r="I5480"/>
      <c r="J5480" s="12">
        <f t="shared" si="401"/>
        <v>0.29398669359811669</v>
      </c>
      <c r="K5480" s="12">
        <f t="shared" si="402"/>
        <v>3.0533386797344075E-2</v>
      </c>
    </row>
    <row r="5481" spans="1:11" x14ac:dyDescent="0.3">
      <c r="A5481" s="3">
        <v>44509</v>
      </c>
      <c r="B5481" s="15">
        <v>7.581034205938011E-3</v>
      </c>
      <c r="C5481" s="5">
        <f t="shared" si="397"/>
        <v>6.929439179733197E-3</v>
      </c>
      <c r="D5481" s="5">
        <f t="shared" si="398"/>
        <v>8.8872441096398223E-3</v>
      </c>
      <c r="E5481" s="5">
        <f t="shared" si="399"/>
        <v>7.3729762301439298E-3</v>
      </c>
      <c r="F5481" s="5">
        <f t="shared" si="396"/>
        <v>8.0308797490865006E-3</v>
      </c>
      <c r="G5481">
        <f t="shared" si="400"/>
        <v>2.0236101269055966E-7</v>
      </c>
      <c r="H5481"/>
      <c r="I5481"/>
      <c r="J5481" s="12">
        <f t="shared" si="401"/>
        <v>5.9338281681427886E-2</v>
      </c>
      <c r="K5481" s="12">
        <f t="shared" si="402"/>
        <v>1.6299718638927985E-3</v>
      </c>
    </row>
    <row r="5482" spans="1:11" x14ac:dyDescent="0.3">
      <c r="A5482" s="3">
        <v>44510</v>
      </c>
      <c r="B5482" s="15">
        <v>1.0430036082336634E-2</v>
      </c>
      <c r="C5482" s="5">
        <f t="shared" si="397"/>
        <v>7.581034205938011E-3</v>
      </c>
      <c r="D5482" s="5">
        <f t="shared" si="398"/>
        <v>9.2307777843088148E-3</v>
      </c>
      <c r="E5482" s="5">
        <f t="shared" si="399"/>
        <v>7.455125416233865E-3</v>
      </c>
      <c r="F5482" s="5">
        <f t="shared" si="396"/>
        <v>8.3073248437599261E-3</v>
      </c>
      <c r="G5482">
        <f t="shared" si="400"/>
        <v>4.5059030023798621E-6</v>
      </c>
      <c r="H5482"/>
      <c r="I5482"/>
      <c r="J5482" s="12">
        <f t="shared" si="401"/>
        <v>0.20351906952379004</v>
      </c>
      <c r="K5482" s="12">
        <f t="shared" si="402"/>
        <v>2.7970748636137799E-2</v>
      </c>
    </row>
    <row r="5483" spans="1:11" x14ac:dyDescent="0.3">
      <c r="A5483" s="3">
        <v>44511</v>
      </c>
      <c r="B5483" s="15">
        <v>7.0238226281021986E-3</v>
      </c>
      <c r="C5483" s="5">
        <f t="shared" si="397"/>
        <v>1.0430036082336634E-2</v>
      </c>
      <c r="D5483" s="5">
        <f t="shared" si="398"/>
        <v>8.7432168069031969E-3</v>
      </c>
      <c r="E5483" s="5">
        <f t="shared" si="399"/>
        <v>7.4677483524550978E-3</v>
      </c>
      <c r="F5483" s="5">
        <f t="shared" si="396"/>
        <v>8.6070240773213017E-3</v>
      </c>
      <c r="G5483">
        <f t="shared" si="400"/>
        <v>2.5065268288094683E-6</v>
      </c>
      <c r="H5483"/>
      <c r="I5483"/>
      <c r="J5483" s="12">
        <f t="shared" si="401"/>
        <v>0.22540453155589951</v>
      </c>
      <c r="K5483" s="12">
        <f t="shared" si="402"/>
        <v>1.932806354820249E-2</v>
      </c>
    </row>
    <row r="5484" spans="1:11" x14ac:dyDescent="0.3">
      <c r="A5484" s="3">
        <v>44512</v>
      </c>
      <c r="B5484" s="15">
        <v>3.0781953768287611E-3</v>
      </c>
      <c r="C5484" s="5">
        <f t="shared" si="397"/>
        <v>7.0238226281021986E-3</v>
      </c>
      <c r="D5484" s="5">
        <f t="shared" si="398"/>
        <v>8.4778925500872022E-3</v>
      </c>
      <c r="E5484" s="5">
        <f t="shared" si="399"/>
        <v>7.5416959778864248E-3</v>
      </c>
      <c r="F5484" s="5">
        <f t="shared" si="396"/>
        <v>7.9423741130108215E-3</v>
      </c>
      <c r="G5484">
        <f t="shared" si="400"/>
        <v>2.3660234777525702E-5</v>
      </c>
      <c r="H5484"/>
      <c r="I5484"/>
      <c r="J5484" s="12">
        <f t="shared" si="401"/>
        <v>1.5802046786235078</v>
      </c>
      <c r="K5484" s="12">
        <f t="shared" si="402"/>
        <v>0.33543488110347086</v>
      </c>
    </row>
    <row r="5485" spans="1:11" x14ac:dyDescent="0.3">
      <c r="A5485" s="3">
        <v>44515</v>
      </c>
      <c r="B5485" s="15">
        <v>7.2556364812656725E-3</v>
      </c>
      <c r="C5485" s="5">
        <f t="shared" si="397"/>
        <v>3.0781953768287611E-3</v>
      </c>
      <c r="D5485" s="5">
        <f t="shared" si="398"/>
        <v>7.0085054945877604E-3</v>
      </c>
      <c r="E5485" s="5">
        <f t="shared" si="399"/>
        <v>7.3391910392032432E-3</v>
      </c>
      <c r="F5485" s="5">
        <f t="shared" si="396"/>
        <v>6.6121426779602727E-3</v>
      </c>
      <c r="G5485">
        <f t="shared" si="400"/>
        <v>4.1408427489244858E-7</v>
      </c>
      <c r="H5485"/>
      <c r="I5485"/>
      <c r="J5485" s="12">
        <f t="shared" si="401"/>
        <v>8.8688815235841142E-2</v>
      </c>
      <c r="K5485" s="12">
        <f t="shared" si="402"/>
        <v>4.4491576400838007E-3</v>
      </c>
    </row>
    <row r="5486" spans="1:11" x14ac:dyDescent="0.3">
      <c r="A5486" s="3">
        <v>44516</v>
      </c>
      <c r="B5486" s="15">
        <v>6.5016847674592331E-3</v>
      </c>
      <c r="C5486" s="5">
        <f t="shared" si="397"/>
        <v>7.2556364812656725E-3</v>
      </c>
      <c r="D5486" s="5">
        <f t="shared" si="398"/>
        <v>7.0737449548942555E-3</v>
      </c>
      <c r="E5486" s="5">
        <f t="shared" si="399"/>
        <v>7.4048819987207228E-3</v>
      </c>
      <c r="F5486" s="5">
        <f t="shared" si="396"/>
        <v>7.3775947795522191E-3</v>
      </c>
      <c r="G5486">
        <f t="shared" si="400"/>
        <v>7.67218349284735E-7</v>
      </c>
      <c r="H5486"/>
      <c r="I5486"/>
      <c r="J5486" s="12">
        <f t="shared" si="401"/>
        <v>0.13472046760508805</v>
      </c>
      <c r="K5486" s="12">
        <f t="shared" si="402"/>
        <v>7.6606490799788762E-3</v>
      </c>
    </row>
    <row r="5487" spans="1:11" x14ac:dyDescent="0.3">
      <c r="A5487" s="3">
        <v>44517</v>
      </c>
      <c r="B5487" s="15">
        <v>7.7949517406300751E-3</v>
      </c>
      <c r="C5487" s="5">
        <f t="shared" si="397"/>
        <v>6.5016847674592331E-3</v>
      </c>
      <c r="D5487" s="5">
        <f t="shared" si="398"/>
        <v>6.8578750671985005E-3</v>
      </c>
      <c r="E5487" s="5">
        <f t="shared" si="399"/>
        <v>7.0568245427588931E-3</v>
      </c>
      <c r="F5487" s="5">
        <f t="shared" si="396"/>
        <v>7.0430846365883547E-3</v>
      </c>
      <c r="G5487">
        <f t="shared" si="400"/>
        <v>5.6530414214008316E-7</v>
      </c>
      <c r="H5487"/>
      <c r="I5487"/>
      <c r="J5487" s="12">
        <f t="shared" si="401"/>
        <v>9.6455645789661565E-2</v>
      </c>
      <c r="K5487" s="12">
        <f t="shared" si="402"/>
        <v>5.322451401177597E-3</v>
      </c>
    </row>
    <row r="5488" spans="1:11" x14ac:dyDescent="0.3">
      <c r="A5488" s="3">
        <v>44518</v>
      </c>
      <c r="B5488" s="15">
        <v>1.0040921223014023E-2</v>
      </c>
      <c r="C5488" s="5">
        <f t="shared" si="397"/>
        <v>7.7949517406300751E-3</v>
      </c>
      <c r="D5488" s="5">
        <f t="shared" si="398"/>
        <v>6.3308581988571876E-3</v>
      </c>
      <c r="E5488" s="5">
        <f t="shared" si="399"/>
        <v>7.1802514842700445E-3</v>
      </c>
      <c r="F5488" s="5">
        <f t="shared" si="396"/>
        <v>7.0980909186248008E-3</v>
      </c>
      <c r="G5488">
        <f t="shared" si="400"/>
        <v>8.6602502004315638E-6</v>
      </c>
      <c r="H5488"/>
      <c r="I5488"/>
      <c r="J5488" s="12">
        <f t="shared" si="401"/>
        <v>0.29308369610989354</v>
      </c>
      <c r="K5488" s="12">
        <f t="shared" si="402"/>
        <v>6.7751617469449688E-2</v>
      </c>
    </row>
    <row r="5489" spans="1:11" x14ac:dyDescent="0.3">
      <c r="A5489" s="3">
        <v>44519</v>
      </c>
      <c r="B5489" s="15">
        <v>3.8904147246477476E-3</v>
      </c>
      <c r="C5489" s="5">
        <f t="shared" si="397"/>
        <v>1.0040921223014023E-2</v>
      </c>
      <c r="D5489" s="5">
        <f t="shared" si="398"/>
        <v>6.9342779178395526E-3</v>
      </c>
      <c r="E5489" s="5">
        <f t="shared" si="399"/>
        <v>7.3881524497890344E-3</v>
      </c>
      <c r="F5489" s="5">
        <f t="shared" si="396"/>
        <v>7.7945333316265693E-3</v>
      </c>
      <c r="G5489">
        <f t="shared" si="400"/>
        <v>1.5242142097358254E-5</v>
      </c>
      <c r="H5489"/>
      <c r="I5489"/>
      <c r="J5489" s="12">
        <f t="shared" si="401"/>
        <v>1.0035224733867711</v>
      </c>
      <c r="K5489" s="12">
        <f t="shared" si="402"/>
        <v>0.19402779799849257</v>
      </c>
    </row>
    <row r="5490" spans="1:11" x14ac:dyDescent="0.3">
      <c r="A5490" s="3">
        <v>44522</v>
      </c>
      <c r="B5490" s="15">
        <v>1.2547346870763516E-2</v>
      </c>
      <c r="C5490" s="5">
        <f t="shared" si="397"/>
        <v>3.8904147246477476E-3</v>
      </c>
      <c r="D5490" s="5">
        <f t="shared" si="398"/>
        <v>7.0967217874033494E-3</v>
      </c>
      <c r="E5490" s="5">
        <f t="shared" si="399"/>
        <v>7.3018909450174559E-3</v>
      </c>
      <c r="F5490" s="5">
        <f t="shared" si="396"/>
        <v>6.7737931752709785E-3</v>
      </c>
      <c r="G5490">
        <f t="shared" si="400"/>
        <v>3.3333922274735539E-5</v>
      </c>
      <c r="H5490"/>
      <c r="I5490"/>
      <c r="J5490" s="12">
        <f t="shared" si="401"/>
        <v>0.46014139522558783</v>
      </c>
      <c r="K5490" s="12">
        <f t="shared" si="402"/>
        <v>0.23588885659390768</v>
      </c>
    </row>
    <row r="5491" spans="1:11" x14ac:dyDescent="0.3">
      <c r="A5491" s="3">
        <v>44523</v>
      </c>
      <c r="B5491" s="15">
        <v>1.1632823168391001E-2</v>
      </c>
      <c r="C5491" s="5">
        <f t="shared" si="397"/>
        <v>1.2547346870763516E-2</v>
      </c>
      <c r="D5491" s="5">
        <f t="shared" si="398"/>
        <v>8.1550638653029202E-3</v>
      </c>
      <c r="E5491" s="5">
        <f t="shared" si="399"/>
        <v>7.6311098592611809E-3</v>
      </c>
      <c r="F5491" s="5">
        <f t="shared" si="396"/>
        <v>8.7928851530723173E-3</v>
      </c>
      <c r="G5491">
        <f t="shared" si="400"/>
        <v>8.0652479308522264E-6</v>
      </c>
      <c r="H5491"/>
      <c r="I5491"/>
      <c r="J5491" s="12">
        <f t="shared" si="401"/>
        <v>0.24413145237481429</v>
      </c>
      <c r="K5491" s="12">
        <f t="shared" si="402"/>
        <v>4.3093564442409527E-2</v>
      </c>
    </row>
    <row r="5492" spans="1:11" x14ac:dyDescent="0.3">
      <c r="A5492" s="3">
        <v>44524</v>
      </c>
      <c r="B5492" s="15">
        <v>1.0204916338984666E-2</v>
      </c>
      <c r="C5492" s="5">
        <f t="shared" si="397"/>
        <v>1.1632823168391001E-2</v>
      </c>
      <c r="D5492" s="5">
        <f t="shared" si="398"/>
        <v>9.181291545489273E-3</v>
      </c>
      <c r="E5492" s="5">
        <f t="shared" si="399"/>
        <v>7.8399353337088393E-3</v>
      </c>
      <c r="F5492" s="5">
        <f t="shared" si="396"/>
        <v>9.1150943664491599E-3</v>
      </c>
      <c r="G5492">
        <f t="shared" si="400"/>
        <v>1.1877119318211822E-6</v>
      </c>
      <c r="H5492"/>
      <c r="I5492"/>
      <c r="J5492" s="12">
        <f t="shared" si="401"/>
        <v>0.10679381744387116</v>
      </c>
      <c r="K5492" s="12">
        <f t="shared" si="402"/>
        <v>6.6244984600767332E-3</v>
      </c>
    </row>
    <row r="5493" spans="1:11" x14ac:dyDescent="0.3">
      <c r="A5493" s="3">
        <v>44526</v>
      </c>
      <c r="B5493" s="15">
        <v>2.795699538399957E-2</v>
      </c>
      <c r="C5493" s="5">
        <f t="shared" si="397"/>
        <v>1.0204916338984666E-2</v>
      </c>
      <c r="D5493" s="5">
        <f t="shared" si="398"/>
        <v>9.6632844651601928E-3</v>
      </c>
      <c r="E5493" s="5">
        <f t="shared" si="399"/>
        <v>8.1000981511034752E-3</v>
      </c>
      <c r="F5493" s="5">
        <f t="shared" si="396"/>
        <v>9.1506555422682656E-3</v>
      </c>
      <c r="G5493">
        <f t="shared" si="400"/>
        <v>3.5367841824269022E-4</v>
      </c>
      <c r="H5493"/>
      <c r="I5493"/>
      <c r="J5493" s="12">
        <f t="shared" si="401"/>
        <v>0.67268816206531989</v>
      </c>
      <c r="K5493" s="12">
        <f t="shared" si="402"/>
        <v>0.93834851595510727</v>
      </c>
    </row>
    <row r="5494" spans="1:11" x14ac:dyDescent="0.3">
      <c r="A5494" s="3">
        <v>44529</v>
      </c>
      <c r="B5494" s="15">
        <v>1.5614562212256404E-2</v>
      </c>
      <c r="C5494" s="5">
        <f t="shared" si="397"/>
        <v>2.795699538399957E-2</v>
      </c>
      <c r="D5494" s="5">
        <f t="shared" si="398"/>
        <v>1.32464992973573E-2</v>
      </c>
      <c r="E5494" s="5">
        <f t="shared" si="399"/>
        <v>9.0790640393437431E-3</v>
      </c>
      <c r="F5494" s="5">
        <f t="shared" si="396"/>
        <v>1.3956404474687456E-2</v>
      </c>
      <c r="G5494">
        <f t="shared" si="400"/>
        <v>2.7494870826597697E-6</v>
      </c>
      <c r="H5494"/>
      <c r="I5494"/>
      <c r="J5494" s="12">
        <f t="shared" si="401"/>
        <v>0.10619303410680336</v>
      </c>
      <c r="K5494" s="12">
        <f t="shared" si="402"/>
        <v>6.5443591690619307E-3</v>
      </c>
    </row>
    <row r="5495" spans="1:11" x14ac:dyDescent="0.3">
      <c r="A5495" s="3">
        <v>44530</v>
      </c>
      <c r="B5495" s="15">
        <v>1.792332200414809E-2</v>
      </c>
      <c r="C5495" s="5">
        <f t="shared" si="397"/>
        <v>1.5614562212256404E-2</v>
      </c>
      <c r="D5495" s="5">
        <f t="shared" si="398"/>
        <v>1.559132879487903E-2</v>
      </c>
      <c r="E5495" s="5">
        <f t="shared" si="399"/>
        <v>9.4613489643480559E-3</v>
      </c>
      <c r="F5495" s="5">
        <f t="shared" si="396"/>
        <v>1.2900297225757628E-2</v>
      </c>
      <c r="G5495">
        <f t="shared" si="400"/>
        <v>2.5230777924324554E-5</v>
      </c>
      <c r="H5495"/>
      <c r="I5495"/>
      <c r="J5495" s="12">
        <f t="shared" si="401"/>
        <v>0.28025076920606329</v>
      </c>
      <c r="K5495" s="12">
        <f t="shared" si="402"/>
        <v>6.0520376119739261E-2</v>
      </c>
    </row>
    <row r="5496" spans="1:11" x14ac:dyDescent="0.3">
      <c r="A5496" s="3">
        <v>44531</v>
      </c>
      <c r="B5496" s="15">
        <v>3.2054480175456826E-2</v>
      </c>
      <c r="C5496" s="5">
        <f t="shared" si="397"/>
        <v>1.792332200414809E-2</v>
      </c>
      <c r="D5496" s="5">
        <f t="shared" si="398"/>
        <v>1.6666523821555944E-2</v>
      </c>
      <c r="E5496" s="5">
        <f t="shared" si="399"/>
        <v>9.9222613025392557E-3</v>
      </c>
      <c r="F5496" s="5">
        <f t="shared" si="396"/>
        <v>1.3881652510396426E-2</v>
      </c>
      <c r="G5496">
        <f t="shared" si="400"/>
        <v>3.3025166534398454E-4</v>
      </c>
      <c r="H5496"/>
      <c r="I5496"/>
      <c r="J5496" s="12">
        <f t="shared" si="401"/>
        <v>0.5669356534745742</v>
      </c>
      <c r="K5496" s="12">
        <f t="shared" si="402"/>
        <v>0.47225671583562656</v>
      </c>
    </row>
    <row r="5497" spans="1:11" x14ac:dyDescent="0.3">
      <c r="A5497" s="3">
        <v>44532</v>
      </c>
      <c r="B5497" s="15">
        <v>1.2892924943860478E-2</v>
      </c>
      <c r="C5497" s="5">
        <f t="shared" si="397"/>
        <v>3.2054480175456826E-2</v>
      </c>
      <c r="D5497" s="5">
        <f t="shared" si="398"/>
        <v>2.0750855222969111E-2</v>
      </c>
      <c r="E5497" s="5">
        <f t="shared" si="399"/>
        <v>1.1184028965592212E-2</v>
      </c>
      <c r="F5497" s="5">
        <f t="shared" si="396"/>
        <v>1.8361914364520542E-2</v>
      </c>
      <c r="G5497">
        <f t="shared" si="400"/>
        <v>2.990984528329171E-5</v>
      </c>
      <c r="H5497"/>
      <c r="I5497"/>
      <c r="J5497" s="12">
        <f t="shared" si="401"/>
        <v>0.42418531438549634</v>
      </c>
      <c r="K5497" s="12">
        <f t="shared" si="402"/>
        <v>5.5755755935779083E-2</v>
      </c>
    </row>
    <row r="5498" spans="1:11" x14ac:dyDescent="0.3">
      <c r="A5498" s="3">
        <v>44533</v>
      </c>
      <c r="B5498" s="15">
        <v>1.8717245280164618E-2</v>
      </c>
      <c r="C5498" s="5">
        <f t="shared" si="397"/>
        <v>1.2892924943860478E-2</v>
      </c>
      <c r="D5498" s="5">
        <f t="shared" si="398"/>
        <v>2.1288456943944274E-2</v>
      </c>
      <c r="E5498" s="5">
        <f t="shared" si="399"/>
        <v>1.1311831312558272E-2</v>
      </c>
      <c r="F5498" s="5">
        <f t="shared" ref="F5498:F5557" si="403">C5498*$J$3+D5498*$I$3+E5498*$H$3+$K$3</f>
        <v>1.5330373930481322E-2</v>
      </c>
      <c r="G5498">
        <f t="shared" si="400"/>
        <v>1.147089753930555E-5</v>
      </c>
      <c r="H5498"/>
      <c r="I5498"/>
      <c r="J5498" s="12">
        <f t="shared" si="401"/>
        <v>0.18094924220886785</v>
      </c>
      <c r="K5498" s="12">
        <f t="shared" si="402"/>
        <v>2.1316332018779693E-2</v>
      </c>
    </row>
    <row r="5499" spans="1:11" x14ac:dyDescent="0.3">
      <c r="A5499" s="3">
        <v>44536</v>
      </c>
      <c r="B5499" s="15">
        <v>1.6075278347698105E-2</v>
      </c>
      <c r="C5499" s="5">
        <f t="shared" si="397"/>
        <v>1.8717245280164618E-2</v>
      </c>
      <c r="D5499" s="5">
        <f t="shared" si="398"/>
        <v>1.9440506923177284E-2</v>
      </c>
      <c r="E5499" s="5">
        <f t="shared" si="399"/>
        <v>1.1896098560175162E-2</v>
      </c>
      <c r="F5499" s="5">
        <f t="shared" si="403"/>
        <v>1.5796541743821644E-2</v>
      </c>
      <c r="G5499">
        <f t="shared" si="400"/>
        <v>7.7694094340583085E-8</v>
      </c>
      <c r="H5499"/>
      <c r="I5499"/>
      <c r="J5499" s="12">
        <f t="shared" si="401"/>
        <v>1.7339457385904269E-2</v>
      </c>
      <c r="K5499" s="12">
        <f t="shared" si="402"/>
        <v>1.5387294771151971E-4</v>
      </c>
    </row>
    <row r="5500" spans="1:11" x14ac:dyDescent="0.3">
      <c r="A5500" s="3">
        <v>44537</v>
      </c>
      <c r="B5500" s="15">
        <v>1.6220612471487577E-2</v>
      </c>
      <c r="C5500" s="5">
        <f t="shared" si="397"/>
        <v>1.6075278347698105E-2</v>
      </c>
      <c r="D5500" s="5">
        <f t="shared" si="398"/>
        <v>1.9532650150265625E-2</v>
      </c>
      <c r="E5500" s="5">
        <f t="shared" si="399"/>
        <v>1.2041891168281227E-2</v>
      </c>
      <c r="F5500" s="5">
        <f t="shared" si="403"/>
        <v>1.542967201306532E-2</v>
      </c>
      <c r="G5500">
        <f t="shared" si="400"/>
        <v>6.2558680876921031E-7</v>
      </c>
      <c r="H5500"/>
      <c r="I5500"/>
      <c r="J5500" s="12">
        <f t="shared" si="401"/>
        <v>4.8761442258272551E-2</v>
      </c>
      <c r="K5500" s="12">
        <f t="shared" si="402"/>
        <v>1.2706041467824836E-3</v>
      </c>
    </row>
    <row r="5501" spans="1:11" x14ac:dyDescent="0.3">
      <c r="A5501" s="3">
        <v>44538</v>
      </c>
      <c r="B5501" s="15">
        <v>7.1649509942376035E-3</v>
      </c>
      <c r="C5501" s="5">
        <f t="shared" si="397"/>
        <v>1.6220612471487577E-2</v>
      </c>
      <c r="D5501" s="5">
        <f t="shared" si="398"/>
        <v>1.9192108243733522E-2</v>
      </c>
      <c r="E5501" s="5">
        <f t="shared" si="399"/>
        <v>1.2399626102795108E-2</v>
      </c>
      <c r="F5501" s="5">
        <f t="shared" si="403"/>
        <v>1.5442064263421025E-2</v>
      </c>
      <c r="G5501">
        <f t="shared" si="400"/>
        <v>6.8510604070892258E-5</v>
      </c>
      <c r="H5501"/>
      <c r="I5501"/>
      <c r="J5501" s="12">
        <f t="shared" si="401"/>
        <v>1.1552225934050731</v>
      </c>
      <c r="K5501" s="12">
        <f t="shared" si="402"/>
        <v>0.23188320660657924</v>
      </c>
    </row>
    <row r="5502" spans="1:11" x14ac:dyDescent="0.3">
      <c r="A5502" s="3">
        <v>44539</v>
      </c>
      <c r="B5502" s="15">
        <v>8.5350636935630705E-3</v>
      </c>
      <c r="C5502" s="5">
        <f t="shared" si="397"/>
        <v>7.1649509942376035E-3</v>
      </c>
      <c r="D5502" s="5">
        <f t="shared" si="398"/>
        <v>1.4214202407489676E-2</v>
      </c>
      <c r="E5502" s="5">
        <f t="shared" si="399"/>
        <v>1.2251436118245638E-2</v>
      </c>
      <c r="F5502" s="5">
        <f t="shared" si="403"/>
        <v>1.1859999726165646E-2</v>
      </c>
      <c r="G5502">
        <f t="shared" si="400"/>
        <v>1.1055199620898956E-5</v>
      </c>
      <c r="H5502"/>
      <c r="I5502"/>
      <c r="J5502" s="12">
        <f t="shared" si="401"/>
        <v>0.38956194727757665</v>
      </c>
      <c r="K5502" s="12">
        <f t="shared" si="402"/>
        <v>4.8639807163827431E-2</v>
      </c>
    </row>
    <row r="5503" spans="1:11" x14ac:dyDescent="0.3">
      <c r="A5503" s="3">
        <v>44540</v>
      </c>
      <c r="B5503" s="15">
        <v>1.1832372531067925E-2</v>
      </c>
      <c r="C5503" s="5">
        <f t="shared" si="397"/>
        <v>8.5350636935630705E-3</v>
      </c>
      <c r="D5503" s="5">
        <f t="shared" si="398"/>
        <v>1.3342630157430197E-2</v>
      </c>
      <c r="E5503" s="5">
        <f t="shared" si="399"/>
        <v>1.2324419050692448E-2</v>
      </c>
      <c r="F5503" s="5">
        <f t="shared" si="403"/>
        <v>1.1774057982732429E-2</v>
      </c>
      <c r="G5503">
        <f t="shared" si="400"/>
        <v>3.4005865475728232E-9</v>
      </c>
      <c r="H5503"/>
      <c r="I5503"/>
      <c r="J5503" s="12">
        <f t="shared" si="401"/>
        <v>4.9283901586415144E-3</v>
      </c>
      <c r="K5503" s="12">
        <f t="shared" si="402"/>
        <v>1.2224763459744992E-5</v>
      </c>
    </row>
    <row r="5504" spans="1:11" x14ac:dyDescent="0.3">
      <c r="A5504" s="3">
        <v>44543</v>
      </c>
      <c r="B5504" s="15">
        <v>1.0812613711900546E-2</v>
      </c>
      <c r="C5504" s="5">
        <f t="shared" si="397"/>
        <v>1.1832372531067925E-2</v>
      </c>
      <c r="D5504" s="5">
        <f t="shared" si="398"/>
        <v>1.1965655607610858E-2</v>
      </c>
      <c r="E5504" s="5">
        <f t="shared" si="399"/>
        <v>1.2517661701834716E-2</v>
      </c>
      <c r="F5504" s="5">
        <f t="shared" si="403"/>
        <v>1.1859427482115053E-2</v>
      </c>
      <c r="G5504">
        <f t="shared" si="400"/>
        <v>1.0958190695107115E-6</v>
      </c>
      <c r="H5504"/>
      <c r="I5504"/>
      <c r="J5504" s="12">
        <f t="shared" si="401"/>
        <v>9.6814128212345765E-2</v>
      </c>
      <c r="K5504" s="12">
        <f t="shared" si="402"/>
        <v>4.1412392960484823E-3</v>
      </c>
    </row>
    <row r="5505" spans="1:11" x14ac:dyDescent="0.3">
      <c r="A5505" s="3">
        <v>44544</v>
      </c>
      <c r="B5505" s="15">
        <v>1.0032525251826137E-2</v>
      </c>
      <c r="C5505" s="5">
        <f t="shared" si="397"/>
        <v>1.0812613711900546E-2</v>
      </c>
      <c r="D5505" s="5">
        <f t="shared" si="398"/>
        <v>1.0913122680451344E-2</v>
      </c>
      <c r="E5505" s="5">
        <f t="shared" si="399"/>
        <v>1.2535051594087625E-2</v>
      </c>
      <c r="F5505" s="5">
        <f t="shared" si="403"/>
        <v>1.1272356379717281E-2</v>
      </c>
      <c r="G5505">
        <f t="shared" si="400"/>
        <v>1.5371812256878266E-6</v>
      </c>
      <c r="H5505"/>
      <c r="I5505"/>
      <c r="J5505" s="12">
        <f t="shared" si="401"/>
        <v>0.12358116194778258</v>
      </c>
      <c r="K5505" s="12">
        <f t="shared" si="402"/>
        <v>6.5324120741978575E-3</v>
      </c>
    </row>
    <row r="5506" spans="1:11" x14ac:dyDescent="0.3">
      <c r="A5506" s="3">
        <v>44545</v>
      </c>
      <c r="B5506" s="15">
        <v>2.0360835629360936E-2</v>
      </c>
      <c r="C5506" s="5">
        <f t="shared" si="397"/>
        <v>1.0032525251826137E-2</v>
      </c>
      <c r="D5506" s="5">
        <f t="shared" si="398"/>
        <v>9.675505236519057E-3</v>
      </c>
      <c r="E5506" s="5">
        <f t="shared" si="399"/>
        <v>1.2671810804256891E-2</v>
      </c>
      <c r="F5506" s="5">
        <f t="shared" si="403"/>
        <v>1.0693856874333819E-2</v>
      </c>
      <c r="G5506">
        <f t="shared" si="400"/>
        <v>9.345047825014563E-5</v>
      </c>
      <c r="H5506"/>
      <c r="I5506"/>
      <c r="J5506" s="12">
        <f t="shared" si="401"/>
        <v>0.47478300650328142</v>
      </c>
      <c r="K5506" s="12">
        <f t="shared" si="402"/>
        <v>0.26003117119536556</v>
      </c>
    </row>
    <row r="5507" spans="1:11" x14ac:dyDescent="0.3">
      <c r="A5507" s="3">
        <v>44546</v>
      </c>
      <c r="B5507" s="15">
        <v>1.8777146955681199E-2</v>
      </c>
      <c r="C5507" s="5">
        <f t="shared" si="397"/>
        <v>2.0360835629360936E-2</v>
      </c>
      <c r="D5507" s="5">
        <f t="shared" si="398"/>
        <v>1.2314682163543722E-2</v>
      </c>
      <c r="E5507" s="5">
        <f t="shared" si="399"/>
        <v>1.3457385361190172E-2</v>
      </c>
      <c r="F5507" s="5">
        <f t="shared" si="403"/>
        <v>1.3784152185835598E-2</v>
      </c>
      <c r="G5507">
        <f t="shared" si="400"/>
        <v>2.4929996771705527E-5</v>
      </c>
      <c r="H5507"/>
      <c r="I5507"/>
      <c r="J5507" s="12">
        <f t="shared" si="401"/>
        <v>0.26590806269079792</v>
      </c>
      <c r="K5507" s="12">
        <f t="shared" si="402"/>
        <v>5.3106191116192303E-2</v>
      </c>
    </row>
    <row r="5508" spans="1:11" x14ac:dyDescent="0.3">
      <c r="A5508" s="3">
        <v>44547</v>
      </c>
      <c r="B5508" s="15">
        <v>1.8555979302185423E-2</v>
      </c>
      <c r="C5508" s="5">
        <f t="shared" ref="C5508:C5557" si="404">B5507</f>
        <v>1.8777146955681199E-2</v>
      </c>
      <c r="D5508" s="5">
        <f t="shared" si="398"/>
        <v>1.4363098815967349E-2</v>
      </c>
      <c r="E5508" s="5">
        <f t="shared" si="399"/>
        <v>1.3981090382754517E-2</v>
      </c>
      <c r="F5508" s="5">
        <f t="shared" si="403"/>
        <v>1.4505452703358951E-2</v>
      </c>
      <c r="G5508">
        <f t="shared" si="400"/>
        <v>1.6406765727800742E-5</v>
      </c>
      <c r="H5508"/>
      <c r="I5508"/>
      <c r="J5508" s="12">
        <f t="shared" si="401"/>
        <v>0.21828686769172148</v>
      </c>
      <c r="K5508" s="12">
        <f t="shared" si="402"/>
        <v>3.2974209361984474E-2</v>
      </c>
    </row>
    <row r="5509" spans="1:11" x14ac:dyDescent="0.3">
      <c r="A5509" s="3">
        <v>44550</v>
      </c>
      <c r="B5509" s="15">
        <v>2.0381872077609286E-2</v>
      </c>
      <c r="C5509" s="5">
        <f t="shared" si="404"/>
        <v>1.8555979302185423E-2</v>
      </c>
      <c r="D5509" s="5">
        <f t="shared" si="398"/>
        <v>1.5707820170190845E-2</v>
      </c>
      <c r="E5509" s="5">
        <f t="shared" si="399"/>
        <v>1.452901286160571E-2</v>
      </c>
      <c r="F5509" s="5">
        <f t="shared" si="403"/>
        <v>1.5189454507434115E-2</v>
      </c>
      <c r="G5509">
        <f t="shared" si="400"/>
        <v>2.6961200223063821E-5</v>
      </c>
      <c r="H5509"/>
      <c r="I5509"/>
      <c r="J5509" s="12">
        <f t="shared" si="401"/>
        <v>0.2547566558363083</v>
      </c>
      <c r="K5509" s="12">
        <f t="shared" si="402"/>
        <v>4.7799106679320857E-2</v>
      </c>
    </row>
    <row r="5510" spans="1:11" x14ac:dyDescent="0.3">
      <c r="A5510" s="3">
        <v>44551</v>
      </c>
      <c r="B5510" s="15">
        <v>1.0855813533794782E-2</v>
      </c>
      <c r="C5510" s="5">
        <f t="shared" si="404"/>
        <v>2.0381872077609286E-2</v>
      </c>
      <c r="D5510" s="5">
        <f t="shared" si="398"/>
        <v>1.7621671843332597E-2</v>
      </c>
      <c r="E5510" s="5">
        <f t="shared" si="399"/>
        <v>1.5101145604195671E-2</v>
      </c>
      <c r="F5510" s="5">
        <f t="shared" si="403"/>
        <v>1.6459140901389543E-2</v>
      </c>
      <c r="G5510">
        <f t="shared" si="400"/>
        <v>3.1397277588436447E-5</v>
      </c>
      <c r="H5510"/>
      <c r="I5510"/>
      <c r="J5510" s="12">
        <f t="shared" si="401"/>
        <v>0.51615913907799504</v>
      </c>
      <c r="K5510" s="12">
        <f t="shared" si="402"/>
        <v>7.57416254375336E-2</v>
      </c>
    </row>
    <row r="5511" spans="1:11" x14ac:dyDescent="0.3">
      <c r="A5511" s="3">
        <v>44552</v>
      </c>
      <c r="B5511" s="15">
        <v>6.7927104705755824E-3</v>
      </c>
      <c r="C5511" s="5">
        <f t="shared" si="404"/>
        <v>1.0855813533794782E-2</v>
      </c>
      <c r="D5511" s="5">
        <f t="shared" si="398"/>
        <v>1.7786329499726326E-2</v>
      </c>
      <c r="E5511" s="5">
        <f t="shared" si="399"/>
        <v>1.5138186163776613E-2</v>
      </c>
      <c r="F5511" s="5">
        <f t="shared" si="403"/>
        <v>1.4902190789715561E-2</v>
      </c>
      <c r="G5511">
        <f t="shared" si="400"/>
        <v>6.5763671046518659E-5</v>
      </c>
      <c r="H5511"/>
      <c r="I5511"/>
      <c r="J5511" s="12">
        <f t="shared" si="401"/>
        <v>1.1938504304383843</v>
      </c>
      <c r="K5511" s="12">
        <f t="shared" si="402"/>
        <v>0.24147777574361107</v>
      </c>
    </row>
    <row r="5512" spans="1:11" x14ac:dyDescent="0.3">
      <c r="A5512" s="3">
        <v>44553</v>
      </c>
      <c r="B5512" s="15">
        <v>6.089308248474372E-3</v>
      </c>
      <c r="C5512" s="5">
        <f t="shared" si="404"/>
        <v>6.7927104705755824E-3</v>
      </c>
      <c r="D5512" s="5">
        <f t="shared" ref="D5512:D5557" si="405">AVERAGE(B5507:B5511)</f>
        <v>1.5072704467969256E-2</v>
      </c>
      <c r="E5512" s="5">
        <f t="shared" si="399"/>
        <v>1.5270108697682423E-2</v>
      </c>
      <c r="F5512" s="5">
        <f t="shared" si="403"/>
        <v>1.3172354217673802E-2</v>
      </c>
      <c r="G5512">
        <f t="shared" si="400"/>
        <v>5.0169540201792288E-5</v>
      </c>
      <c r="H5512"/>
      <c r="I5512"/>
      <c r="J5512" s="12">
        <f t="shared" si="401"/>
        <v>1.1631938604806269</v>
      </c>
      <c r="K5512" s="12">
        <f t="shared" si="402"/>
        <v>0.23386518723141192</v>
      </c>
    </row>
    <row r="5513" spans="1:11" x14ac:dyDescent="0.3">
      <c r="A5513" s="3">
        <v>44557</v>
      </c>
      <c r="B5513" s="15">
        <v>8.7318774603015563E-3</v>
      </c>
      <c r="C5513" s="5">
        <f t="shared" si="404"/>
        <v>6.089308248474372E-3</v>
      </c>
      <c r="D5513" s="5">
        <f t="shared" si="405"/>
        <v>1.2535136726527887E-2</v>
      </c>
      <c r="E5513" s="5">
        <f t="shared" si="399"/>
        <v>1.4976561487578371E-2</v>
      </c>
      <c r="F5513" s="5">
        <f t="shared" si="403"/>
        <v>1.1943172844788562E-2</v>
      </c>
      <c r="G5513">
        <f t="shared" si="400"/>
        <v>1.0312418046427547E-5</v>
      </c>
      <c r="H5513"/>
      <c r="I5513"/>
      <c r="J5513" s="12">
        <f t="shared" si="401"/>
        <v>0.36776688622656228</v>
      </c>
      <c r="K5513" s="12">
        <f t="shared" si="402"/>
        <v>4.429813806756866E-2</v>
      </c>
    </row>
    <row r="5514" spans="1:11" x14ac:dyDescent="0.3">
      <c r="A5514" s="3">
        <v>44558</v>
      </c>
      <c r="B5514" s="15">
        <v>8.4630733825964959E-3</v>
      </c>
      <c r="C5514" s="5">
        <f t="shared" si="404"/>
        <v>8.7318774603015563E-3</v>
      </c>
      <c r="D5514" s="5">
        <f t="shared" si="405"/>
        <v>1.0570316358151116E-2</v>
      </c>
      <c r="E5514" s="5">
        <f t="shared" si="399"/>
        <v>1.4844700319028853E-2</v>
      </c>
      <c r="F5514" s="5">
        <f t="shared" si="403"/>
        <v>1.1571206101371159E-2</v>
      </c>
      <c r="G5514">
        <f t="shared" si="400"/>
        <v>9.6604889975175751E-6</v>
      </c>
      <c r="H5514"/>
      <c r="I5514"/>
      <c r="J5514" s="12">
        <f t="shared" si="401"/>
        <v>0.36725815531343986</v>
      </c>
      <c r="K5514" s="12">
        <f t="shared" si="402"/>
        <v>4.419816163795165E-2</v>
      </c>
    </row>
    <row r="5515" spans="1:11" x14ac:dyDescent="0.3">
      <c r="A5515" s="3">
        <v>44559</v>
      </c>
      <c r="B5515" s="15">
        <v>4.9868482856757291E-3</v>
      </c>
      <c r="C5515" s="5">
        <f t="shared" si="404"/>
        <v>8.4630733825964959E-3</v>
      </c>
      <c r="D5515" s="5">
        <f t="shared" si="405"/>
        <v>8.1865566191485582E-3</v>
      </c>
      <c r="E5515" s="5">
        <f t="shared" si="399"/>
        <v>1.4765525639193023E-2</v>
      </c>
      <c r="F5515" s="5">
        <f t="shared" si="403"/>
        <v>1.0551224654534156E-2</v>
      </c>
      <c r="G5515">
        <f t="shared" si="400"/>
        <v>3.096228437431009E-5</v>
      </c>
      <c r="H5515"/>
      <c r="I5515"/>
      <c r="J5515" s="12">
        <f t="shared" si="401"/>
        <v>1.115810237267814</v>
      </c>
      <c r="K5515" s="12">
        <f t="shared" si="402"/>
        <v>0.22207000772559304</v>
      </c>
    </row>
    <row r="5516" spans="1:11" x14ac:dyDescent="0.3">
      <c r="A5516" s="3">
        <v>44560</v>
      </c>
      <c r="B5516" s="15">
        <v>9.3275807756356133E-3</v>
      </c>
      <c r="C5516" s="5">
        <f t="shared" si="404"/>
        <v>4.9868482856757291E-3</v>
      </c>
      <c r="D5516" s="5">
        <f t="shared" si="405"/>
        <v>7.0127635695247468E-3</v>
      </c>
      <c r="E5516" s="5">
        <f t="shared" si="399"/>
        <v>1.372142804381467E-2</v>
      </c>
      <c r="F5516" s="5">
        <f t="shared" si="403"/>
        <v>9.1303169794443705E-3</v>
      </c>
      <c r="G5516">
        <f t="shared" si="400"/>
        <v>3.8913005287780156E-8</v>
      </c>
      <c r="H5516"/>
      <c r="I5516"/>
      <c r="J5516" s="12">
        <f t="shared" si="401"/>
        <v>2.1148441480829793E-2</v>
      </c>
      <c r="K5516" s="12">
        <f t="shared" si="402"/>
        <v>2.3008763101550755E-4</v>
      </c>
    </row>
    <row r="5517" spans="1:11" x14ac:dyDescent="0.3">
      <c r="A5517" s="3">
        <v>44561</v>
      </c>
      <c r="B5517" s="15">
        <v>5.2911470630810026E-3</v>
      </c>
      <c r="C5517" s="5">
        <f t="shared" si="404"/>
        <v>9.3275807756356133E-3</v>
      </c>
      <c r="D5517" s="5">
        <f t="shared" si="405"/>
        <v>7.5197376305367533E-3</v>
      </c>
      <c r="E5517" s="5">
        <f t="shared" si="399"/>
        <v>1.3435656160331906E-2</v>
      </c>
      <c r="F5517" s="5">
        <f t="shared" si="403"/>
        <v>9.9786880277413625E-3</v>
      </c>
      <c r="G5517">
        <f t="shared" si="400"/>
        <v>2.1973040295368978E-5</v>
      </c>
      <c r="H5517"/>
      <c r="I5517"/>
      <c r="J5517" s="12">
        <f t="shared" si="401"/>
        <v>0.88592150412293269</v>
      </c>
      <c r="K5517" s="12">
        <f t="shared" si="402"/>
        <v>0.16466132552466295</v>
      </c>
    </row>
    <row r="5518" spans="1:11" x14ac:dyDescent="0.3">
      <c r="A5518" s="3">
        <v>44564</v>
      </c>
      <c r="B5518" s="15">
        <v>9.5485810649774249E-3</v>
      </c>
      <c r="C5518" s="5">
        <f t="shared" si="404"/>
        <v>5.2911470630810026E-3</v>
      </c>
      <c r="D5518" s="5">
        <f t="shared" si="405"/>
        <v>7.3601053934580791E-3</v>
      </c>
      <c r="E5518" s="5">
        <f t="shared" si="399"/>
        <v>1.2861466390283403E-2</v>
      </c>
      <c r="F5518" s="5">
        <f t="shared" si="403"/>
        <v>9.0255537953090274E-3</v>
      </c>
      <c r="G5518">
        <f t="shared" si="400"/>
        <v>2.7355752481677866E-7</v>
      </c>
      <c r="H5518"/>
      <c r="I5518"/>
      <c r="J5518" s="12">
        <f t="shared" si="401"/>
        <v>5.477539187333004E-2</v>
      </c>
      <c r="K5518" s="12">
        <f t="shared" si="402"/>
        <v>1.6169049769041433E-3</v>
      </c>
    </row>
    <row r="5519" spans="1:11" x14ac:dyDescent="0.3">
      <c r="A5519" s="3">
        <v>44565</v>
      </c>
      <c r="B5519" s="15">
        <v>9.3425457365041327E-3</v>
      </c>
      <c r="C5519" s="5">
        <f t="shared" si="404"/>
        <v>9.5485810649774249E-3</v>
      </c>
      <c r="D5519" s="5">
        <f t="shared" si="405"/>
        <v>7.5234461143932532E-3</v>
      </c>
      <c r="E5519" s="5">
        <f t="shared" si="399"/>
        <v>1.18384709761707E-2</v>
      </c>
      <c r="F5519" s="5">
        <f t="shared" si="403"/>
        <v>9.4703146761624894E-3</v>
      </c>
      <c r="G5519">
        <f t="shared" si="400"/>
        <v>1.6324901941420784E-8</v>
      </c>
      <c r="H5519"/>
      <c r="I5519"/>
      <c r="J5519" s="12">
        <f t="shared" si="401"/>
        <v>1.3676030416327001E-2</v>
      </c>
      <c r="K5519" s="12">
        <f t="shared" si="402"/>
        <v>9.1837509492487257E-5</v>
      </c>
    </row>
    <row r="5520" spans="1:11" x14ac:dyDescent="0.3">
      <c r="A5520" s="3">
        <v>44566</v>
      </c>
      <c r="B5520" s="15">
        <v>1.5969202622340185E-2</v>
      </c>
      <c r="C5520" s="5">
        <f t="shared" si="404"/>
        <v>9.3425457365041327E-3</v>
      </c>
      <c r="D5520" s="5">
        <f t="shared" si="405"/>
        <v>7.69934058517478E-3</v>
      </c>
      <c r="E5520" s="5">
        <f t="shared" si="399"/>
        <v>1.167709010310905E-2</v>
      </c>
      <c r="F5520" s="5">
        <f t="shared" si="403"/>
        <v>9.4494579343155222E-3</v>
      </c>
      <c r="G5520">
        <f t="shared" si="400"/>
        <v>4.2507070797025806E-5</v>
      </c>
      <c r="H5520"/>
      <c r="I5520"/>
      <c r="J5520" s="12">
        <f t="shared" si="401"/>
        <v>0.40826989563673249</v>
      </c>
      <c r="K5520" s="12">
        <f t="shared" si="402"/>
        <v>0.16525499704538982</v>
      </c>
    </row>
    <row r="5521" spans="1:11" x14ac:dyDescent="0.3">
      <c r="A5521" s="3">
        <v>44567</v>
      </c>
      <c r="B5521" s="15">
        <v>1.1940014993217417E-2</v>
      </c>
      <c r="C5521" s="5">
        <f t="shared" si="404"/>
        <v>1.5969202622340185E-2</v>
      </c>
      <c r="D5521" s="5">
        <f t="shared" si="405"/>
        <v>9.8958114525076711E-3</v>
      </c>
      <c r="E5521" s="5">
        <f t="shared" si="399"/>
        <v>1.1552179073207937E-2</v>
      </c>
      <c r="F5521" s="5">
        <f t="shared" si="403"/>
        <v>1.1416322425305101E-2</v>
      </c>
      <c r="G5521">
        <f t="shared" si="400"/>
        <v>2.74253905686595E-7</v>
      </c>
      <c r="H5521"/>
      <c r="I5521"/>
      <c r="J5521" s="12">
        <f t="shared" si="401"/>
        <v>4.3860293995426423E-2</v>
      </c>
      <c r="K5521" s="12">
        <f t="shared" si="402"/>
        <v>1.0210244061779061E-3</v>
      </c>
    </row>
    <row r="5522" spans="1:11" x14ac:dyDescent="0.3">
      <c r="A5522" s="3">
        <v>44568</v>
      </c>
      <c r="B5522" s="15">
        <v>1.0953440374325612E-2</v>
      </c>
      <c r="C5522" s="5">
        <f t="shared" si="404"/>
        <v>1.1940014993217417E-2</v>
      </c>
      <c r="D5522" s="5">
        <f t="shared" si="405"/>
        <v>1.0418298296024033E-2</v>
      </c>
      <c r="E5522" s="5">
        <f t="shared" si="399"/>
        <v>1.1364212557095181E-2</v>
      </c>
      <c r="F5522" s="5">
        <f t="shared" si="403"/>
        <v>1.086779073889102E-2</v>
      </c>
      <c r="G5522">
        <f t="shared" si="400"/>
        <v>7.3358600500785585E-9</v>
      </c>
      <c r="H5522"/>
      <c r="I5522"/>
      <c r="J5522" s="12">
        <f t="shared" si="401"/>
        <v>7.8194277329843558E-3</v>
      </c>
      <c r="K5522" s="12">
        <f t="shared" si="402"/>
        <v>3.089329036476407E-5</v>
      </c>
    </row>
    <row r="5523" spans="1:11" x14ac:dyDescent="0.3">
      <c r="A5523" s="3">
        <v>44571</v>
      </c>
      <c r="B5523" s="15">
        <v>1.7994985204179109E-2</v>
      </c>
      <c r="C5523" s="5">
        <f t="shared" si="404"/>
        <v>1.0953440374325612E-2</v>
      </c>
      <c r="D5523" s="5">
        <f t="shared" si="405"/>
        <v>1.1550756958272953E-2</v>
      </c>
      <c r="E5523" s="5">
        <f t="shared" si="399"/>
        <v>1.1124795643587818E-2</v>
      </c>
      <c r="F5523" s="5">
        <f t="shared" si="403"/>
        <v>1.1066090503528234E-2</v>
      </c>
      <c r="G5523">
        <f t="shared" si="400"/>
        <v>4.8009581772707788E-5</v>
      </c>
      <c r="H5523"/>
      <c r="I5523"/>
      <c r="J5523" s="12">
        <f t="shared" si="401"/>
        <v>0.38504586817007924</v>
      </c>
      <c r="K5523" s="12">
        <f t="shared" si="402"/>
        <v>0.13992994504011635</v>
      </c>
    </row>
    <row r="5524" spans="1:11" x14ac:dyDescent="0.3">
      <c r="A5524" s="3">
        <v>44572</v>
      </c>
      <c r="B5524" s="15">
        <v>1.2018965360780702E-2</v>
      </c>
      <c r="C5524" s="5">
        <f t="shared" si="404"/>
        <v>1.7994985204179109E-2</v>
      </c>
      <c r="D5524" s="5">
        <f t="shared" si="405"/>
        <v>1.324003778611329E-2</v>
      </c>
      <c r="E5524" s="5">
        <f t="shared" si="399"/>
        <v>1.1617069925857888E-2</v>
      </c>
      <c r="F5524" s="5">
        <f t="shared" si="403"/>
        <v>1.3114412760817935E-2</v>
      </c>
      <c r="G5524">
        <f t="shared" si="400"/>
        <v>1.2000050062483349E-6</v>
      </c>
      <c r="H5524"/>
      <c r="I5524"/>
      <c r="J5524" s="12">
        <f t="shared" si="401"/>
        <v>9.1143236306496678E-2</v>
      </c>
      <c r="K5524" s="12">
        <f t="shared" si="402"/>
        <v>3.6959489520451694E-3</v>
      </c>
    </row>
    <row r="5525" spans="1:11" x14ac:dyDescent="0.3">
      <c r="A5525" s="3">
        <v>44573</v>
      </c>
      <c r="B5525" s="15">
        <v>1.1595753843139493E-2</v>
      </c>
      <c r="C5525" s="5">
        <f t="shared" si="404"/>
        <v>1.2018965360780702E-2</v>
      </c>
      <c r="D5525" s="5">
        <f t="shared" si="405"/>
        <v>1.3775321710968605E-2</v>
      </c>
      <c r="E5525" s="5">
        <f t="shared" si="399"/>
        <v>1.1775429092549599E-2</v>
      </c>
      <c r="F5525" s="5">
        <f t="shared" si="403"/>
        <v>1.2355587947241462E-2</v>
      </c>
      <c r="G5525">
        <f t="shared" si="400"/>
        <v>5.773478657564423E-7</v>
      </c>
      <c r="H5525"/>
      <c r="I5525"/>
      <c r="J5525" s="12">
        <f t="shared" si="401"/>
        <v>6.5526926009344122E-2</v>
      </c>
      <c r="K5525" s="12">
        <f t="shared" si="402"/>
        <v>1.9722396931431962E-3</v>
      </c>
    </row>
    <row r="5526" spans="1:11" x14ac:dyDescent="0.3">
      <c r="A5526" s="3">
        <v>44574</v>
      </c>
      <c r="B5526" s="15">
        <v>1.2733077439426751E-2</v>
      </c>
      <c r="C5526" s="5">
        <f t="shared" si="404"/>
        <v>1.1595753843139493E-2</v>
      </c>
      <c r="D5526" s="5">
        <f t="shared" si="405"/>
        <v>1.2900631955128467E-2</v>
      </c>
      <c r="E5526" s="5">
        <f t="shared" si="399"/>
        <v>1.1764673697643762E-2</v>
      </c>
      <c r="F5526" s="5">
        <f t="shared" si="403"/>
        <v>1.1931883873201325E-2</v>
      </c>
      <c r="G5526">
        <f t="shared" si="400"/>
        <v>6.4191113056101658E-7</v>
      </c>
      <c r="H5526"/>
      <c r="I5526"/>
      <c r="J5526" s="12">
        <f t="shared" si="401"/>
        <v>6.2922225207286298E-2</v>
      </c>
      <c r="K5526" s="12">
        <f t="shared" si="402"/>
        <v>2.1582854403416896E-3</v>
      </c>
    </row>
    <row r="5527" spans="1:11" x14ac:dyDescent="0.3">
      <c r="A5527" s="3">
        <v>44575</v>
      </c>
      <c r="B5527" s="15">
        <v>1.4717841530056898E-2</v>
      </c>
      <c r="C5527" s="5">
        <f t="shared" si="404"/>
        <v>1.2733077439426751E-2</v>
      </c>
      <c r="D5527" s="5">
        <f t="shared" si="405"/>
        <v>1.3059244444370335E-2</v>
      </c>
      <c r="E5527" s="5">
        <f t="shared" si="399"/>
        <v>1.1851967503440407E-2</v>
      </c>
      <c r="F5527" s="5">
        <f t="shared" si="403"/>
        <v>1.2220023628144195E-2</v>
      </c>
      <c r="G5527">
        <f t="shared" si="400"/>
        <v>6.2390942711155804E-6</v>
      </c>
      <c r="H5527"/>
      <c r="I5527"/>
      <c r="J5527" s="12">
        <f t="shared" si="401"/>
        <v>0.16971360214822528</v>
      </c>
      <c r="K5527" s="12">
        <f t="shared" si="402"/>
        <v>1.841910834130922E-2</v>
      </c>
    </row>
    <row r="5528" spans="1:11" x14ac:dyDescent="0.3">
      <c r="A5528" s="3">
        <v>44579</v>
      </c>
      <c r="B5528" s="15">
        <v>1.220955892411524E-2</v>
      </c>
      <c r="C5528" s="5">
        <f t="shared" si="404"/>
        <v>1.4717841530056898E-2</v>
      </c>
      <c r="D5528" s="5">
        <f t="shared" si="405"/>
        <v>1.3812124675516591E-2</v>
      </c>
      <c r="E5528" s="5">
        <f t="shared" si="399"/>
        <v>1.2064936425178169E-2</v>
      </c>
      <c r="F5528" s="5">
        <f t="shared" si="403"/>
        <v>1.2932728033895271E-2</v>
      </c>
      <c r="G5528">
        <f t="shared" si="400"/>
        <v>5.2297356134004321E-7</v>
      </c>
      <c r="H5528"/>
      <c r="I5528"/>
      <c r="J5528" s="12">
        <f t="shared" si="401"/>
        <v>5.9229748942993501E-2</v>
      </c>
      <c r="K5528" s="12">
        <f t="shared" si="402"/>
        <v>1.6242376548434301E-3</v>
      </c>
    </row>
    <row r="5529" spans="1:11" x14ac:dyDescent="0.3">
      <c r="A5529" s="3">
        <v>44580</v>
      </c>
      <c r="B5529" s="15">
        <v>1.2281490569903413E-2</v>
      </c>
      <c r="C5529" s="5">
        <f t="shared" si="404"/>
        <v>1.220955892411524E-2</v>
      </c>
      <c r="D5529" s="5">
        <f t="shared" si="405"/>
        <v>1.2655039419503817E-2</v>
      </c>
      <c r="E5529" s="5">
        <f t="shared" ref="E5529:E5557" si="406">AVERAGE(B5507:B5528)</f>
        <v>1.1694423847667001E-2</v>
      </c>
      <c r="F5529" s="5">
        <f t="shared" si="403"/>
        <v>1.1915608727349581E-2</v>
      </c>
      <c r="G5529">
        <f t="shared" si="400"/>
        <v>1.3386952271058743E-7</v>
      </c>
      <c r="H5529"/>
      <c r="I5529"/>
      <c r="J5529" s="12">
        <f t="shared" si="401"/>
        <v>2.9791322191009093E-2</v>
      </c>
      <c r="K5529" s="12">
        <f t="shared" si="402"/>
        <v>4.6199857247852805E-4</v>
      </c>
    </row>
    <row r="5530" spans="1:11" x14ac:dyDescent="0.3">
      <c r="A5530" s="3">
        <v>44581</v>
      </c>
      <c r="B5530" s="15">
        <v>2.6891620508019288E-2</v>
      </c>
      <c r="C5530" s="5">
        <f t="shared" si="404"/>
        <v>1.2281490569903413E-2</v>
      </c>
      <c r="D5530" s="5">
        <f t="shared" si="405"/>
        <v>1.2707544461328357E-2</v>
      </c>
      <c r="E5530" s="5">
        <f t="shared" si="406"/>
        <v>1.1399166739222555E-2</v>
      </c>
      <c r="F5530" s="5">
        <f t="shared" si="403"/>
        <v>1.184754412821482E-2</v>
      </c>
      <c r="G5530">
        <f t="shared" si="400"/>
        <v>2.263242341213907E-4</v>
      </c>
      <c r="H5530"/>
      <c r="I5530"/>
      <c r="J5530" s="12">
        <f t="shared" si="401"/>
        <v>0.55943361149686788</v>
      </c>
      <c r="K5530" s="12">
        <f t="shared" si="402"/>
        <v>0.45011134009011444</v>
      </c>
    </row>
    <row r="5531" spans="1:11" x14ac:dyDescent="0.3">
      <c r="A5531" s="3">
        <v>44582</v>
      </c>
      <c r="B5531" s="15">
        <v>1.6940545705711033E-2</v>
      </c>
      <c r="C5531" s="5">
        <f t="shared" si="404"/>
        <v>2.6891620508019288E-2</v>
      </c>
      <c r="D5531" s="5">
        <f t="shared" si="405"/>
        <v>1.576671779430432E-2</v>
      </c>
      <c r="E5531" s="5">
        <f t="shared" si="406"/>
        <v>1.1778059521305912E-2</v>
      </c>
      <c r="F5531" s="5">
        <f t="shared" si="403"/>
        <v>1.5700088424765109E-2</v>
      </c>
      <c r="G5531">
        <f t="shared" si="400"/>
        <v>1.5387342658517529E-6</v>
      </c>
      <c r="H5531"/>
      <c r="I5531"/>
      <c r="J5531" s="12">
        <f t="shared" si="401"/>
        <v>7.3224163052063751E-2</v>
      </c>
      <c r="K5531" s="12">
        <f t="shared" si="402"/>
        <v>2.9660146522976216E-3</v>
      </c>
    </row>
    <row r="5532" spans="1:11" x14ac:dyDescent="0.3">
      <c r="A5532" s="3">
        <v>44585</v>
      </c>
      <c r="B5532" s="15">
        <v>3.7046894824287087E-2</v>
      </c>
      <c r="C5532" s="5">
        <f t="shared" si="404"/>
        <v>1.6940545705711033E-2</v>
      </c>
      <c r="D5532" s="5">
        <f t="shared" si="405"/>
        <v>1.6608211447561173E-2</v>
      </c>
      <c r="E5532" s="5">
        <f t="shared" si="406"/>
        <v>1.1621635595310537E-2</v>
      </c>
      <c r="F5532" s="5">
        <f t="shared" si="403"/>
        <v>1.4272636960512919E-2</v>
      </c>
      <c r="G5532">
        <f t="shared" si="400"/>
        <v>5.1866682124567963E-4</v>
      </c>
      <c r="H5532"/>
      <c r="I5532"/>
      <c r="J5532" s="12">
        <f t="shared" si="401"/>
        <v>0.61474134260893287</v>
      </c>
      <c r="K5532" s="12">
        <f t="shared" si="402"/>
        <v>0.64181840394237577</v>
      </c>
    </row>
    <row r="5533" spans="1:11" x14ac:dyDescent="0.3">
      <c r="A5533" s="3">
        <v>44586</v>
      </c>
      <c r="B5533" s="15">
        <v>2.358989985551093E-2</v>
      </c>
      <c r="C5533" s="5">
        <f t="shared" si="404"/>
        <v>3.7046894824287087E-2</v>
      </c>
      <c r="D5533" s="5">
        <f t="shared" si="405"/>
        <v>2.1074022106407214E-2</v>
      </c>
      <c r="E5533" s="5">
        <f t="shared" si="406"/>
        <v>1.2812139290332914E-2</v>
      </c>
      <c r="F5533" s="5">
        <f t="shared" si="403"/>
        <v>1.9905536677027141E-2</v>
      </c>
      <c r="G5533">
        <f t="shared" si="400"/>
        <v>1.3574532030967175E-5</v>
      </c>
      <c r="H5533"/>
      <c r="I5533"/>
      <c r="J5533" s="12">
        <f t="shared" si="401"/>
        <v>0.15618392621633242</v>
      </c>
      <c r="K5533" s="12">
        <f t="shared" si="402"/>
        <v>1.5271650800557257E-2</v>
      </c>
    </row>
    <row r="5534" spans="1:11" x14ac:dyDescent="0.3">
      <c r="A5534" s="3">
        <v>44587</v>
      </c>
      <c r="B5534" s="15">
        <v>2.9324664277142351E-2</v>
      </c>
      <c r="C5534" s="5">
        <f t="shared" si="404"/>
        <v>2.358989985551093E-2</v>
      </c>
      <c r="D5534" s="5">
        <f t="shared" si="405"/>
        <v>2.3350090292686348E-2</v>
      </c>
      <c r="E5534" s="5">
        <f t="shared" si="406"/>
        <v>1.3575647898739067E-2</v>
      </c>
      <c r="F5534" s="5">
        <f t="shared" si="403"/>
        <v>1.8761565187040936E-2</v>
      </c>
      <c r="G5534">
        <f t="shared" si="400"/>
        <v>1.1157906238730135E-4</v>
      </c>
      <c r="H5534"/>
      <c r="I5534"/>
      <c r="J5534" s="12">
        <f t="shared" si="401"/>
        <v>0.36021210644634788</v>
      </c>
      <c r="K5534" s="12">
        <f t="shared" si="402"/>
        <v>0.11639943579927792</v>
      </c>
    </row>
    <row r="5535" spans="1:11" x14ac:dyDescent="0.3">
      <c r="A5535" s="3">
        <v>44588</v>
      </c>
      <c r="B5535" s="15">
        <v>2.5218453248550463E-2</v>
      </c>
      <c r="C5535" s="5">
        <f t="shared" si="404"/>
        <v>2.9324664277142351E-2</v>
      </c>
      <c r="D5535" s="5">
        <f t="shared" si="405"/>
        <v>2.6758725034134134E-2</v>
      </c>
      <c r="E5535" s="5">
        <f t="shared" si="406"/>
        <v>1.4631800445496702E-2</v>
      </c>
      <c r="F5535" s="5">
        <f t="shared" si="403"/>
        <v>2.1461809842492536E-2</v>
      </c>
      <c r="G5535">
        <f t="shared" ref="G5535:G5557" si="407">(B5535-F5535)^2</f>
        <v>1.4112369680278505E-5</v>
      </c>
      <c r="H5535"/>
      <c r="I5535"/>
      <c r="J5535" s="12">
        <f t="shared" ref="J5535:J5557" si="408">ABS(B5535-F5535)/B5535</f>
        <v>0.14896406885199656</v>
      </c>
      <c r="K5535" s="12">
        <f t="shared" ref="K5535:K5557" si="409">B5535/F5535-LN(B5535/F5535)-1</f>
        <v>1.3737589786945614E-2</v>
      </c>
    </row>
    <row r="5536" spans="1:11" x14ac:dyDescent="0.3">
      <c r="A5536" s="3">
        <v>44589</v>
      </c>
      <c r="B5536" s="15">
        <v>2.2680790286296798E-2</v>
      </c>
      <c r="C5536" s="5">
        <f t="shared" si="404"/>
        <v>2.5218453248550463E-2</v>
      </c>
      <c r="D5536" s="5">
        <f t="shared" si="405"/>
        <v>2.6424091582240371E-2</v>
      </c>
      <c r="E5536" s="5">
        <f t="shared" si="406"/>
        <v>1.5381190254053472E-2</v>
      </c>
      <c r="F5536" s="5">
        <f t="shared" si="403"/>
        <v>2.0881140189737739E-2</v>
      </c>
      <c r="G5536">
        <f t="shared" si="407"/>
        <v>3.2387404700450313E-6</v>
      </c>
      <c r="H5536"/>
      <c r="I5536"/>
      <c r="J5536" s="12">
        <f t="shared" si="408"/>
        <v>7.9346886675565512E-2</v>
      </c>
      <c r="K5536" s="12">
        <f t="shared" si="409"/>
        <v>3.5134773988956258E-3</v>
      </c>
    </row>
    <row r="5537" spans="1:11" x14ac:dyDescent="0.3">
      <c r="A5537" s="3">
        <v>44592</v>
      </c>
      <c r="B5537" s="15">
        <v>1.5861018172072226E-2</v>
      </c>
      <c r="C5537" s="5">
        <f t="shared" si="404"/>
        <v>2.2680790286296798E-2</v>
      </c>
      <c r="D5537" s="5">
        <f t="shared" si="405"/>
        <v>2.7572140498357524E-2</v>
      </c>
      <c r="E5537" s="5">
        <f t="shared" si="406"/>
        <v>1.6027450113312577E-2</v>
      </c>
      <c r="F5537" s="5">
        <f t="shared" si="403"/>
        <v>2.1123159817921476E-2</v>
      </c>
      <c r="G5537">
        <f t="shared" si="407"/>
        <v>2.7690134700981059E-5</v>
      </c>
      <c r="H5537"/>
      <c r="I5537"/>
      <c r="J5537" s="12">
        <f t="shared" si="408"/>
        <v>0.33176569049739368</v>
      </c>
      <c r="K5537" s="12">
        <f t="shared" si="409"/>
        <v>3.7388485684702655E-2</v>
      </c>
    </row>
    <row r="5538" spans="1:11" x14ac:dyDescent="0.3">
      <c r="A5538" s="3">
        <v>44593</v>
      </c>
      <c r="B5538" s="15">
        <v>1.6698923964779837E-2</v>
      </c>
      <c r="C5538" s="5">
        <f t="shared" si="404"/>
        <v>1.5861018172072226E-2</v>
      </c>
      <c r="D5538" s="5">
        <f t="shared" si="405"/>
        <v>2.3334965167914553E-2</v>
      </c>
      <c r="E5538" s="5">
        <f t="shared" si="406"/>
        <v>1.6521730562694233E-2</v>
      </c>
      <c r="F5538" s="5">
        <f t="shared" si="403"/>
        <v>1.8439381444348969E-2</v>
      </c>
      <c r="G5538">
        <f t="shared" si="407"/>
        <v>3.0291922381881346E-6</v>
      </c>
      <c r="H5538"/>
      <c r="I5538"/>
      <c r="J5538" s="12">
        <f t="shared" si="408"/>
        <v>0.10422572635458302</v>
      </c>
      <c r="K5538" s="12">
        <f t="shared" si="409"/>
        <v>4.7563272027666414E-3</v>
      </c>
    </row>
    <row r="5539" spans="1:11" x14ac:dyDescent="0.3">
      <c r="A5539" s="3">
        <v>44594</v>
      </c>
      <c r="B5539" s="15">
        <v>1.2616549209750081E-2</v>
      </c>
      <c r="C5539" s="5">
        <f t="shared" si="404"/>
        <v>1.6698923964779837E-2</v>
      </c>
      <c r="D5539" s="5">
        <f t="shared" si="405"/>
        <v>2.1956769989768331E-2</v>
      </c>
      <c r="E5539" s="5">
        <f t="shared" si="406"/>
        <v>1.6856791616746247E-2</v>
      </c>
      <c r="F5539" s="5">
        <f t="shared" si="403"/>
        <v>1.8150774676408628E-2</v>
      </c>
      <c r="G5539">
        <f t="shared" si="407"/>
        <v>3.0627651515812013E-5</v>
      </c>
      <c r="H5539"/>
      <c r="I5539"/>
      <c r="J5539" s="12">
        <f t="shared" si="408"/>
        <v>0.43864811008557653</v>
      </c>
      <c r="K5539" s="12">
        <f t="shared" si="409"/>
        <v>5.8800870351922052E-2</v>
      </c>
    </row>
    <row r="5540" spans="1:11" x14ac:dyDescent="0.3">
      <c r="A5540" s="3">
        <v>44595</v>
      </c>
      <c r="B5540" s="15">
        <v>8.4414743435947941E-3</v>
      </c>
      <c r="C5540" s="5">
        <f t="shared" si="404"/>
        <v>1.2616549209750081E-2</v>
      </c>
      <c r="D5540" s="5">
        <f t="shared" si="405"/>
        <v>1.8615146976289881E-2</v>
      </c>
      <c r="E5540" s="5">
        <f t="shared" si="406"/>
        <v>1.7189764441594844E-2</v>
      </c>
      <c r="F5540" s="5">
        <f t="shared" si="403"/>
        <v>1.6237179448300353E-2</v>
      </c>
      <c r="G5540">
        <f t="shared" si="407"/>
        <v>6.0773018079532299E-5</v>
      </c>
      <c r="H5540"/>
      <c r="I5540"/>
      <c r="J5540" s="12">
        <f t="shared" si="408"/>
        <v>0.92350042035260926</v>
      </c>
      <c r="K5540" s="12">
        <f t="shared" si="409"/>
        <v>0.17403217329460663</v>
      </c>
    </row>
    <row r="5541" spans="1:11" x14ac:dyDescent="0.3">
      <c r="A5541" s="3">
        <v>44596</v>
      </c>
      <c r="B5541" s="15">
        <v>1.563023208465136E-2</v>
      </c>
      <c r="C5541" s="5">
        <f t="shared" si="404"/>
        <v>8.4414743435947941E-3</v>
      </c>
      <c r="D5541" s="5">
        <f t="shared" si="405"/>
        <v>1.5259751195298746E-2</v>
      </c>
      <c r="E5541" s="5">
        <f t="shared" si="406"/>
        <v>1.7139441408804721E-2</v>
      </c>
      <c r="F5541" s="5">
        <f t="shared" si="403"/>
        <v>1.4170746467857947E-2</v>
      </c>
      <c r="G5541">
        <f t="shared" si="407"/>
        <v>2.1300982656268498E-6</v>
      </c>
      <c r="H5541"/>
      <c r="I5541"/>
      <c r="J5541" s="12">
        <f t="shared" si="408"/>
        <v>9.3375812264912234E-2</v>
      </c>
      <c r="K5541" s="12">
        <f t="shared" si="409"/>
        <v>4.9655924095517445E-3</v>
      </c>
    </row>
    <row r="5542" spans="1:11" x14ac:dyDescent="0.3">
      <c r="A5542" s="3">
        <v>44599</v>
      </c>
      <c r="B5542" s="15">
        <v>9.5381221264018625E-3</v>
      </c>
      <c r="C5542" s="5">
        <f t="shared" si="404"/>
        <v>1.563023208465136E-2</v>
      </c>
      <c r="D5542" s="5">
        <f t="shared" si="405"/>
        <v>1.3849639554969661E-2</v>
      </c>
      <c r="E5542" s="5">
        <f t="shared" si="406"/>
        <v>1.7425245333720505E-2</v>
      </c>
      <c r="F5542" s="5">
        <f t="shared" si="403"/>
        <v>1.4942626727056936E-2</v>
      </c>
      <c r="G5542">
        <f t="shared" si="407"/>
        <v>2.9208669978501855E-5</v>
      </c>
      <c r="H5542"/>
      <c r="I5542"/>
      <c r="J5542" s="12">
        <f t="shared" si="408"/>
        <v>0.56662145116544604</v>
      </c>
      <c r="K5542" s="12">
        <f t="shared" si="409"/>
        <v>8.7237653433535289E-2</v>
      </c>
    </row>
    <row r="5543" spans="1:11" x14ac:dyDescent="0.3">
      <c r="A5543" s="3">
        <v>44600</v>
      </c>
      <c r="B5543" s="15">
        <v>7.9871992815542057E-3</v>
      </c>
      <c r="C5543" s="5">
        <f t="shared" si="404"/>
        <v>9.5381221264018625E-3</v>
      </c>
      <c r="D5543" s="5">
        <f t="shared" si="405"/>
        <v>1.2585060345835586E-2</v>
      </c>
      <c r="E5543" s="5">
        <f t="shared" si="406"/>
        <v>1.7132923492996034E-2</v>
      </c>
      <c r="F5543" s="5">
        <f t="shared" si="403"/>
        <v>1.3294508134121093E-2</v>
      </c>
      <c r="G5543">
        <f t="shared" si="407"/>
        <v>2.8167527256534846E-5</v>
      </c>
      <c r="H5543"/>
      <c r="I5543"/>
      <c r="J5543" s="12">
        <f t="shared" si="408"/>
        <v>0.66447682917135797</v>
      </c>
      <c r="K5543" s="12">
        <f t="shared" si="409"/>
        <v>0.11030023600700289</v>
      </c>
    </row>
    <row r="5544" spans="1:11" x14ac:dyDescent="0.3">
      <c r="A5544" s="3">
        <v>44601</v>
      </c>
      <c r="B5544" s="15">
        <v>6.8132883561616382E-3</v>
      </c>
      <c r="C5544" s="5">
        <f t="shared" si="404"/>
        <v>7.9871992815542057E-3</v>
      </c>
      <c r="D5544" s="5">
        <f t="shared" si="405"/>
        <v>1.084271540919046E-2</v>
      </c>
      <c r="E5544" s="5">
        <f t="shared" si="406"/>
        <v>1.69532500515568E-2</v>
      </c>
      <c r="F5544" s="5">
        <f t="shared" si="403"/>
        <v>1.2274729606176725E-2</v>
      </c>
      <c r="G5544">
        <f t="shared" si="407"/>
        <v>2.9827340527366353E-5</v>
      </c>
      <c r="H5544"/>
      <c r="I5544"/>
      <c r="J5544" s="12">
        <f t="shared" si="408"/>
        <v>0.80158668832444169</v>
      </c>
      <c r="K5544" s="12">
        <f t="shared" si="409"/>
        <v>0.14373403836895071</v>
      </c>
    </row>
    <row r="5545" spans="1:11" x14ac:dyDescent="0.3">
      <c r="A5545" s="3">
        <v>44602</v>
      </c>
      <c r="B5545" s="15">
        <v>1.9365762070164071E-2</v>
      </c>
      <c r="C5545" s="5">
        <f t="shared" si="404"/>
        <v>6.8132883561616382E-3</v>
      </c>
      <c r="D5545" s="5">
        <f t="shared" si="405"/>
        <v>9.6820632384727705E-3</v>
      </c>
      <c r="E5545" s="5">
        <f t="shared" si="406"/>
        <v>1.6765061323458435E-2</v>
      </c>
      <c r="F5545" s="5">
        <f t="shared" si="403"/>
        <v>1.1547755047885645E-2</v>
      </c>
      <c r="G5545">
        <f t="shared" si="407"/>
        <v>6.1121233800394775E-5</v>
      </c>
      <c r="H5545"/>
      <c r="I5545"/>
      <c r="J5545" s="12">
        <f t="shared" si="408"/>
        <v>0.4037025237609041</v>
      </c>
      <c r="K5545" s="12">
        <f t="shared" si="409"/>
        <v>0.15999969985603424</v>
      </c>
    </row>
    <row r="5546" spans="1:11" x14ac:dyDescent="0.3">
      <c r="A5546" s="3">
        <v>44603</v>
      </c>
      <c r="B5546" s="15">
        <v>1.7810099776555084E-2</v>
      </c>
      <c r="C5546" s="5">
        <f t="shared" si="404"/>
        <v>1.9365762070164071E-2</v>
      </c>
      <c r="D5546" s="5">
        <f t="shared" si="405"/>
        <v>1.1866920783786625E-2</v>
      </c>
      <c r="E5546" s="5">
        <f t="shared" si="406"/>
        <v>1.6827369362821389E-2</v>
      </c>
      <c r="F5546" s="5">
        <f t="shared" si="403"/>
        <v>1.4591320090560514E-2</v>
      </c>
      <c r="G5546">
        <f t="shared" si="407"/>
        <v>1.0360542666971302E-5</v>
      </c>
      <c r="H5546"/>
      <c r="I5546"/>
      <c r="J5546" s="12">
        <f t="shared" si="408"/>
        <v>0.18072777392475461</v>
      </c>
      <c r="K5546" s="12">
        <f t="shared" si="409"/>
        <v>2.1256647261570283E-2</v>
      </c>
    </row>
    <row r="5547" spans="1:11" x14ac:dyDescent="0.3">
      <c r="A5547" s="3">
        <v>44606</v>
      </c>
      <c r="B5547" s="15">
        <v>1.1942723157819498E-2</v>
      </c>
      <c r="C5547" s="5">
        <f t="shared" si="404"/>
        <v>1.7810099776555084E-2</v>
      </c>
      <c r="D5547" s="5">
        <f t="shared" si="405"/>
        <v>1.2302894322167371E-2</v>
      </c>
      <c r="E5547" s="5">
        <f t="shared" si="406"/>
        <v>1.7090602745356585E-2</v>
      </c>
      <c r="F5547" s="5">
        <f t="shared" si="403"/>
        <v>1.4587730295788377E-2</v>
      </c>
      <c r="G5547">
        <f t="shared" si="407"/>
        <v>6.9960627599063201E-6</v>
      </c>
      <c r="H5547"/>
      <c r="I5547"/>
      <c r="J5547" s="12">
        <f t="shared" si="408"/>
        <v>0.22147437422905183</v>
      </c>
      <c r="K5547" s="12">
        <f t="shared" si="409"/>
        <v>1.8741382765091963E-2</v>
      </c>
    </row>
    <row r="5548" spans="1:11" x14ac:dyDescent="0.3">
      <c r="A5548" s="3">
        <v>44607</v>
      </c>
      <c r="B5548" s="15">
        <v>1.1103441413374951E-2</v>
      </c>
      <c r="C5548" s="5">
        <f t="shared" si="404"/>
        <v>1.1942723157819498E-2</v>
      </c>
      <c r="D5548" s="5">
        <f t="shared" si="405"/>
        <v>1.2783814528450899E-2</v>
      </c>
      <c r="E5548" s="5">
        <f t="shared" si="406"/>
        <v>1.7106374077842042E-2</v>
      </c>
      <c r="F5548" s="5">
        <f t="shared" si="403"/>
        <v>1.3777060216070438E-2</v>
      </c>
      <c r="G5548">
        <f t="shared" si="407"/>
        <v>7.1482375021268511E-6</v>
      </c>
      <c r="H5548"/>
      <c r="I5548"/>
      <c r="J5548" s="12">
        <f t="shared" si="408"/>
        <v>0.24079190434372064</v>
      </c>
      <c r="K5548" s="12">
        <f t="shared" si="409"/>
        <v>2.1686723680933495E-2</v>
      </c>
    </row>
    <row r="5549" spans="1:11" x14ac:dyDescent="0.3">
      <c r="A5549" s="3">
        <v>44608</v>
      </c>
      <c r="B5549" s="15">
        <v>8.3149877169468138E-3</v>
      </c>
      <c r="C5549" s="5">
        <f t="shared" si="404"/>
        <v>1.1103441413374951E-2</v>
      </c>
      <c r="D5549" s="5">
        <f t="shared" si="405"/>
        <v>1.3407062954815047E-2</v>
      </c>
      <c r="E5549" s="5">
        <f t="shared" si="406"/>
        <v>1.7032299713021504E-2</v>
      </c>
      <c r="F5549" s="5">
        <f t="shared" si="403"/>
        <v>1.3855119394852957E-2</v>
      </c>
      <c r="G5549">
        <f t="shared" si="407"/>
        <v>3.0693059008539136E-5</v>
      </c>
      <c r="H5549"/>
      <c r="I5549"/>
      <c r="J5549" s="12">
        <f t="shared" si="408"/>
        <v>0.66628260515824644</v>
      </c>
      <c r="K5549" s="12">
        <f t="shared" si="409"/>
        <v>0.1107334543173506</v>
      </c>
    </row>
    <row r="5550" spans="1:11" x14ac:dyDescent="0.3">
      <c r="A5550" s="3">
        <v>44609</v>
      </c>
      <c r="B5550" s="15">
        <v>1.0966820902658492E-2</v>
      </c>
      <c r="C5550" s="5">
        <f t="shared" si="404"/>
        <v>8.3149877169468138E-3</v>
      </c>
      <c r="D5550" s="5">
        <f t="shared" si="405"/>
        <v>1.3707402826972085E-2</v>
      </c>
      <c r="E5550" s="5">
        <f t="shared" si="406"/>
        <v>1.6741260903334682E-2</v>
      </c>
      <c r="F5550" s="5">
        <f t="shared" si="403"/>
        <v>1.339597245854166E-2</v>
      </c>
      <c r="G5550">
        <f t="shared" si="407"/>
        <v>5.9007772814496182E-6</v>
      </c>
      <c r="H5550"/>
      <c r="I5550"/>
      <c r="J5550" s="12">
        <f t="shared" si="408"/>
        <v>0.22150006619459905</v>
      </c>
      <c r="K5550" s="12">
        <f t="shared" si="409"/>
        <v>1.874519665496277E-2</v>
      </c>
    </row>
    <row r="5551" spans="1:11" x14ac:dyDescent="0.3">
      <c r="A5551" s="3">
        <v>44610</v>
      </c>
      <c r="B5551" s="15">
        <v>9.7798820479434827E-3</v>
      </c>
      <c r="C5551" s="5">
        <f t="shared" si="404"/>
        <v>1.0966820902658492E-2</v>
      </c>
      <c r="D5551" s="5">
        <f t="shared" si="405"/>
        <v>1.2027614593470968E-2</v>
      </c>
      <c r="E5551" s="5">
        <f t="shared" si="406"/>
        <v>1.6684772811450286E-2</v>
      </c>
      <c r="F5551" s="5">
        <f t="shared" si="403"/>
        <v>1.3164644193007466E-2</v>
      </c>
      <c r="G5551">
        <f t="shared" si="407"/>
        <v>1.1456614778658135E-5</v>
      </c>
      <c r="H5551"/>
      <c r="I5551"/>
      <c r="J5551" s="12">
        <f t="shared" si="408"/>
        <v>0.3460943729659533</v>
      </c>
      <c r="K5551" s="12">
        <f t="shared" si="409"/>
        <v>4.0097306206511529E-2</v>
      </c>
    </row>
    <row r="5552" spans="1:11" x14ac:dyDescent="0.3">
      <c r="A5552" s="3">
        <v>44614</v>
      </c>
      <c r="B5552" s="15">
        <v>1.2979092246047175E-2</v>
      </c>
      <c r="C5552" s="5">
        <f t="shared" si="404"/>
        <v>9.7798820479434827E-3</v>
      </c>
      <c r="D5552" s="5">
        <f t="shared" si="405"/>
        <v>1.0421571047748648E-2</v>
      </c>
      <c r="E5552" s="5">
        <f t="shared" si="406"/>
        <v>1.657106333317938E-2</v>
      </c>
      <c r="F5552" s="5">
        <f t="shared" si="403"/>
        <v>1.2284093892439929E-2</v>
      </c>
      <c r="G5552">
        <f t="shared" si="407"/>
        <v>4.8302271151678315E-7</v>
      </c>
      <c r="H5552"/>
      <c r="I5552"/>
      <c r="J5552" s="12">
        <f t="shared" si="408"/>
        <v>5.3547531709616319E-2</v>
      </c>
      <c r="K5552" s="12">
        <f t="shared" si="409"/>
        <v>1.5425675389282301E-3</v>
      </c>
    </row>
    <row r="5553" spans="1:11" x14ac:dyDescent="0.3">
      <c r="A5553" s="3">
        <v>44615</v>
      </c>
      <c r="B5553" s="15">
        <v>1.8010861320524579E-2</v>
      </c>
      <c r="C5553" s="5">
        <f t="shared" si="404"/>
        <v>1.2979092246047175E-2</v>
      </c>
      <c r="D5553" s="5">
        <f t="shared" si="405"/>
        <v>1.0628844865394182E-2</v>
      </c>
      <c r="E5553" s="5">
        <f t="shared" si="406"/>
        <v>1.5938675684907918E-2</v>
      </c>
      <c r="F5553" s="5">
        <f t="shared" si="403"/>
        <v>1.2698634385892478E-2</v>
      </c>
      <c r="G5553">
        <f t="shared" si="407"/>
        <v>2.8219755005030763E-5</v>
      </c>
      <c r="H5553"/>
      <c r="I5553"/>
      <c r="J5553" s="12">
        <f t="shared" si="408"/>
        <v>0.29494574635242254</v>
      </c>
      <c r="K5553" s="12">
        <f t="shared" si="409"/>
        <v>6.8850044331329574E-2</v>
      </c>
    </row>
    <row r="5554" spans="1:11" x14ac:dyDescent="0.3">
      <c r="A5554" s="3">
        <v>44616</v>
      </c>
      <c r="B5554" s="15">
        <v>3.5102954883965434E-2</v>
      </c>
      <c r="C5554" s="5">
        <f t="shared" si="404"/>
        <v>1.8010861320524579E-2</v>
      </c>
      <c r="D5554" s="5">
        <f t="shared" si="405"/>
        <v>1.2010328846824108E-2</v>
      </c>
      <c r="E5554" s="5">
        <f t="shared" si="406"/>
        <v>1.5987326394672173E-2</v>
      </c>
      <c r="F5554" s="5">
        <f t="shared" si="403"/>
        <v>1.4127613891123179E-2</v>
      </c>
      <c r="G5554">
        <f t="shared" si="407"/>
        <v>4.399649297660087E-4</v>
      </c>
      <c r="H5554"/>
      <c r="I5554"/>
      <c r="J5554" s="12">
        <f t="shared" si="408"/>
        <v>0.59753775892021876</v>
      </c>
      <c r="K5554" s="12">
        <f t="shared" si="409"/>
        <v>0.57455114481264458</v>
      </c>
    </row>
    <row r="5555" spans="1:11" x14ac:dyDescent="0.3">
      <c r="A5555" s="3">
        <v>44617</v>
      </c>
      <c r="B5555" s="15">
        <v>1.2678793204072674E-2</v>
      </c>
      <c r="C5555" s="5">
        <f t="shared" si="404"/>
        <v>3.5102954883965434E-2</v>
      </c>
      <c r="D5555" s="5">
        <f t="shared" si="405"/>
        <v>1.7367922280227831E-2</v>
      </c>
      <c r="E5555" s="5">
        <f t="shared" si="406"/>
        <v>1.5898965488293917E-2</v>
      </c>
      <c r="F5555" s="5">
        <f t="shared" si="403"/>
        <v>1.9158707139443239E-2</v>
      </c>
      <c r="G5555">
        <f t="shared" si="407"/>
        <v>4.1989284609809631E-5</v>
      </c>
      <c r="H5555"/>
      <c r="I5555"/>
      <c r="J5555" s="12">
        <f t="shared" si="408"/>
        <v>0.51108286341393205</v>
      </c>
      <c r="K5555" s="12">
        <f t="shared" si="409"/>
        <v>7.4603598601031607E-2</v>
      </c>
    </row>
    <row r="5556" spans="1:11" x14ac:dyDescent="0.3">
      <c r="A5556" s="3">
        <v>44620</v>
      </c>
      <c r="B5556" s="15">
        <v>1.2621255348169673E-2</v>
      </c>
      <c r="C5556" s="5">
        <f t="shared" si="404"/>
        <v>1.2678793204072674E-2</v>
      </c>
      <c r="D5556" s="5">
        <f t="shared" si="405"/>
        <v>1.7710316740510667E-2</v>
      </c>
      <c r="E5556" s="5">
        <f t="shared" si="406"/>
        <v>1.5403006095046719E-2</v>
      </c>
      <c r="F5556" s="5">
        <f t="shared" si="403"/>
        <v>1.5275721885229583E-2</v>
      </c>
      <c r="G5556">
        <f t="shared" si="407"/>
        <v>7.0461925963708296E-6</v>
      </c>
      <c r="H5556"/>
      <c r="I5556"/>
      <c r="J5556" s="12">
        <f t="shared" si="408"/>
        <v>0.21031715656120206</v>
      </c>
      <c r="K5556" s="12">
        <f t="shared" si="409"/>
        <v>1.7112153681135611E-2</v>
      </c>
    </row>
    <row r="5557" spans="1:11" x14ac:dyDescent="0.3">
      <c r="A5557" s="3">
        <v>44621</v>
      </c>
      <c r="B5557" s="15">
        <v>1.5032383078428E-2</v>
      </c>
      <c r="C5557" s="5">
        <f t="shared" si="404"/>
        <v>1.2621255348169673E-2</v>
      </c>
      <c r="D5557" s="5">
        <f t="shared" si="405"/>
        <v>1.8278591400555908E-2</v>
      </c>
      <c r="E5557" s="5">
        <f t="shared" si="406"/>
        <v>1.464376023463887E-2</v>
      </c>
      <c r="F5557" s="5">
        <f t="shared" si="403"/>
        <v>1.5231136896553627E-2</v>
      </c>
      <c r="G5557">
        <f t="shared" si="407"/>
        <v>3.9503080219514993E-8</v>
      </c>
      <c r="H5557"/>
      <c r="I5557"/>
      <c r="J5557" s="12">
        <f t="shared" si="408"/>
        <v>1.3221710562368929E-2</v>
      </c>
      <c r="K5557" s="12">
        <f t="shared" si="409"/>
        <v>8.588852595403651E-5</v>
      </c>
    </row>
    <row r="5558" spans="1:11" x14ac:dyDescent="0.3">
      <c r="B5558" s="15">
        <v>1.289310490948053E-2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(H=5)</vt:lpstr>
      <vt:lpstr>DJIA (H=5)</vt:lpstr>
      <vt:lpstr>RUT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2023-06-03T10:29:40Z</dcterms:modified>
</cp:coreProperties>
</file>